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ughty/Documents/GitHub/CHASSY_multiOmics_Analysis/Paper Figures/Figure2-withDuplications/Proteomics_Core_Analysis/"/>
    </mc:Choice>
  </mc:AlternateContent>
  <xr:revisionPtr revIDLastSave="0" documentId="13_ncr:1_{5A28C129-29E6-DD47-B690-CA315CFE7B6D}" xr6:coauthVersionLast="43" xr6:coauthVersionMax="43" xr10:uidLastSave="{00000000-0000-0000-0000-000000000000}"/>
  <bookViews>
    <workbookView xWindow="-36480" yWindow="4600" windowWidth="28040" windowHeight="17440" activeTab="1" xr2:uid="{00000000-000D-0000-FFFF-FFFF00000000}"/>
  </bookViews>
  <sheets>
    <sheet name="sce_prots_measured" sheetId="2" r:id="rId1"/>
    <sheet name="sce_SIG_Prots_HiT" sheetId="5" r:id="rId2"/>
    <sheet name="sce_SIG_Prots_LpH" sheetId="6" r:id="rId3"/>
    <sheet name="sce_SIG_Prots_Osm" sheetId="7" r:id="rId4"/>
  </sheets>
  <externalReferences>
    <externalReference r:id="rId5"/>
  </externalReferenc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7" i="5" l="1"/>
  <c r="G17" i="5"/>
  <c r="H14" i="5"/>
  <c r="G14" i="5"/>
  <c r="H16" i="5"/>
  <c r="G16" i="5"/>
  <c r="G13" i="5"/>
  <c r="H13" i="5"/>
  <c r="H13" i="6"/>
  <c r="G13" i="6"/>
  <c r="H16" i="6"/>
  <c r="G16" i="6"/>
  <c r="H15" i="6"/>
  <c r="G15" i="6"/>
  <c r="G12" i="6"/>
  <c r="H12" i="6"/>
  <c r="H14" i="7"/>
  <c r="G14" i="7"/>
  <c r="H17" i="7"/>
  <c r="G17" i="7"/>
  <c r="H16" i="7"/>
  <c r="G16" i="7"/>
  <c r="G13" i="7"/>
  <c r="H13" i="7"/>
  <c r="H8" i="7"/>
  <c r="H9" i="7"/>
  <c r="G8" i="7"/>
  <c r="G9" i="7"/>
  <c r="H7" i="6"/>
  <c r="H8" i="6"/>
  <c r="G7" i="6"/>
  <c r="G8" i="6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H8" i="5"/>
  <c r="H9" i="5"/>
  <c r="G8" i="5"/>
  <c r="G9" i="5"/>
  <c r="F11" i="2"/>
  <c r="E11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5" i="2"/>
</calcChain>
</file>

<file path=xl/sharedStrings.xml><?xml version="1.0" encoding="utf-8"?>
<sst xmlns="http://schemas.openxmlformats.org/spreadsheetml/2006/main" count="3682" uniqueCount="2710">
  <si>
    <t>genes</t>
  </si>
  <si>
    <t>logFC</t>
  </si>
  <si>
    <t>FDR</t>
  </si>
  <si>
    <t>CENPK1137D_3199</t>
  </si>
  <si>
    <t>CENPK1137D_2119</t>
  </si>
  <si>
    <t>CENPK1137D_735</t>
  </si>
  <si>
    <t>CENPK1137D_2041</t>
  </si>
  <si>
    <t>CENPK1137D_3141</t>
  </si>
  <si>
    <t>CENPK1137D_44</t>
  </si>
  <si>
    <t>CENPK1137D_2759</t>
  </si>
  <si>
    <t>CENPK1137D_4927</t>
  </si>
  <si>
    <t>CENPK1137D_25</t>
  </si>
  <si>
    <t>CENPK1137D_283</t>
  </si>
  <si>
    <t>CENPK1137D_1157</t>
  </si>
  <si>
    <t>CENPK1137D_3444</t>
  </si>
  <si>
    <t>CENPK1137D_697</t>
  </si>
  <si>
    <t>CENPK1137D_136</t>
  </si>
  <si>
    <t>CENPK1137D_3867</t>
  </si>
  <si>
    <t>CENPK1137D_148</t>
  </si>
  <si>
    <t>CENPK1137D_2402</t>
  </si>
  <si>
    <t>CENPK1137D_2237</t>
  </si>
  <si>
    <t>CENPK1137D_2971</t>
  </si>
  <si>
    <t>CENPK1137D_203</t>
  </si>
  <si>
    <t>CENPK1137D_4507</t>
  </si>
  <si>
    <t>CENPK1137D_676</t>
  </si>
  <si>
    <t>CENPK1137D_127</t>
  </si>
  <si>
    <t>CENPK1137D_4296</t>
  </si>
  <si>
    <t>CENPK1137D_2661</t>
  </si>
  <si>
    <t>CENPK1137D_2232</t>
  </si>
  <si>
    <t>CENPK1137D_2827</t>
  </si>
  <si>
    <t>CENPK1137D_5118</t>
  </si>
  <si>
    <t>CENPK1137D_20</t>
  </si>
  <si>
    <t>CENPK1137D_1403</t>
  </si>
  <si>
    <t>CENPK1137D_2612</t>
  </si>
  <si>
    <t>CENPK1137D_5399</t>
  </si>
  <si>
    <t>CENPK1137D_1799</t>
  </si>
  <si>
    <t>CENPK1137D_4488</t>
  </si>
  <si>
    <t>CENPK1137D_2104</t>
  </si>
  <si>
    <t>CENPK1137D_594</t>
  </si>
  <si>
    <t>CENPK1137D_4469</t>
  </si>
  <si>
    <t>CENPK1137D_1774</t>
  </si>
  <si>
    <t>CENPK1137D_4932</t>
  </si>
  <si>
    <t>CENPK1137D_4583</t>
  </si>
  <si>
    <t>CENPK1137D_2616</t>
  </si>
  <si>
    <t>CENPK1137D_2729</t>
  </si>
  <si>
    <t>CENPK1137D_3890</t>
  </si>
  <si>
    <t>CENPK1137D_2911</t>
  </si>
  <si>
    <t>CENPK1137D_2390</t>
  </si>
  <si>
    <t>CENPK1137D_717</t>
  </si>
  <si>
    <t>CENPK1137D_363</t>
  </si>
  <si>
    <t>CENPK1137D_1632</t>
  </si>
  <si>
    <t>CENPK1137D_624</t>
  </si>
  <si>
    <t>CENPK1137D_2662</t>
  </si>
  <si>
    <t>CENPK1137D_3143</t>
  </si>
  <si>
    <t>CENPK1137D_5017</t>
  </si>
  <si>
    <t>CENPK1137D_4049</t>
  </si>
  <si>
    <t>CENPK1137D_1527</t>
  </si>
  <si>
    <t>CENPK1137D_3475</t>
  </si>
  <si>
    <t>CENPK1137D_2476</t>
  </si>
  <si>
    <t>CENPK1137D_384</t>
  </si>
  <si>
    <t>CENPK1137D_4560</t>
  </si>
  <si>
    <t>CENPK1137D_2568</t>
  </si>
  <si>
    <t>CENPK1137D_5275</t>
  </si>
  <si>
    <t>CENPK1137D_2074</t>
  </si>
  <si>
    <t>CENPK1137D_5100</t>
  </si>
  <si>
    <t>CENPK1137D_877</t>
  </si>
  <si>
    <t>CENPK1137D_3503</t>
  </si>
  <si>
    <t>CENPK1137D_1111</t>
  </si>
  <si>
    <t>CENPK1137D_3393</t>
  </si>
  <si>
    <t>CENPK1137D_5371</t>
  </si>
  <si>
    <t>CENPK1137D_3445</t>
  </si>
  <si>
    <t>CENPK1137D_1268</t>
  </si>
  <si>
    <t>CENPK1137D_3011</t>
  </si>
  <si>
    <t>CENPK1137D_2945</t>
  </si>
  <si>
    <t>CENPK1137D_3400</t>
  </si>
  <si>
    <t>CENPK1137D_3413</t>
  </si>
  <si>
    <t>CENPK1137D_3608</t>
  </si>
  <si>
    <t>CENPK1137D_3185</t>
  </si>
  <si>
    <t>CENPK1137D_3497</t>
  </si>
  <si>
    <t>CENPK1137D_5023</t>
  </si>
  <si>
    <t>CENPK1137D_1588</t>
  </si>
  <si>
    <t>CENPK1137D_2933</t>
  </si>
  <si>
    <t>CENPK1137D_723</t>
  </si>
  <si>
    <t>CENPK1137D_2433</t>
  </si>
  <si>
    <t>CENPK1137D_1220</t>
  </si>
  <si>
    <t>CENPK1137D_4841</t>
  </si>
  <si>
    <t>CENPK1137D_2919</t>
  </si>
  <si>
    <t>CENPK1137D_3854</t>
  </si>
  <si>
    <t>CENPK1137D_1398</t>
  </si>
  <si>
    <t>CENPK1137D_5240</t>
  </si>
  <si>
    <t>CENPK1137D_5342</t>
  </si>
  <si>
    <t>CENPK1137D_2482</t>
  </si>
  <si>
    <t>CENPK1137D_4436</t>
  </si>
  <si>
    <t>CENPK1137D_4227</t>
  </si>
  <si>
    <t>CENPK1137D_3870</t>
  </si>
  <si>
    <t>CENPK1137D_1906</t>
  </si>
  <si>
    <t>CENPK1137D_4427</t>
  </si>
  <si>
    <t>CENPK1137D_213</t>
  </si>
  <si>
    <t>CENPK1137D_5411</t>
  </si>
  <si>
    <t>CENPK1137D_4561</t>
  </si>
  <si>
    <t>CENPK1137D_3377</t>
  </si>
  <si>
    <t>CENPK1137D_3570</t>
  </si>
  <si>
    <t>CENPK1137D_5153</t>
  </si>
  <si>
    <t>CENPK1137D_242</t>
  </si>
  <si>
    <t>CENPK1137D_2258</t>
  </si>
  <si>
    <t>CENPK1137D_4729</t>
  </si>
  <si>
    <t>CENPK1137D_4074</t>
  </si>
  <si>
    <t>CENPK1137D_1819</t>
  </si>
  <si>
    <t>CENPK1137D_4331</t>
  </si>
  <si>
    <t>CENPK1137D_2542</t>
  </si>
  <si>
    <t>CENPK1137D_1249</t>
  </si>
  <si>
    <t>CENPK1137D_1178</t>
  </si>
  <si>
    <t>CENPK1137D_2281</t>
  </si>
  <si>
    <t>CENPK1137D_3053</t>
  </si>
  <si>
    <t>CENPK1137D_168</t>
  </si>
  <si>
    <t>CENPK1137D_5357</t>
  </si>
  <si>
    <t>CENPK1137D_4500</t>
  </si>
  <si>
    <t>CENPK1137D_379</t>
  </si>
  <si>
    <t>CENPK1137D_1421</t>
  </si>
  <si>
    <t>CENPK1137D_3635</t>
  </si>
  <si>
    <t>CENPK1137D_609</t>
  </si>
  <si>
    <t>CENPK1137D_3092</t>
  </si>
  <si>
    <t>CENPK1137D_975</t>
  </si>
  <si>
    <t>CENPK1137D_4127</t>
  </si>
  <si>
    <t>CENPK1137D_2780</t>
  </si>
  <si>
    <t>CENPK1137D_2468</t>
  </si>
  <si>
    <t>CENPK1137D_2809</t>
  </si>
  <si>
    <t>CENPK1137D_442</t>
  </si>
  <si>
    <t>CENPK1137D_3628</t>
  </si>
  <si>
    <t>CENPK1137D_625</t>
  </si>
  <si>
    <t>CENPK1137D_4730</t>
  </si>
  <si>
    <t>CENPK1137D_1737</t>
  </si>
  <si>
    <t>CENPK1137D_4387</t>
  </si>
  <si>
    <t>CENPK1137D_1214</t>
  </si>
  <si>
    <t>CENPK1137D_4984</t>
  </si>
  <si>
    <t>CENPK1137D_3847</t>
  </si>
  <si>
    <t>CENPK1137D_2627</t>
  </si>
  <si>
    <t>CENPK1137D_4774</t>
  </si>
  <si>
    <t>CENPK1137D_71</t>
  </si>
  <si>
    <t>CENPK1137D_1495</t>
  </si>
  <si>
    <t>CENPK1137D_2277</t>
  </si>
  <si>
    <t>CENPK1137D_1702</t>
  </si>
  <si>
    <t>CENPK1137D_40</t>
  </si>
  <si>
    <t>CENPK1137D_5279</t>
  </si>
  <si>
    <t>CENPK1137D_5440</t>
  </si>
  <si>
    <t>CENPK1137D_5199</t>
  </si>
  <si>
    <t>CENPK1137D_4259</t>
  </si>
  <si>
    <t>CENPK1137D_2877</t>
  </si>
  <si>
    <t>CENPK1137D_2852</t>
  </si>
  <si>
    <t>CENPK1137D_2287</t>
  </si>
  <si>
    <t>CENPK1137D_1727</t>
  </si>
  <si>
    <t>CENPK1137D_706</t>
  </si>
  <si>
    <t>CENPK1137D_1</t>
  </si>
  <si>
    <t>CENPK1137D_3122</t>
  </si>
  <si>
    <t>CENPK1137D_1583</t>
  </si>
  <si>
    <t>CENPK1137D_3196</t>
  </si>
  <si>
    <t>CENPK1137D_1508</t>
  </si>
  <si>
    <t>CENPK1137D_1859</t>
  </si>
  <si>
    <t>CENPK1137D_369</t>
  </si>
  <si>
    <t>CENPK1137D_4827</t>
  </si>
  <si>
    <t>CENPK1137D_289</t>
  </si>
  <si>
    <t>CENPK1137D_4224</t>
  </si>
  <si>
    <t>CENPK1137D_4784</t>
  </si>
  <si>
    <t>CENPK1137D_3821</t>
  </si>
  <si>
    <t>CENPK1137D_334</t>
  </si>
  <si>
    <t>CENPK1137D_2671</t>
  </si>
  <si>
    <t>CENPK1137D_4002</t>
  </si>
  <si>
    <t>CENPK1137D_730</t>
  </si>
  <si>
    <t>CENPK1137D_3688</t>
  </si>
  <si>
    <t>CENPK1137D_543</t>
  </si>
  <si>
    <t>CENPK1137D_2929</t>
  </si>
  <si>
    <t>CENPK1137D_5143</t>
  </si>
  <si>
    <t>CENPK1137D_1409</t>
  </si>
  <si>
    <t>CENPK1137D_2362</t>
  </si>
  <si>
    <t>CENPK1137D_4925</t>
  </si>
  <si>
    <t>CENPK1137D_3979</t>
  </si>
  <si>
    <t>CENPK1137D_3468</t>
  </si>
  <si>
    <t>CENPK1137D_3253</t>
  </si>
  <si>
    <t>CENPK1137D_3761</t>
  </si>
  <si>
    <t>CENPK1137D_2964</t>
  </si>
  <si>
    <t>CENPK1137D_2563</t>
  </si>
  <si>
    <t>CENPK1137D_5197</t>
  </si>
  <si>
    <t>CENPK1137D_4636</t>
  </si>
  <si>
    <t>CENPK1137D_1007</t>
  </si>
  <si>
    <t>CENPK1137D_2595</t>
  </si>
  <si>
    <t>CENPK1137D_2680</t>
  </si>
  <si>
    <t>CENPK1137D_1746</t>
  </si>
  <si>
    <t>CENPK1137D_480</t>
  </si>
  <si>
    <t>CENPK1137D_259</t>
  </si>
  <si>
    <t>CENPK1137D_41</t>
  </si>
  <si>
    <t>CENPK1137D_240</t>
  </si>
  <si>
    <t>CENPK1137D_696</t>
  </si>
  <si>
    <t>CENPK1137D_1556</t>
  </si>
  <si>
    <t>CENPK1137D_634</t>
  </si>
  <si>
    <t>CENPK1137D_2049</t>
  </si>
  <si>
    <t>CENPK1137D_4912</t>
  </si>
  <si>
    <t>CENPK1137D_3869</t>
  </si>
  <si>
    <t>CENPK1137D_694</t>
  </si>
  <si>
    <t>CENPK1137D_5033</t>
  </si>
  <si>
    <t>CENPK1137D_1165</t>
  </si>
  <si>
    <t>CENPK1137D_2575</t>
  </si>
  <si>
    <t>CENPK1137D_1389</t>
  </si>
  <si>
    <t>CENPK1137D_138</t>
  </si>
  <si>
    <t>CENPK1137D_874</t>
  </si>
  <si>
    <t>CENPK1137D_4214</t>
  </si>
  <si>
    <t>CENPK1137D_4208</t>
  </si>
  <si>
    <t>CENPK1137D_5400</t>
  </si>
  <si>
    <t>CENPK1137D_1370</t>
  </si>
  <si>
    <t>CENPK1137D_447</t>
  </si>
  <si>
    <t>CENPK1137D_5249</t>
  </si>
  <si>
    <t>CENPK1137D_1958</t>
  </si>
  <si>
    <t>CENPK1137D_3998</t>
  </si>
  <si>
    <t>CENPK1137D_981</t>
  </si>
  <si>
    <t>CENPK1137D_225</t>
  </si>
  <si>
    <t>CENPK1137D_412</t>
  </si>
  <si>
    <t>CENPK1137D_1434</t>
  </si>
  <si>
    <t>CENPK1137D_2668</t>
  </si>
  <si>
    <t>CENPK1137D_5438</t>
  </si>
  <si>
    <t>CENPK1137D_2317</t>
  </si>
  <si>
    <t>CENPK1137D_3505</t>
  </si>
  <si>
    <t>CENPK1137D_724</t>
  </si>
  <si>
    <t>CENPK1137D_2351</t>
  </si>
  <si>
    <t>CENPK1137D_3003</t>
  </si>
  <si>
    <t>CENPK1137D_1305</t>
  </si>
  <si>
    <t>CENPK1137D_3234</t>
  </si>
  <si>
    <t>CENPK1137D_923</t>
  </si>
  <si>
    <t>CENPK1137D_1222</t>
  </si>
  <si>
    <t>CENPK1137D_1155</t>
  </si>
  <si>
    <t>CENPK1137D_1962</t>
  </si>
  <si>
    <t>CENPK1137D_4845</t>
  </si>
  <si>
    <t>CENPK1137D_4018</t>
  </si>
  <si>
    <t>CENPK1137D_3856</t>
  </si>
  <si>
    <t>CENPK1137D_4456</t>
  </si>
  <si>
    <t>CENPK1137D_3533</t>
  </si>
  <si>
    <t>CENPK1137D_4431</t>
  </si>
  <si>
    <t>CENPK1137D_3279</t>
  </si>
  <si>
    <t>CENPK1137D_3477</t>
  </si>
  <si>
    <t>CENPK1137D_4723</t>
  </si>
  <si>
    <t>CENPK1137D_5435</t>
  </si>
  <si>
    <t>CENPK1137D_1084</t>
  </si>
  <si>
    <t>CENPK1137D_1914</t>
  </si>
  <si>
    <t>CENPK1137D_791</t>
  </si>
  <si>
    <t>CENPK1137D_4577</t>
  </si>
  <si>
    <t>CENPK1137D_5330</t>
  </si>
  <si>
    <t>CENPK1137D_5334</t>
  </si>
  <si>
    <t>CENPK1137D_2372</t>
  </si>
  <si>
    <t>CENPK1137D_3209</t>
  </si>
  <si>
    <t>CENPK1137D_3054</t>
  </si>
  <si>
    <t>CENPK1137D_1076</t>
  </si>
  <si>
    <t>CENPK1137D_3367</t>
  </si>
  <si>
    <t>CENPK1137D_1753</t>
  </si>
  <si>
    <t>CENPK1137D_3810</t>
  </si>
  <si>
    <t>CENPK1137D_2698</t>
  </si>
  <si>
    <t>CENPK1137D_1759</t>
  </si>
  <si>
    <t>CENPK1137D_2190</t>
  </si>
  <si>
    <t>CENPK1137D_13</t>
  </si>
  <si>
    <t>CENPK1137D_3693</t>
  </si>
  <si>
    <t>CENPK1137D_1510</t>
  </si>
  <si>
    <t>CENPK1137D_3120</t>
  </si>
  <si>
    <t>CENPK1137D_5008</t>
  </si>
  <si>
    <t>CENPK1137D_253</t>
  </si>
  <si>
    <t>CENPK1137D_4001</t>
  </si>
  <si>
    <t>CENPK1137D_4929</t>
  </si>
  <si>
    <t>CENPK1137D_3730</t>
  </si>
  <si>
    <t>CENPK1137D_2349</t>
  </si>
  <si>
    <t>CENPK1137D_1336</t>
  </si>
  <si>
    <t>CENPK1137D_4407</t>
  </si>
  <si>
    <t>CENPK1137D_5259</t>
  </si>
  <si>
    <t>CENPK1137D_3886</t>
  </si>
  <si>
    <t>CENPK1137D_401</t>
  </si>
  <si>
    <t>CENPK1137D_5433</t>
  </si>
  <si>
    <t>CENPK1137D_541</t>
  </si>
  <si>
    <t>CENPK1137D_139</t>
  </si>
  <si>
    <t>CENPK1137D_4042</t>
  </si>
  <si>
    <t>CENPK1137D_4673</t>
  </si>
  <si>
    <t>CENPK1137D_3841</t>
  </si>
  <si>
    <t>CENPK1137D_1314</t>
  </si>
  <si>
    <t>CENPK1137D_1888</t>
  </si>
  <si>
    <t>CENPK1137D_553</t>
  </si>
  <si>
    <t>CENPK1137D_2676</t>
  </si>
  <si>
    <t>CENPK1137D_872</t>
  </si>
  <si>
    <t>CENPK1137D_3201</t>
  </si>
  <si>
    <t>CENPK1137D_1621</t>
  </si>
  <si>
    <t>CENPK1137D_863</t>
  </si>
  <si>
    <t>CENPK1137D_218</t>
  </si>
  <si>
    <t>CENPK1137D_1837</t>
  </si>
  <si>
    <t>CENPK1137D_3990</t>
  </si>
  <si>
    <t>CENPK1137D_2187</t>
  </si>
  <si>
    <t>CENPK1137D_476</t>
  </si>
  <si>
    <t>CENPK1137D_3</t>
  </si>
  <si>
    <t>CENPK1137D_2239</t>
  </si>
  <si>
    <t>CENPK1137D_3325</t>
  </si>
  <si>
    <t>CENPK1137D_4054</t>
  </si>
  <si>
    <t>CENPK1137D_489</t>
  </si>
  <si>
    <t>CENPK1137D_2491</t>
  </si>
  <si>
    <t>CENPK1137D_3299</t>
  </si>
  <si>
    <t>CENPK1137D_1898</t>
  </si>
  <si>
    <t>CENPK1137D_235</t>
  </si>
  <si>
    <t>CENPK1137D_2634</t>
  </si>
  <si>
    <t>CENPK1137D_433</t>
  </si>
  <si>
    <t>CENPK1137D_4481</t>
  </si>
  <si>
    <t>CENPK1137D_2548</t>
  </si>
  <si>
    <t>CENPK1137D_3951</t>
  </si>
  <si>
    <t>CENPK1137D_1462</t>
  </si>
  <si>
    <t>CENPK1137D_3052</t>
  </si>
  <si>
    <t>CENPK1137D_182</t>
  </si>
  <si>
    <t>CENPK1137D_3590</t>
  </si>
  <si>
    <t>CENPK1137D_2713</t>
  </si>
  <si>
    <t>CENPK1137D_3972</t>
  </si>
  <si>
    <t>CENPK1137D_673</t>
  </si>
  <si>
    <t>CENPK1137D_2539</t>
  </si>
  <si>
    <t>CENPK1137D_269</t>
  </si>
  <si>
    <t>CENPK1137D_1392</t>
  </si>
  <si>
    <t>CENPK1137D_5278</t>
  </si>
  <si>
    <t>CENPK1137D_3459</t>
  </si>
  <si>
    <t>CENPK1137D_3634</t>
  </si>
  <si>
    <t>CENPK1137D_3762</t>
  </si>
  <si>
    <t>CENPK1137D_5295</t>
  </si>
  <si>
    <t>CENPK1137D_3499</t>
  </si>
  <si>
    <t>CENPK1137D_972</t>
  </si>
  <si>
    <t>CENPK1137D_4328</t>
  </si>
  <si>
    <t>CENPK1137D_1615</t>
  </si>
  <si>
    <t>CENPK1137D_3922</t>
  </si>
  <si>
    <t>CENPK1137D_808</t>
  </si>
  <si>
    <t>CENPK1137D_4319</t>
  </si>
  <si>
    <t>CENPK1137D_571</t>
  </si>
  <si>
    <t>CENPK1137D_952</t>
  </si>
  <si>
    <t>CENPK1137D_3329</t>
  </si>
  <si>
    <t>CENPK1137D_2793</t>
  </si>
  <si>
    <t>CENPK1137D_1432</t>
  </si>
  <si>
    <t>CENPK1137D_2610</t>
  </si>
  <si>
    <t>CENPK1137D_2118</t>
  </si>
  <si>
    <t>CENPK1137D_5401</t>
  </si>
  <si>
    <t>CENPK1137D_4599</t>
  </si>
  <si>
    <t>CENPK1137D_577</t>
  </si>
  <si>
    <t>CENPK1137D_4880</t>
  </si>
  <si>
    <t>CENPK1137D_5439</t>
  </si>
  <si>
    <t>CENPK1137D_1528</t>
  </si>
  <si>
    <t>CENPK1137D_3443</t>
  </si>
  <si>
    <t>CENPK1137D_2541</t>
  </si>
  <si>
    <t>CENPK1137D_4479</t>
  </si>
  <si>
    <t>CENPK1137D_3149</t>
  </si>
  <si>
    <t>CENPK1137D_4776</t>
  </si>
  <si>
    <t>CENPK1137D_581</t>
  </si>
  <si>
    <t>CENPK1137D_4047</t>
  </si>
  <si>
    <t>CENPK1137D_207</t>
  </si>
  <si>
    <t>CENPK1137D_1026</t>
  </si>
  <si>
    <t>CENPK1137D_4509</t>
  </si>
  <si>
    <t>CENPK1137D_1899</t>
  </si>
  <si>
    <t>CENPK1137D_3368</t>
  </si>
  <si>
    <t>CENPK1137D_3658</t>
  </si>
  <si>
    <t>CENPK1137D_1481</t>
  </si>
  <si>
    <t>CENPK1137D_3364</t>
  </si>
  <si>
    <t>CENPK1137D_3186</t>
  </si>
  <si>
    <t>CENPK1137D_2608</t>
  </si>
  <si>
    <t>CENPK1137D_3171</t>
  </si>
  <si>
    <t>CENPK1137D_2444</t>
  </si>
  <si>
    <t>CENPK1137D_5449</t>
  </si>
  <si>
    <t>CENPK1137D_1266</t>
  </si>
  <si>
    <t>CENPK1137D_746</t>
  </si>
  <si>
    <t>CENPK1137D_4916</t>
  </si>
  <si>
    <t>CENPK1137D_3324</t>
  </si>
  <si>
    <t>CENPK1137D_5205</t>
  </si>
  <si>
    <t>CENPK1137D_4778</t>
  </si>
  <si>
    <t>CENPK1137D_1563</t>
  </si>
  <si>
    <t>CENPK1137D_911</t>
  </si>
  <si>
    <t>CENPK1137D_10</t>
  </si>
  <si>
    <t>CENPK1137D_3481</t>
  </si>
  <si>
    <t>CENPK1137D_3328</t>
  </si>
  <si>
    <t>CENPK1137D_184</t>
  </si>
  <si>
    <t>CENPK1137D_1221</t>
  </si>
  <si>
    <t>CENPK1137D_3643</t>
  </si>
  <si>
    <t>CENPK1137D_2712</t>
  </si>
  <si>
    <t>CENPK1137D_4233</t>
  </si>
  <si>
    <t>CENPK1137D_3220</t>
  </si>
  <si>
    <t>CENPK1137D_341</t>
  </si>
  <si>
    <t>CENPK1137D_4353</t>
  </si>
  <si>
    <t>CENPK1137D_4314</t>
  </si>
  <si>
    <t>CENPK1137D_3852</t>
  </si>
  <si>
    <t>CENPK1137D_2300</t>
  </si>
  <si>
    <t>CENPK1137D_1395</t>
  </si>
  <si>
    <t>CENPK1137D_4627</t>
  </si>
  <si>
    <t>CENPK1137D_4570</t>
  </si>
  <si>
    <t>CENPK1137D_2378</t>
  </si>
  <si>
    <t>CENPK1137D_5206</t>
  </si>
  <si>
    <t>CENPK1137D_940</t>
  </si>
  <si>
    <t>CENPK1137D_4656</t>
  </si>
  <si>
    <t>CENPK1137D_1544</t>
  </si>
  <si>
    <t>CENPK1137D_1558</t>
  </si>
  <si>
    <t>CENPK1137D_178</t>
  </si>
  <si>
    <t>CENPK1137D_2220</t>
  </si>
  <si>
    <t>CENPK1137D_3243</t>
  </si>
  <si>
    <t>CENPK1137D_4062</t>
  </si>
  <si>
    <t>CENPK1137D_3522</t>
  </si>
  <si>
    <t>CENPK1137D_3501</t>
  </si>
  <si>
    <t>CENPK1137D_4464</t>
  </si>
  <si>
    <t>CENPK1137D_5294</t>
  </si>
  <si>
    <t>CENPK1137D_4634</t>
  </si>
  <si>
    <t>CENPK1137D_3470</t>
  </si>
  <si>
    <t>CENPK1137D_2135</t>
  </si>
  <si>
    <t>CENPK1137D_4095</t>
  </si>
  <si>
    <t>CENPK1137D_658</t>
  </si>
  <si>
    <t>CENPK1137D_1846</t>
  </si>
  <si>
    <t>CENPK1137D_4015</t>
  </si>
  <si>
    <t>CENPK1137D_2255</t>
  </si>
  <si>
    <t>CENPK1137D_3965</t>
  </si>
  <si>
    <t>CENPK1137D_3549</t>
  </si>
  <si>
    <t>CENPK1137D_5395</t>
  </si>
  <si>
    <t>CENPK1137D_2989</t>
  </si>
  <si>
    <t>CENPK1137D_5444</t>
  </si>
  <si>
    <t>CENPK1137D_206</t>
  </si>
  <si>
    <t>CENPK1137D_3883</t>
  </si>
  <si>
    <t>CENPK1137D_180</t>
  </si>
  <si>
    <t>CENPK1137D_2140</t>
  </si>
  <si>
    <t>CENPK1137D_224</t>
  </si>
  <si>
    <t>CENPK1137D_1056</t>
  </si>
  <si>
    <t>CENPK1137D_3258</t>
  </si>
  <si>
    <t>CENPK1137D_3994</t>
  </si>
  <si>
    <t>CENPK1137D_3348</t>
  </si>
  <si>
    <t>CENPK1137D_424</t>
  </si>
  <si>
    <t>CENPK1137D_2747</t>
  </si>
  <si>
    <t>CENPK1137D_5412</t>
  </si>
  <si>
    <t>CENPK1137D_1581</t>
  </si>
  <si>
    <t>CENPK1137D_1886</t>
  </si>
  <si>
    <t>CENPK1137D_3452</t>
  </si>
  <si>
    <t>CENPK1137D_380</t>
  </si>
  <si>
    <t>CENPK1137D_559</t>
  </si>
  <si>
    <t>CENPK1137D_728</t>
  </si>
  <si>
    <t>CENPK1137D_3094</t>
  </si>
  <si>
    <t>CENPK1137D_3482</t>
  </si>
  <si>
    <t>CENPK1137D_4873</t>
  </si>
  <si>
    <t>CENPK1137D_1316</t>
  </si>
  <si>
    <t>CENPK1137D_3224</t>
  </si>
  <si>
    <t>CENPK1137D_2419</t>
  </si>
  <si>
    <t>CENPK1137D_5183</t>
  </si>
  <si>
    <t>CENPK1137D_1876</t>
  </si>
  <si>
    <t>CENPK1137D_1721</t>
  </si>
  <si>
    <t>CENPK1137D_2935</t>
  </si>
  <si>
    <t>CENPK1137D_1509</t>
  </si>
  <si>
    <t>CENPK1137D_1321</t>
  </si>
  <si>
    <t>CENPK1137D_3514</t>
  </si>
  <si>
    <t>CENPK1137D_2521</t>
  </si>
  <si>
    <t>CENPK1137D_2083</t>
  </si>
  <si>
    <t>CENPK1137D_674</t>
  </si>
  <si>
    <t>CENPK1137D_4596</t>
  </si>
  <si>
    <t>CENPK1137D_1503</t>
  </si>
  <si>
    <t>CENPK1137D_4571</t>
  </si>
  <si>
    <t>CENPK1137D_3772</t>
  </si>
  <si>
    <t>CENPK1137D_2518</t>
  </si>
  <si>
    <t>CENPK1137D_2511</t>
  </si>
  <si>
    <t>CENPK1137D_4920</t>
  </si>
  <si>
    <t>CENPK1137D_5388</t>
  </si>
  <si>
    <t>CENPK1137D_3221</t>
  </si>
  <si>
    <t>CENPK1137D_5314</t>
  </si>
  <si>
    <t>CENPK1137D_4980</t>
  </si>
  <si>
    <t>CENPK1137D_1003</t>
  </si>
  <si>
    <t>CENPK1137D_1961</t>
  </si>
  <si>
    <t>CENPK1137D_3453</t>
  </si>
  <si>
    <t>CENPK1137D_2167</t>
  </si>
  <si>
    <t>CENPK1137D_1302</t>
  </si>
  <si>
    <t>CENPK1137D_5141</t>
  </si>
  <si>
    <t>CENPK1137D_1877</t>
  </si>
  <si>
    <t>CENPK1137D_4498</t>
  </si>
  <si>
    <t>CENPK1137D_3469</t>
  </si>
  <si>
    <t>CENPK1137D_3150</t>
  </si>
  <si>
    <t>CENPK1137D_4207</t>
  </si>
  <si>
    <t>CENPK1137D_342</t>
  </si>
  <si>
    <t>CENPK1137D_2384</t>
  </si>
  <si>
    <t>CENPK1137D_1941</t>
  </si>
  <si>
    <t>CENPK1137D_2377</t>
  </si>
  <si>
    <t>CENPK1137D_557</t>
  </si>
  <si>
    <t>CENPK1137D_3592</t>
  </si>
  <si>
    <t>CENPK1137D_104</t>
  </si>
  <si>
    <t>CENPK1137D_4219</t>
  </si>
  <si>
    <t>CENPK1137D_2826</t>
  </si>
  <si>
    <t>CENPK1137D_3044</t>
  </si>
  <si>
    <t>CENPK1137D_2420</t>
  </si>
  <si>
    <t>CENPK1137D_4559</t>
  </si>
  <si>
    <t>CENPK1137D_3659</t>
  </si>
  <si>
    <t>CENPK1137D_5167</t>
  </si>
  <si>
    <t>CENPK1137D_2248</t>
  </si>
  <si>
    <t>CENPK1137D_583</t>
  </si>
  <si>
    <t>CENPK1137D_3701</t>
  </si>
  <si>
    <t>CENPK1137D_1004</t>
  </si>
  <si>
    <t>CENPK1137D_5195</t>
  </si>
  <si>
    <t>CENPK1137D_5218</t>
  </si>
  <si>
    <t>CENPK1137D_191</t>
  </si>
  <si>
    <t>CENPK1137D_2930</t>
  </si>
  <si>
    <t>CENPK1137D_2566</t>
  </si>
  <si>
    <t>CENPK1137D_2820</t>
  </si>
  <si>
    <t>CENPK1137D_3436</t>
  </si>
  <si>
    <t>CENPK1137D_1572</t>
  </si>
  <si>
    <t>CENPK1137D_3310</t>
  </si>
  <si>
    <t>CENPK1137D_5070</t>
  </si>
  <si>
    <t>CENPK1137D_4080</t>
  </si>
  <si>
    <t>CENPK1137D_3457</t>
  </si>
  <si>
    <t>CENPK1137D_5166</t>
  </si>
  <si>
    <t>CENPK1137D_3622</t>
  </si>
  <si>
    <t>CENPK1137D_4390</t>
  </si>
  <si>
    <t>CENPK1137D_5425</t>
  </si>
  <si>
    <t>CENPK1137D_4624</t>
  </si>
  <si>
    <t>CENPK1137D_62</t>
  </si>
  <si>
    <t>CENPK1137D_854</t>
  </si>
  <si>
    <t>CENPK1137D_5</t>
  </si>
  <si>
    <t>CENPK1137D_2600</t>
  </si>
  <si>
    <t>CENPK1137D_2756</t>
  </si>
  <si>
    <t>CENPK1137D_4036</t>
  </si>
  <si>
    <t>CENPK1137D_1010</t>
  </si>
  <si>
    <t>CENPK1137D_3673</t>
  </si>
  <si>
    <t>CENPK1137D_4838</t>
  </si>
  <si>
    <t>CENPK1137D_1397</t>
  </si>
  <si>
    <t>CENPK1137D_4997</t>
  </si>
  <si>
    <t>CENPK1137D_2672</t>
  </si>
  <si>
    <t>CENPK1137D_1902</t>
  </si>
  <si>
    <t>CENPK1137D_5282</t>
  </si>
  <si>
    <t>CENPK1137D_3804</t>
  </si>
  <si>
    <t>CENPK1137D_4457</t>
  </si>
  <si>
    <t>CENPK1137D_749</t>
  </si>
  <si>
    <t>CENPK1137D_4172</t>
  </si>
  <si>
    <t>CENPK1137D_4712</t>
  </si>
  <si>
    <t>CENPK1137D_3353</t>
  </si>
  <si>
    <t>CENPK1137D_4321</t>
  </si>
  <si>
    <t>CENPK1137D_1467</t>
  </si>
  <si>
    <t>CENPK1137D_4097</t>
  </si>
  <si>
    <t>CENPK1137D_428</t>
  </si>
  <si>
    <t>CENPK1137D_483</t>
  </si>
  <si>
    <t>CENPK1137D_3671</t>
  </si>
  <si>
    <t>CENPK1137D_5422</t>
  </si>
  <si>
    <t>CENPK1137D_4805</t>
  </si>
  <si>
    <t>CENPK1137D_2150</t>
  </si>
  <si>
    <t>CENPK1137D_639</t>
  </si>
  <si>
    <t>CENPK1137D_1287</t>
  </si>
  <si>
    <t>CENPK1137D_1108</t>
  </si>
  <si>
    <t>CENPK1137D_5268</t>
  </si>
  <si>
    <t>CENPK1137D_1459</t>
  </si>
  <si>
    <t>CENPK1137D_80</t>
  </si>
  <si>
    <t>CENPK1137D_3749</t>
  </si>
  <si>
    <t>CENPK1137D_3333</t>
  </si>
  <si>
    <t>CENPK1137D_3924</t>
  </si>
  <si>
    <t>CENPK1137D_3894</t>
  </si>
  <si>
    <t>CENPK1137D_3703</t>
  </si>
  <si>
    <t>CENPK1137D_1478</t>
  </si>
  <si>
    <t>CENPK1137D_4875</t>
  </si>
  <si>
    <t>CENPK1137D_4302</t>
  </si>
  <si>
    <t>CENPK1137D_2219</t>
  </si>
  <si>
    <t>CENPK1137D_4223</t>
  </si>
  <si>
    <t>CENPK1137D_2066</t>
  </si>
  <si>
    <t>CENPK1137D_4550</t>
  </si>
  <si>
    <t>CENPK1137D_2198</t>
  </si>
  <si>
    <t>CENPK1137D_2172</t>
  </si>
  <si>
    <t>CENPK1137D_3341</t>
  </si>
  <si>
    <t>CENPK1137D_1987</t>
  </si>
  <si>
    <t>CENPK1137D_1677</t>
  </si>
  <si>
    <t>CENPK1137D_2980</t>
  </si>
  <si>
    <t>CENPK1137D_936</t>
  </si>
  <si>
    <t>CENPK1137D_1357</t>
  </si>
  <si>
    <t>CENPK1137D_3211</t>
  </si>
  <si>
    <t>CENPK1137D_2677</t>
  </si>
  <si>
    <t>CENPK1137D_4198</t>
  </si>
  <si>
    <t>CENPK1137D_2480</t>
  </si>
  <si>
    <t>CENPK1137D_383</t>
  </si>
  <si>
    <t>CENPK1137D_2029</t>
  </si>
  <si>
    <t>CENPK1137D_714</t>
  </si>
  <si>
    <t>CENPK1137D_1972</t>
  </si>
  <si>
    <t>CENPK1137D_3188</t>
  </si>
  <si>
    <t>CENPK1137D_356</t>
  </si>
  <si>
    <t>CENPK1137D_4460</t>
  </si>
  <si>
    <t>CENPK1137D_352</t>
  </si>
  <si>
    <t>CENPK1137D_333</t>
  </si>
  <si>
    <t>CENPK1137D_2266</t>
  </si>
  <si>
    <t>CENPK1137D_5430</t>
  </si>
  <si>
    <t>CENPK1137D_461</t>
  </si>
  <si>
    <t>CENPK1137D_899</t>
  </si>
  <si>
    <t>CENPK1137D_5163</t>
  </si>
  <si>
    <t>CENPK1137D_3289</t>
  </si>
  <si>
    <t>CENPK1137D_4837</t>
  </si>
  <si>
    <t>CENPK1137D_4865</t>
  </si>
  <si>
    <t>CENPK1137D_1412</t>
  </si>
  <si>
    <t>CENPK1137D_4610</t>
  </si>
  <si>
    <t>CENPK1137D_3097</t>
  </si>
  <si>
    <t>CENPK1137D_747</t>
  </si>
  <si>
    <t>CENPK1137D_1077</t>
  </si>
  <si>
    <t>CENPK1137D_167</t>
  </si>
  <si>
    <t>CENPK1137D_366</t>
  </si>
  <si>
    <t>CENPK1137D_1114</t>
  </si>
  <si>
    <t>CENPK1137D_3668</t>
  </si>
  <si>
    <t>CENPK1137D_4970</t>
  </si>
  <si>
    <t>CENPK1137D_4031</t>
  </si>
  <si>
    <t>CENPK1137D_1339</t>
  </si>
  <si>
    <t>CENPK1137D_495</t>
  </si>
  <si>
    <t>CENPK1137D_1803</t>
  </si>
  <si>
    <t>CENPK1137D_4112</t>
  </si>
  <si>
    <t>CENPK1137D_2692</t>
  </si>
  <si>
    <t>CENPK1137D_3997</t>
  </si>
  <si>
    <t>CENPK1137D_5376</t>
  </si>
  <si>
    <t>CENPK1137D_130</t>
  </si>
  <si>
    <t>CENPK1137D_2963</t>
  </si>
  <si>
    <t>CENPK1137D_4075</t>
  </si>
  <si>
    <t>CENPK1137D_1193</t>
  </si>
  <si>
    <t>CENPK1137D_4183</t>
  </si>
  <si>
    <t>CENPK1137D_102</t>
  </si>
  <si>
    <t>CENPK1137D_3463</t>
  </si>
  <si>
    <t>CENPK1137D_4754</t>
  </si>
  <si>
    <t>CENPK1137D_2285</t>
  </si>
  <si>
    <t>CENPK1137D_4361</t>
  </si>
  <si>
    <t>CENPK1137D_2619</t>
  </si>
  <si>
    <t>CENPK1137D_5028</t>
  </si>
  <si>
    <t>CENPK1137D_3858</t>
  </si>
  <si>
    <t>CENPK1137D_3509</t>
  </si>
  <si>
    <t>CENPK1137D_966</t>
  </si>
  <si>
    <t>CENPK1137D_1988</t>
  </si>
  <si>
    <t>CENPK1137D_3723</t>
  </si>
  <si>
    <t>CENPK1137D_4653</t>
  </si>
  <si>
    <t>CENPK1137D_5424</t>
  </si>
  <si>
    <t>CENPK1137D_3941</t>
  </si>
  <si>
    <t>CENPK1137D_5155</t>
  </si>
  <si>
    <t>CENPK1137D_5350</t>
  </si>
  <si>
    <t>CENPK1137D_318</t>
  </si>
  <si>
    <t>CENPK1137D_1419</t>
  </si>
  <si>
    <t>CENPK1137D_5413</t>
  </si>
  <si>
    <t>CENPK1137D_2043</t>
  </si>
  <si>
    <t>CENPK1137D_3921</t>
  </si>
  <si>
    <t>CENPK1137D_1653</t>
  </si>
  <si>
    <t>CENPK1137D_163</t>
  </si>
  <si>
    <t>CENPK1137D_1086</t>
  </si>
  <si>
    <t>CENPK1137D_666</t>
  </si>
  <si>
    <t>CENPK1137D_1399</t>
  </si>
  <si>
    <t>CENPK1137D_276</t>
  </si>
  <si>
    <t>CENPK1137D_5124</t>
  </si>
  <si>
    <t>CENPK1137D_3811</t>
  </si>
  <si>
    <t>CENPK1137D_3554</t>
  </si>
  <si>
    <t>CENPK1137D_1055</t>
  </si>
  <si>
    <t>CENPK1137D_3373</t>
  </si>
  <si>
    <t>CENPK1137D_4163</t>
  </si>
  <si>
    <t>CENPK1137D_2309</t>
  </si>
  <si>
    <t>CENPK1137D_5188</t>
  </si>
  <si>
    <t>CENPK1137D_3207</t>
  </si>
  <si>
    <t>CENPK1137D_4057</t>
  </si>
  <si>
    <t>CENPK1137D_4797</t>
  </si>
  <si>
    <t>CENPK1137D_3652</t>
  </si>
  <si>
    <t>CENPK1137D_4052</t>
  </si>
  <si>
    <t>CENPK1137D_2811</t>
  </si>
  <si>
    <t>CENPK1137D_68</t>
  </si>
  <si>
    <t>CENPK1137D_3746</t>
  </si>
  <si>
    <t>CENPK1137D_4850</t>
  </si>
  <si>
    <t>CENPK1137D_1405</t>
  </si>
  <si>
    <t>CENPK1137D_152</t>
  </si>
  <si>
    <t>CENPK1137D_1303</t>
  </si>
  <si>
    <t>CENPK1137D_4213</t>
  </si>
  <si>
    <t>CENPK1137D_3857</t>
  </si>
  <si>
    <t>CENPK1137D_2918</t>
  </si>
  <si>
    <t>CENPK1137D_3177</t>
  </si>
  <si>
    <t>CENPK1137D_3524</t>
  </si>
  <si>
    <t>CENPK1137D_3737</t>
  </si>
  <si>
    <t>CENPK1137D_4651</t>
  </si>
  <si>
    <t>CENPK1137D_4471</t>
  </si>
  <si>
    <t>CENPK1137D_4405</t>
  </si>
  <si>
    <t>CENPK1137D_5056</t>
  </si>
  <si>
    <t>CENPK1137D_2115</t>
  </si>
  <si>
    <t>CENPK1137D_699</t>
  </si>
  <si>
    <t>CENPK1137D_4934</t>
  </si>
  <si>
    <t>CENPK1137D_361</t>
  </si>
  <si>
    <t>CENPK1137D_4637</t>
  </si>
  <si>
    <t>CENPK1137D_2343</t>
  </si>
  <si>
    <t>CENPK1137D_2062</t>
  </si>
  <si>
    <t>CENPK1137D_938</t>
  </si>
  <si>
    <t>CENPK1137D_353</t>
  </si>
  <si>
    <t>CENPK1137D_1742</t>
  </si>
  <si>
    <t>CENPK1137D_2141</t>
  </si>
  <si>
    <t>CENPK1137D_2951</t>
  </si>
  <si>
    <t>CENPK1137D_818</t>
  </si>
  <si>
    <t>CENPK1137D_3985</t>
  </si>
  <si>
    <t>CENPK1137D_683</t>
  </si>
  <si>
    <t>CENPK1137D_3797</t>
  </si>
  <si>
    <t>CENPK1137D_3384</t>
  </si>
  <si>
    <t>CENPK1137D_3780</t>
  </si>
  <si>
    <t>CENPK1137D_2666</t>
  </si>
  <si>
    <t>CENPK1137D_5234</t>
  </si>
  <si>
    <t>CENPK1137D_3682</t>
  </si>
  <si>
    <t>CENPK1137D_908</t>
  </si>
  <si>
    <t>CENPK1137D_3268</t>
  </si>
  <si>
    <t>CENPK1137D_1430</t>
  </si>
  <si>
    <t>CENPK1137D_4781</t>
  </si>
  <si>
    <t>CENPK1137D_229</t>
  </si>
  <si>
    <t>CENPK1137D_4524</t>
  </si>
  <si>
    <t>CENPK1137D_3873</t>
  </si>
  <si>
    <t>CENPK1137D_1854</t>
  </si>
  <si>
    <t>CENPK1137D_984</t>
  </si>
  <si>
    <t>CENPK1137D_994</t>
  </si>
  <si>
    <t>CENPK1137D_2895</t>
  </si>
  <si>
    <t>CENPK1137D_4591</t>
  </si>
  <si>
    <t>CENPK1137D_1700</t>
  </si>
  <si>
    <t>CENPK1137D_576</t>
  </si>
  <si>
    <t>CENPK1137D_5182</t>
  </si>
  <si>
    <t>CENPK1137D_4663</t>
  </si>
  <si>
    <t>CENPK1137D_3343</t>
  </si>
  <si>
    <t>CENPK1137D_2547</t>
  </si>
  <si>
    <t>CENPK1137D_345</t>
  </si>
  <si>
    <t>CENPK1137D_2845</t>
  </si>
  <si>
    <t>CENPK1137D_2236</t>
  </si>
  <si>
    <t>CENPK1137D_2320</t>
  </si>
  <si>
    <t>CENPK1137D_4313</t>
  </si>
  <si>
    <t>CENPK1137D_633</t>
  </si>
  <si>
    <t>CENPK1137D_5027</t>
  </si>
  <si>
    <t>CENPK1137D_844</t>
  </si>
  <si>
    <t>CENPK1137D_239</t>
  </si>
  <si>
    <t>CENPK1137D_1156</t>
  </si>
  <si>
    <t>CENPK1137D_3156</t>
  </si>
  <si>
    <t>CENPK1137D_708</t>
  </si>
  <si>
    <t>CENPK1137D_1304</t>
  </si>
  <si>
    <t>CENPK1137D_3275</t>
  </si>
  <si>
    <t>CENPK1137D_5058</t>
  </si>
  <si>
    <t>CENPK1137D_320</t>
  </si>
  <si>
    <t>CENPK1137D_500</t>
  </si>
  <si>
    <t>CENPK1137D_3020</t>
  </si>
  <si>
    <t>CENPK1137D_3860</t>
  </si>
  <si>
    <t>CENPK1137D_4961</t>
  </si>
  <si>
    <t>CENPK1137D_536</t>
  </si>
  <si>
    <t>CENPK1137D_1738</t>
  </si>
  <si>
    <t>CENPK1137D_4658</t>
  </si>
  <si>
    <t>CENPK1137D_1909</t>
  </si>
  <si>
    <t>CENPK1137D_1019</t>
  </si>
  <si>
    <t>CENPK1137D_3231</t>
  </si>
  <si>
    <t>CENPK1137D_5179</t>
  </si>
  <si>
    <t>CENPK1137D_1609</t>
  </si>
  <si>
    <t>CENPK1137D_3000</t>
  </si>
  <si>
    <t>CENPK1137D_4748</t>
  </si>
  <si>
    <t>CENPK1137D_4629</t>
  </si>
  <si>
    <t>CENPK1137D_5359</t>
  </si>
  <si>
    <t>CENPK1137D_3210</t>
  </si>
  <si>
    <t>CENPK1137D_780</t>
  </si>
  <si>
    <t>CENPK1137D_3788</t>
  </si>
  <si>
    <t>CENPK1137D_4342</t>
  </si>
  <si>
    <t>CENPK1137D_4344</t>
  </si>
  <si>
    <t>CENPK1137D_4693</t>
  </si>
  <si>
    <t>CENPK1137D_3741</t>
  </si>
  <si>
    <t>CENPK1137D_2567</t>
  </si>
  <si>
    <t>CENPK1137D_876</t>
  </si>
  <si>
    <t>CENPK1137D_3977</t>
  </si>
  <si>
    <t>CENPK1137D_799</t>
  </si>
  <si>
    <t>CENPK1137D_302</t>
  </si>
  <si>
    <t>CENPK1137D_4574</t>
  </si>
  <si>
    <t>CENPK1137D_2604</t>
  </si>
  <si>
    <t>CENPK1137D_4205</t>
  </si>
  <si>
    <t>CENPK1137D_3776</t>
  </si>
  <si>
    <t>CENPK1137D_5215</t>
  </si>
  <si>
    <t>CENPK1137D_4454</t>
  </si>
  <si>
    <t>CENPK1137D_2042</t>
  </si>
  <si>
    <t>CENPK1137D_1664</t>
  </si>
  <si>
    <t>CENPK1137D_853</t>
  </si>
  <si>
    <t>CENPK1137D_427</t>
  </si>
  <si>
    <t>CENPK1137D_1735</t>
  </si>
  <si>
    <t>CENPK1137D_2754</t>
  </si>
  <si>
    <t>CENPK1137D_1094</t>
  </si>
  <si>
    <t>CENPK1137D_4035</t>
  </si>
  <si>
    <t>CENPK1137D_2296</t>
  </si>
  <si>
    <t>CENPK1137D_2905</t>
  </si>
  <si>
    <t>CENPK1137D_1129</t>
  </si>
  <si>
    <t>CENPK1137D_5289</t>
  </si>
  <si>
    <t>CENPK1137D_3825</t>
  </si>
  <si>
    <t>CENPK1137D_3490</t>
  </si>
  <si>
    <t>CENPK1137D_3572</t>
  </si>
  <si>
    <t>CENPK1137D_1044</t>
  </si>
  <si>
    <t>CENPK1137D_5194</t>
  </si>
  <si>
    <t>CENPK1137D_3820</t>
  </si>
  <si>
    <t>CENPK1137D_1028</t>
  </si>
  <si>
    <t>CENPK1137D_1496</t>
  </si>
  <si>
    <t>CENPK1137D_1705</t>
  </si>
  <si>
    <t>CENPK1137D_3653</t>
  </si>
  <si>
    <t>CENPK1137D_3483</t>
  </si>
  <si>
    <t>CENPK1137D_3583</t>
  </si>
  <si>
    <t>CENPK1137D_1261</t>
  </si>
  <si>
    <t>CENPK1137D_1692</t>
  </si>
  <si>
    <t>CENPK1137D_4585</t>
  </si>
  <si>
    <t>CENPK1137D_4987</t>
  </si>
  <si>
    <t>CENPK1137D_4013</t>
  </si>
  <si>
    <t>CENPK1137D_1841</t>
  </si>
  <si>
    <t>CENPK1137D_5362</t>
  </si>
  <si>
    <t>CENPK1137D_1601</t>
  </si>
  <si>
    <t>CENPK1137D_4505</t>
  </si>
  <si>
    <t>CENPK1137D_2524</t>
  </si>
  <si>
    <t>CENPK1137D_2009</t>
  </si>
  <si>
    <t>CENPK1137D_4486</t>
  </si>
  <si>
    <t>CENPK1137D_2280</t>
  </si>
  <si>
    <t>CENPK1137D_4186</t>
  </si>
  <si>
    <t>CENPK1137D_5038</t>
  </si>
  <si>
    <t>CENPK1137D_2105</t>
  </si>
  <si>
    <t>CENPK1137D_4398</t>
  </si>
  <si>
    <t>CENPK1137D_3194</t>
  </si>
  <si>
    <t>CENPK1137D_252</t>
  </si>
  <si>
    <t>CENPK1137D_891</t>
  </si>
  <si>
    <t>CENPK1137D_2924</t>
  </si>
  <si>
    <t>CENPK1137D_1697</t>
  </si>
  <si>
    <t>CENPK1137D_2442</t>
  </si>
  <si>
    <t>CENPK1137D_3252</t>
  </si>
  <si>
    <t>CENPK1137D_141</t>
  </si>
  <si>
    <t>CENPK1137D_4973</t>
  </si>
  <si>
    <t>CENPK1137D_4581</t>
  </si>
  <si>
    <t>CENPK1137D_2799</t>
  </si>
  <si>
    <t>CENPK1137D_1638</t>
  </si>
  <si>
    <t>CENPK1137D_1425</t>
  </si>
  <si>
    <t>CENPK1137D_1466</t>
  </si>
  <si>
    <t>CENPK1137D_2623</t>
  </si>
  <si>
    <t>CENPK1137D_1184</t>
  </si>
  <si>
    <t>CENPK1137D_2061</t>
  </si>
  <si>
    <t>CENPK1137D_4343</t>
  </si>
  <si>
    <t>CENPK1137D_713</t>
  </si>
  <si>
    <t>CENPK1137D_3989</t>
  </si>
  <si>
    <t>CENPK1137D_598</t>
  </si>
  <si>
    <t>CENPK1137D_777</t>
  </si>
  <si>
    <t>CENPK1137D_2789</t>
  </si>
  <si>
    <t>CENPK1137D_349</t>
  </si>
  <si>
    <t>CENPK1137D_5242</t>
  </si>
  <si>
    <t>CENPK1137D_2158</t>
  </si>
  <si>
    <t>CENPK1137D_2162</t>
  </si>
  <si>
    <t>CENPK1137D_2275</t>
  </si>
  <si>
    <t>CENPK1137D_5037</t>
  </si>
  <si>
    <t>CENPK1137D_1639</t>
  </si>
  <si>
    <t>CENPK1137D_5419</t>
  </si>
  <si>
    <t>CENPK1137D_4630</t>
  </si>
  <si>
    <t>CENPK1137D_1760</t>
  </si>
  <si>
    <t>CENPK1137D_533</t>
  </si>
  <si>
    <t>CENPK1137D_3646</t>
  </si>
  <si>
    <t>CENPK1137D_1884</t>
  </si>
  <si>
    <t>CENPK1137D_308</t>
  </si>
  <si>
    <t>CENPK1137D_2153</t>
  </si>
  <si>
    <t>CENPK1137D_718</t>
  </si>
  <si>
    <t>CENPK1137D_4741</t>
  </si>
  <si>
    <t>CENPK1137D_4150</t>
  </si>
  <si>
    <t>CENPK1137D_3678</t>
  </si>
  <si>
    <t>CENPK1137D_2269</t>
  </si>
  <si>
    <t>CENPK1137D_1707</t>
  </si>
  <si>
    <t>CENPK1137D_5221</t>
  </si>
  <si>
    <t>CENPK1137D_406</t>
  </si>
  <si>
    <t>CENPK1137D_3995</t>
  </si>
  <si>
    <t>CENPK1137D_4660</t>
  </si>
  <si>
    <t>CENPK1137D_4558</t>
  </si>
  <si>
    <t>CENPK1137D_3336</t>
  </si>
  <si>
    <t>CENPK1137D_919</t>
  </si>
  <si>
    <t>CENPK1137D_4904</t>
  </si>
  <si>
    <t>CENPK1137D_3028</t>
  </si>
  <si>
    <t>CENPK1137D_233</t>
  </si>
  <si>
    <t>CENPK1137D_3480</t>
  </si>
  <si>
    <t>CENPK1137D_3249</t>
  </si>
  <si>
    <t>CENPK1137D_711</t>
  </si>
  <si>
    <t>CENPK1137D_1159</t>
  </si>
  <si>
    <t>CENPK1137D_1364</t>
  </si>
  <si>
    <t>CENPK1137D_2850</t>
  </si>
  <si>
    <t>CENPK1137D_3278</t>
  </si>
  <si>
    <t>CENPK1137D_3129</t>
  </si>
  <si>
    <t>CENPK1137D_189</t>
  </si>
  <si>
    <t>CENPK1137D_3176</t>
  </si>
  <si>
    <t>CENPK1137D_4253</t>
  </si>
  <si>
    <t>CENPK1137D_3715</t>
  </si>
  <si>
    <t>CENPK1137D_2665</t>
  </si>
  <si>
    <t>CENPK1137D_1361</t>
  </si>
  <si>
    <t>CENPK1137D_1796</t>
  </si>
  <si>
    <t>CENPK1137D_452</t>
  </si>
  <si>
    <t>CENPK1137D_930</t>
  </si>
  <si>
    <t>CENPK1137D_4164</t>
  </si>
  <si>
    <t>CENPK1137D_677</t>
  </si>
  <si>
    <t>CENPK1137D_1143</t>
  </si>
  <si>
    <t>CENPK1137D_1087</t>
  </si>
  <si>
    <t>CENPK1137D_177</t>
  </si>
  <si>
    <t>CENPK1137D_2940</t>
  </si>
  <si>
    <t>CENPK1137D_1810</t>
  </si>
  <si>
    <t>CENPK1137D_2107</t>
  </si>
  <si>
    <t>CENPK1137D_1436</t>
  </si>
  <si>
    <t>CENPK1137D_1068</t>
  </si>
  <si>
    <t>CENPK1137D_3173</t>
  </si>
  <si>
    <t>CENPK1137D_3305</t>
  </si>
  <si>
    <t>CENPK1137D_5396</t>
  </si>
  <si>
    <t>CENPK1137D_5133</t>
  </si>
  <si>
    <t>CENPK1137D_4902</t>
  </si>
  <si>
    <t>CENPK1137D_245</t>
  </si>
  <si>
    <t>CENPK1137D_4871</t>
  </si>
  <si>
    <t>CENPK1137D_2544</t>
  </si>
  <si>
    <t>CENPK1137D_4941</t>
  </si>
  <si>
    <t>CENPK1137D_1913</t>
  </si>
  <si>
    <t>CENPK1137D_2146</t>
  </si>
  <si>
    <t>CENPK1137D_819</t>
  </si>
  <si>
    <t>CENPK1137D_156</t>
  </si>
  <si>
    <t>CENPK1137D_1569</t>
  </si>
  <si>
    <t>CENPK1137D_5217</t>
  </si>
  <si>
    <t>CENPK1137D_3729</t>
  </si>
  <si>
    <t>CENPK1137D_5144</t>
  </si>
  <si>
    <t>CENPK1137D_1981</t>
  </si>
  <si>
    <t>CENPK1137D_4877</t>
  </si>
  <si>
    <t>CENPK1137D_3527</t>
  </si>
  <si>
    <t>CENPK1137D_766</t>
  </si>
  <si>
    <t>CENPK1137D_232</t>
  </si>
  <si>
    <t>CENPK1137D_3559</t>
  </si>
  <si>
    <t>CENPK1137D_3049</t>
  </si>
  <si>
    <t>CENPK1137D_3378</t>
  </si>
  <si>
    <t>CENPK1137D_2127</t>
  </si>
  <si>
    <t>CENPK1137D_2564</t>
  </si>
  <si>
    <t>CENPK1137D_2499</t>
  </si>
  <si>
    <t>CENPK1137D_4123</t>
  </si>
  <si>
    <t>CENPK1137D_4977</t>
  </si>
  <si>
    <t>CENPK1137D_3683</t>
  </si>
  <si>
    <t>CENPK1137D_2615</t>
  </si>
  <si>
    <t>CENPK1137D_3366</t>
  </si>
  <si>
    <t>CENPK1137D_4617</t>
  </si>
  <si>
    <t>CENPK1137D_119</t>
  </si>
  <si>
    <t>CENPK1137D_4811</t>
  </si>
  <si>
    <t>CENPK1137D_770</t>
  </si>
  <si>
    <t>CENPK1137D_4118</t>
  </si>
  <si>
    <t>CENPK1137D_1582</t>
  </si>
  <si>
    <t>CENPK1137D_2286</t>
  </si>
  <si>
    <t>CENPK1137D_357</t>
  </si>
  <si>
    <t>CENPK1137D_3775</t>
  </si>
  <si>
    <t>CENPK1137D_5122</t>
  </si>
  <si>
    <t>CENPK1137D_4389</t>
  </si>
  <si>
    <t>CENPK1137D_2227</t>
  </si>
  <si>
    <t>CENPK1137D_4406</t>
  </si>
  <si>
    <t>CENPK1137D_4204</t>
  </si>
  <si>
    <t>CENPK1137D_398</t>
  </si>
  <si>
    <t>CENPK1137D_4374</t>
  </si>
  <si>
    <t>CENPK1137D_4193</t>
  </si>
  <si>
    <t>CENPK1137D_5211</t>
  </si>
  <si>
    <t>CENPK1137D_4698</t>
  </si>
  <si>
    <t>CENPK1137D_3071</t>
  </si>
  <si>
    <t>CENPK1137D_1730</t>
  </si>
  <si>
    <t>CENPK1137D_2328</t>
  </si>
  <si>
    <t>CENPK1137D_1880</t>
  </si>
  <si>
    <t>CENPK1137D_2502</t>
  </si>
  <si>
    <t>CENPK1137D_1713</t>
  </si>
  <si>
    <t>CENPK1137D_4664</t>
  </si>
  <si>
    <t>CENPK1137D_2139</t>
  </si>
  <si>
    <t>CENPK1137D_4625</t>
  </si>
  <si>
    <t>CENPK1137D_2875</t>
  </si>
  <si>
    <t>CENPK1137D_3159</t>
  </si>
  <si>
    <t>CENPK1137D_890</t>
  </si>
  <si>
    <t>CENPK1137D_1000</t>
  </si>
  <si>
    <t>CENPK1137D_3676</t>
  </si>
  <si>
    <t>CENPK1137D_645</t>
  </si>
  <si>
    <t>CENPK1137D_3083</t>
  </si>
  <si>
    <t>CENPK1137D_4038</t>
  </si>
  <si>
    <t>CENPK1137D_4721</t>
  </si>
  <si>
    <t>CENPK1137D_3993</t>
  </si>
  <si>
    <t>CENPK1137D_1315</t>
  </si>
  <si>
    <t>CENPK1137D_771</t>
  </si>
  <si>
    <t>CENPK1137D_922</t>
  </si>
  <si>
    <t>CENPK1137D_4258</t>
  </si>
  <si>
    <t>CENPK1137D_1801</t>
  </si>
  <si>
    <t>CENPK1137D_977</t>
  </si>
  <si>
    <t>CENPK1137D_1736</t>
  </si>
  <si>
    <t>CENPK1137D_3598</t>
  </si>
  <si>
    <t>CENPK1137D_5236</t>
  </si>
  <si>
    <t>CENPK1137D_3742</t>
  </si>
  <si>
    <t>CENPK1137D_4662</t>
  </si>
  <si>
    <t>CENPK1137D_287</t>
  </si>
  <si>
    <t>CENPK1137D_2792</t>
  </si>
  <si>
    <t>CENPK1137D_1688</t>
  </si>
  <si>
    <t>CENPK1137D_2582</t>
  </si>
  <si>
    <t>CENPK1137D_720</t>
  </si>
  <si>
    <t>CENPK1137D_3880</t>
  </si>
  <si>
    <t>CENPK1137D_4397</t>
  </si>
  <si>
    <t>CENPK1137D_3259</t>
  </si>
  <si>
    <t>CENPK1137D_5016</t>
  </si>
  <si>
    <t>CENPK1137D_2249</t>
  </si>
  <si>
    <t>CENPK1137D_3937</t>
  </si>
  <si>
    <t>CENPK1137D_4169</t>
  </si>
  <si>
    <t>CENPK1137D_1598</t>
  </si>
  <si>
    <t>CENPK1137D_2549</t>
  </si>
  <si>
    <t>CENPK1137D_3681</t>
  </si>
  <si>
    <t>CENPK1137D_3619</t>
  </si>
  <si>
    <t>CENPK1137D_4014</t>
  </si>
  <si>
    <t>CENPK1137D_173</t>
  </si>
  <si>
    <t>CENPK1137D_377</t>
  </si>
  <si>
    <t>CENPK1137D_1417</t>
  </si>
  <si>
    <t>CENPK1137D_739</t>
  </si>
  <si>
    <t>CENPK1137D_3508</t>
  </si>
  <si>
    <t>CENPK1137D_2508</t>
  </si>
  <si>
    <t>CENPK1137D_5177</t>
  </si>
  <si>
    <t>CENPK1137D_4131</t>
  </si>
  <si>
    <t>CENPK1137D_4218</t>
  </si>
  <si>
    <t>CENPK1137D_3001</t>
  </si>
  <si>
    <t>CENPK1137D_378</t>
  </si>
  <si>
    <t>CENPK1137D_597</t>
  </si>
  <si>
    <t>CENPK1137D_3891</t>
  </si>
  <si>
    <t>CENPK1137D_2860</t>
  </si>
  <si>
    <t>CENPK1137D_5285</t>
  </si>
  <si>
    <t>CENPK1137D_2580</t>
  </si>
  <si>
    <t>CENPK1137D_5068</t>
  </si>
  <si>
    <t>CENPK1137D_4525</t>
  </si>
  <si>
    <t>CENPK1137D_208</t>
  </si>
  <si>
    <t>CENPK1137D_945</t>
  </si>
  <si>
    <t>CENPK1137D_2660</t>
  </si>
  <si>
    <t>CENPK1137D_2222</t>
  </si>
  <si>
    <t>CENPK1137D_1673</t>
  </si>
  <si>
    <t>CENPK1137D_2694</t>
  </si>
  <si>
    <t>CENPK1137D_1151</t>
  </si>
  <si>
    <t>CENPK1137D_3361</t>
  </si>
  <si>
    <t>CENPK1137D_348</t>
  </si>
  <si>
    <t>CENPK1137D_382</t>
  </si>
  <si>
    <t>CENPK1137D_2256</t>
  </si>
  <si>
    <t>CENPK1137D_445</t>
  </si>
  <si>
    <t>CENPK1137D_1270</t>
  </si>
  <si>
    <t>CENPK1137D_1016</t>
  </si>
  <si>
    <t>CENPK1137D_1388</t>
  </si>
  <si>
    <t>CENPK1137D_3739</t>
  </si>
  <si>
    <t>CENPK1137D_2225</t>
  </si>
  <si>
    <t>CENPK1137D_3456</t>
  </si>
  <si>
    <t>CENPK1137D_4822</t>
  </si>
  <si>
    <t>CENPK1137D_275</t>
  </si>
  <si>
    <t>CENPK1137D_2357</t>
  </si>
  <si>
    <t>CENPK1137D_2464</t>
  </si>
  <si>
    <t>CENPK1137D_4675</t>
  </si>
  <si>
    <t>CENPK1137D_3261</t>
  </si>
  <si>
    <t>CENPK1137D_3502</t>
  </si>
  <si>
    <t>CENPK1137D_2503</t>
  </si>
  <si>
    <t>CENPK1137D_3802</t>
  </si>
  <si>
    <t>CENPK1137D_1187</t>
  </si>
  <si>
    <t>CENPK1137D_2937</t>
  </si>
  <si>
    <t>CENPK1137D_4388</t>
  </si>
  <si>
    <t>CENPK1137D_3169</t>
  </si>
  <si>
    <t>CENPK1137D_5132</t>
  </si>
  <si>
    <t>CENPK1137D_255</t>
  </si>
  <si>
    <t>CENPK1137D_4465</t>
  </si>
  <si>
    <t>CENPK1137D_725</t>
  </si>
  <si>
    <t>CENPK1137D_1767</t>
  </si>
  <si>
    <t>CENPK1137D_2908</t>
  </si>
  <si>
    <t>CENPK1137D_2952</t>
  </si>
  <si>
    <t>CENPK1137D_802</t>
  </si>
  <si>
    <t>CENPK1137D_4809</t>
  </si>
  <si>
    <t>CENPK1137D_1843</t>
  </si>
  <si>
    <t>CENPK1137D_1980</t>
  </si>
  <si>
    <t>CENPK1137D_3006</t>
  </si>
  <si>
    <t>CENPK1137D_1921</t>
  </si>
  <si>
    <t>CENPK1137D_2797</t>
  </si>
  <si>
    <t>CENPK1137D_1052</t>
  </si>
  <si>
    <t>CENPK1137D_4432</t>
  </si>
  <si>
    <t>CENPK1137D_1851</t>
  </si>
  <si>
    <t>CENPK1137D_5414</t>
  </si>
  <si>
    <t>CENPK1137D_4843</t>
  </si>
  <si>
    <t>CENPK1137D_753</t>
  </si>
  <si>
    <t>CENPK1137D_4891</t>
  </si>
  <si>
    <t>CENPK1137D_5173</t>
  </si>
  <si>
    <t>CENPK1137D_1248</t>
  </si>
  <si>
    <t>CENPK1137D_3462</t>
  </si>
  <si>
    <t>CENPK1137D_3385</t>
  </si>
  <si>
    <t>CENPK1137D_3345</t>
  </si>
  <si>
    <t>CENPK1137D_5437</t>
  </si>
  <si>
    <t>CENPK1137D_5254</t>
  </si>
  <si>
    <t>CENPK1137D_2872</t>
  </si>
  <si>
    <t>CENPK1137D_4814</t>
  </si>
  <si>
    <t>CENPK1137D_3476</t>
  </si>
  <si>
    <t>CENPK1137D_5115</t>
  </si>
  <si>
    <t>CENPK1137D_4440</t>
  </si>
  <si>
    <t>CENPK1137D_4572</t>
  </si>
  <si>
    <t>CENPK1137D_3537</t>
  </si>
  <si>
    <t>CENPK1137D_2217</t>
  </si>
  <si>
    <t>CENPK1137D_998</t>
  </si>
  <si>
    <t>CENPK1137D_3131</t>
  </si>
  <si>
    <t>CENPK1137D_2569</t>
  </si>
  <si>
    <t>CENPK1137D_2341</t>
  </si>
  <si>
    <t>CENPK1137D_3166</t>
  </si>
  <si>
    <t>CENPK1137D_1161</t>
  </si>
  <si>
    <t>CENPK1137D_1826</t>
  </si>
  <si>
    <t>CENPK1137D_3217</t>
  </si>
  <si>
    <t>CENPK1137D_1069</t>
  </si>
  <si>
    <t>CENPK1137D_788</t>
  </si>
  <si>
    <t>CENPK1137D_3362</t>
  </si>
  <si>
    <t>CENPK1137D_1812</t>
  </si>
  <si>
    <t>CENPK1137D_3547</t>
  </si>
  <si>
    <t>CENPK1137D_5245</t>
  </si>
  <si>
    <t>CENPK1137D_5151</t>
  </si>
  <si>
    <t>CENPK1137D_3153</t>
  </si>
  <si>
    <t>CENPK1137D_3826</t>
  </si>
  <si>
    <t>CENPK1137D_4189</t>
  </si>
  <si>
    <t>CENPK1137D_675</t>
  </si>
  <si>
    <t>CENPK1137D_2174</t>
  </si>
  <si>
    <t>CENPK1137D_5391</t>
  </si>
  <si>
    <t>CENPK1137D_4815</t>
  </si>
  <si>
    <t>CENPK1137D_3257</t>
  </si>
  <si>
    <t>CENPK1137D_970</t>
  </si>
  <si>
    <t>CENPK1137D_5446</t>
  </si>
  <si>
    <t>CENPK1137D_1580</t>
  </si>
  <si>
    <t>CENPK1137D_3915</t>
  </si>
  <si>
    <t>CENPK1137D_2389</t>
  </si>
  <si>
    <t>CENPK1137D_1665</t>
  </si>
  <si>
    <t>CENPK1137D_5095</t>
  </si>
  <si>
    <t>CENPK1137D_950</t>
  </si>
  <si>
    <t>CENPK1137D_2477</t>
  </si>
  <si>
    <t>CENPK1137D_5383</t>
  </si>
  <si>
    <t>CENPK1137D_1529</t>
  </si>
  <si>
    <t>CENPK1137D_1542</t>
  </si>
  <si>
    <t>CENPK1137D_5064</t>
  </si>
  <si>
    <t>CENPK1137D_2465</t>
  </si>
  <si>
    <t>CENPK1137D_3610</t>
  </si>
  <si>
    <t>CENPK1137D_2404</t>
  </si>
  <si>
    <t>CENPK1137D_3565</t>
  </si>
  <si>
    <t>CENPK1137D_1787</t>
  </si>
  <si>
    <t>CENPK1137D_1935</t>
  </si>
  <si>
    <t>CENPK1137D_4858</t>
  </si>
  <si>
    <t>CENPK1137D_3407</t>
  </si>
  <si>
    <t>CENPK1137D_2887</t>
  </si>
  <si>
    <t>CENPK1137D_2175</t>
  </si>
  <si>
    <t>CENPK1137D_528</t>
  </si>
  <si>
    <t>CENPK1137D_4497</t>
  </si>
  <si>
    <t>CENPK1137D_2301</t>
  </si>
  <si>
    <t>CENPK1137D_4346</t>
  </si>
  <si>
    <t>CENPK1137D_3624</t>
  </si>
  <si>
    <t>CENPK1137D_1554</t>
  </si>
  <si>
    <t>CENPK1137D_1295</t>
  </si>
  <si>
    <t>CENPK1137D_1358</t>
  </si>
  <si>
    <t>CENPK1137D_2072</t>
  </si>
  <si>
    <t>CENPK1137D_3434</t>
  </si>
  <si>
    <t>CENPK1137D_3016</t>
  </si>
  <si>
    <t>CENPK1137D_4048</t>
  </si>
  <si>
    <t>CENPK1137D_3817</t>
  </si>
  <si>
    <t>CENPK1137D_4082</t>
  </si>
  <si>
    <t>CENPK1137D_1900</t>
  </si>
  <si>
    <t>CENPK1137D_1564</t>
  </si>
  <si>
    <t>CENPK1137D_4579</t>
  </si>
  <si>
    <t>CENPK1137D_161</t>
  </si>
  <si>
    <t>CENPK1137D_1066</t>
  </si>
  <si>
    <t>CENPK1137D_290</t>
  </si>
  <si>
    <t>CENPK1137D_3157</t>
  </si>
  <si>
    <t>CENPK1137D_2334</t>
  </si>
  <si>
    <t>CENPK1137D_3999</t>
  </si>
  <si>
    <t>CENPK1137D_1225</t>
  </si>
  <si>
    <t>CENPK1137D_2674</t>
  </si>
  <si>
    <t>CENPK1137D_1444</t>
  </si>
  <si>
    <t>CENPK1137D_3644</t>
  </si>
  <si>
    <t>CENPK1137D_1821</t>
  </si>
  <si>
    <t>CENPK1137D_4008</t>
  </si>
  <si>
    <t>CENPK1137D_4769</t>
  </si>
  <si>
    <t>CENPK1137D_3294</t>
  </si>
  <si>
    <t>CENPK1137D_2901</t>
  </si>
  <si>
    <t>CENPK1137D_709</t>
  </si>
  <si>
    <t>CENPK1137D_1092</t>
  </si>
  <si>
    <t>CENPK1137D_1939</t>
  </si>
  <si>
    <t>CENPK1137D_4887</t>
  </si>
  <si>
    <t>CENPK1137D_5420</t>
  </si>
  <si>
    <t>CENPK1137D_769</t>
  </si>
  <si>
    <t>CENPK1137D_3593</t>
  </si>
  <si>
    <t>CENPK1137D_2305</t>
  </si>
  <si>
    <t>CENPK1137D_3382</t>
  </si>
  <si>
    <t>CENPK1137D_4692</t>
  </si>
  <si>
    <t>CENPK1137D_4402</t>
  </si>
  <si>
    <t>CENPK1137D_4705</t>
  </si>
  <si>
    <t>CENPK1137D_2922</t>
  </si>
  <si>
    <t>CENPK1137D_5150</t>
  </si>
  <si>
    <t>CENPK1137D_4211</t>
  </si>
  <si>
    <t>CENPK1137D_2071</t>
  </si>
  <si>
    <t>CENPK1137D_3392</t>
  </si>
  <si>
    <t>CENPK1137D_632</t>
  </si>
  <si>
    <t>CENPK1137D_4280</t>
  </si>
  <si>
    <t>CENPK1137D_1470</t>
  </si>
  <si>
    <t>CENPK1137D_4806</t>
  </si>
  <si>
    <t>CENPK1137D_54</t>
  </si>
  <si>
    <t>CENPK1137D_4499</t>
  </si>
  <si>
    <t>CENPK1137D_2838</t>
  </si>
  <si>
    <t>CENPK1137D_5103</t>
  </si>
  <si>
    <t>CENPK1137D_1828</t>
  </si>
  <si>
    <t>CENPK1137D_4468</t>
  </si>
  <si>
    <t>CENPK1137D_4804</t>
  </si>
  <si>
    <t>CENPK1137D_1234</t>
  </si>
  <si>
    <t>CENPK1137D_3158</t>
  </si>
  <si>
    <t>CENPK1137D_2459</t>
  </si>
  <si>
    <t>CENPK1137D_5219</t>
  </si>
  <si>
    <t>CENPK1137D_2456</t>
  </si>
  <si>
    <t>CENPK1137D_637</t>
  </si>
  <si>
    <t>CENPK1137D_18</t>
  </si>
  <si>
    <t>CENPK1137D_1825</t>
  </si>
  <si>
    <t>CENPK1137D_4944</t>
  </si>
  <si>
    <t>CENPK1137D_140</t>
  </si>
  <si>
    <t>CENPK1137D_1463</t>
  </si>
  <si>
    <t>CENPK1137D_3579</t>
  </si>
  <si>
    <t>CENPK1137D_1365</t>
  </si>
  <si>
    <t>CENPK1137D_4951</t>
  </si>
  <si>
    <t>CENPK1137D_1875</t>
  </si>
  <si>
    <t>CENPK1137D_2026</t>
  </si>
  <si>
    <t>CENPK1137D_4149</t>
  </si>
  <si>
    <t>CENPK1137D_4905</t>
  </si>
  <si>
    <t>CENPK1137D_3051</t>
  </si>
  <si>
    <t>CENPK1137D_28</t>
  </si>
  <si>
    <t>CENPK1137D_3061</t>
  </si>
  <si>
    <t>CENPK1137D_3515</t>
  </si>
  <si>
    <t>CENPK1137D_4303</t>
  </si>
  <si>
    <t>CENPK1137D_2766</t>
  </si>
  <si>
    <t>CENPK1137D_1864</t>
  </si>
  <si>
    <t>CENPK1137D_593</t>
  </si>
  <si>
    <t>CENPK1137D_3125</t>
  </si>
  <si>
    <t>CENPK1137D_3698</t>
  </si>
  <si>
    <t>CENPK1137D_3636</t>
  </si>
  <si>
    <t>CENPK1137D_693</t>
  </si>
  <si>
    <t>CENPK1137D_3103</t>
  </si>
  <si>
    <t>CENPK1137D_1343</t>
  </si>
  <si>
    <t>CENPK1137D_5323</t>
  </si>
  <si>
    <t>CENPK1137D_3099</t>
  </si>
  <si>
    <t>CENPK1137D_3319</t>
  </si>
  <si>
    <t>CENPK1137D_354</t>
  </si>
  <si>
    <t>CENPK1137D_2944</t>
  </si>
  <si>
    <t>CENPK1137D_1989</t>
  </si>
  <si>
    <t>CENPK1137D_3355</t>
  </si>
  <si>
    <t>CENPK1137D_700</t>
  </si>
  <si>
    <t>CENPK1137D_2200</t>
  </si>
  <si>
    <t>CENPK1137D_5102</t>
  </si>
  <si>
    <t>CENPK1137D_2870</t>
  </si>
  <si>
    <t>CENPK1137D_1163</t>
  </si>
  <si>
    <t>CENPK1137D_2409</t>
  </si>
  <si>
    <t>CENPK1137D_4448</t>
  </si>
  <si>
    <t>CENPK1137D_4152</t>
  </si>
  <si>
    <t>CENPK1137D_3630</t>
  </si>
  <si>
    <t>CENPK1137D_3704</t>
  </si>
  <si>
    <t>CENPK1137D_2493</t>
  </si>
  <si>
    <t>CENPK1137D_3556</t>
  </si>
  <si>
    <t>CENPK1137D_1181</t>
  </si>
  <si>
    <t>CENPK1137D_748</t>
  </si>
  <si>
    <t>CENPK1137D_2801</t>
  </si>
  <si>
    <t>CENPK1137D_2063</t>
  </si>
  <si>
    <t>CENPK1137D_5434</t>
  </si>
  <si>
    <t>CENPK1137D_587</t>
  </si>
  <si>
    <t>CENPK1137D_2430</t>
  </si>
  <si>
    <t>CENPK1137D_121</t>
  </si>
  <si>
    <t>CENPK1137D_4926</t>
  </si>
  <si>
    <t>CENPK1137D_4400</t>
  </si>
  <si>
    <t>CENPK1137D_5134</t>
  </si>
  <si>
    <t>CENPK1137D_3700</t>
  </si>
  <si>
    <t>CENPK1137D_5332</t>
  </si>
  <si>
    <t>CENPK1137D_2854</t>
  </si>
  <si>
    <t>CENPK1137D_2085</t>
  </si>
  <si>
    <t>CENPK1137D_2642</t>
  </si>
  <si>
    <t>CENPK1137D_4601</t>
  </si>
  <si>
    <t>CENPK1137D_2559</t>
  </si>
  <si>
    <t>CENPK1137D_3114</t>
  </si>
  <si>
    <t>CENPK1137D_123</t>
  </si>
  <si>
    <t>CENPK1137D_3088</t>
  </si>
  <si>
    <t>CENPK1137D_1691</t>
  </si>
  <si>
    <t>CENPK1137D_5284</t>
  </si>
  <si>
    <t>CENPK1137D_4116</t>
  </si>
  <si>
    <t>CENPK1137D_3954</t>
  </si>
  <si>
    <t>CENPK1137D_1729</t>
  </si>
  <si>
    <t>CENPK1137D_4743</t>
  </si>
  <si>
    <t>CENPK1137D_3910</t>
  </si>
  <si>
    <t>CENPK1137D_1128</t>
  </si>
  <si>
    <t>CENPK1137D_2310</t>
  </si>
  <si>
    <t>CENPK1137D_898</t>
  </si>
  <si>
    <t>CENPK1137D_4455</t>
  </si>
  <si>
    <t>CENPK1137D_2102</t>
  </si>
  <si>
    <t>CENPK1137D_990</t>
  </si>
  <si>
    <t>CENPK1137D_4802</t>
  </si>
  <si>
    <t>CENPK1137D_4121</t>
  </si>
  <si>
    <t>CENPK1137D_3710</t>
  </si>
  <si>
    <t>CENPK1137D_1594</t>
  </si>
  <si>
    <t>CENPK1137D_2795</t>
  </si>
  <si>
    <t>CENPK1137D_3215</t>
  </si>
  <si>
    <t>CENPK1137D_1857</t>
  </si>
  <si>
    <t>CENPK1137D_265</t>
  </si>
  <si>
    <t>CENPK1137D_2714</t>
  </si>
  <si>
    <t>CENPK1137D_4940</t>
  </si>
  <si>
    <t>CENPK1137D_4392</t>
  </si>
  <si>
    <t>CENPK1137D_2369</t>
  </si>
  <si>
    <t>CENPK1137D_4903</t>
  </si>
  <si>
    <t>CENPK1137D_390</t>
  </si>
  <si>
    <t>CENPK1137D_2246</t>
  </si>
  <si>
    <t>CENPK1137D_3777</t>
  </si>
  <si>
    <t>CENPK1137D_3846</t>
  </si>
  <si>
    <t>CENPK1137D_4473</t>
  </si>
  <si>
    <t>CENPK1137D_3879</t>
  </si>
  <si>
    <t>CENPK1137D_5390</t>
  </si>
  <si>
    <t>CENPK1137D_5322</t>
  </si>
  <si>
    <t>CENPK1137D_5405</t>
  </si>
  <si>
    <t>CENPK1137D_2961</t>
  </si>
  <si>
    <t>CENPK1137D_444</t>
  </si>
  <si>
    <t>CENPK1137D_619</t>
  </si>
  <si>
    <t>CENPK1137D_4278</t>
  </si>
  <si>
    <t>CENPK1137D_1711</t>
  </si>
  <si>
    <t>CENPK1137D_554</t>
  </si>
  <si>
    <t>CENPK1137D_4668</t>
  </si>
  <si>
    <t>CENPK1137D_155</t>
  </si>
  <si>
    <t>CENPK1137D_3127</t>
  </si>
  <si>
    <t>CENPK1137D_3473</t>
  </si>
  <si>
    <t>CENPK1137D_58</t>
  </si>
  <si>
    <t>CENPK1137D_3589</t>
  </si>
  <si>
    <t>CENPK1137D_2722</t>
  </si>
  <si>
    <t>CENPK1137D_5329</t>
  </si>
  <si>
    <t>CENPK1137D_5423</t>
  </si>
  <si>
    <t>CENPK1137D_4114</t>
  </si>
  <si>
    <t>CENPK1137D_1246</t>
  </si>
  <si>
    <t>CENPK1137D_1138</t>
  </si>
  <si>
    <t>CENPK1137D_277</t>
  </si>
  <si>
    <t>CENPK1137D_1567</t>
  </si>
  <si>
    <t>CENPK1137D_3056</t>
  </si>
  <si>
    <t>CENPK1137D_5354</t>
  </si>
  <si>
    <t>CENPK1137D_2528</t>
  </si>
  <si>
    <t>CENPK1137D_1584</t>
  </si>
  <si>
    <t>CENPK1137D_903</t>
  </si>
  <si>
    <t>CENPK1137D_312</t>
  </si>
  <si>
    <t>CENPK1137D_1993</t>
  </si>
  <si>
    <t>CENPK1137D_109</t>
  </si>
  <si>
    <t>CENPK1137D_5404</t>
  </si>
  <si>
    <t>CENPK1137D_3170</t>
  </si>
  <si>
    <t>CENPK1137D_2498</t>
  </si>
  <si>
    <t>CENPK1137D_3034</t>
  </si>
  <si>
    <t>CENPK1137D_1873</t>
  </si>
  <si>
    <t>CENPK1137D_2874</t>
  </si>
  <si>
    <t>CENPK1137D_5253</t>
  </si>
  <si>
    <t>CENPK1137D_1820</t>
  </si>
  <si>
    <t>CENPK1137D_2216</t>
  </si>
  <si>
    <t>CENPK1137D_1372</t>
  </si>
  <si>
    <t>CENPK1137D_1865</t>
  </si>
  <si>
    <t>CENPK1137D_3909</t>
  </si>
  <si>
    <t>CENPK1137D_547</t>
  </si>
  <si>
    <t>CENPK1137D_2356</t>
  </si>
  <si>
    <t>CENPK1137D_4297</t>
  </si>
  <si>
    <t>CENPK1137D_4115</t>
  </si>
  <si>
    <t>CENPK1137D_4179</t>
  </si>
  <si>
    <t>CENPK1137D_1538</t>
  </si>
  <si>
    <t>CENPK1137D_1278</t>
  </si>
  <si>
    <t>CENPK1137D_3386</t>
  </si>
  <si>
    <t>CENPK1137D_3311</t>
  </si>
  <si>
    <t>CENPK1137D_185</t>
  </si>
  <si>
    <t>CENPK1137D_3422</t>
  </si>
  <si>
    <t>CENPK1137D_1274</t>
  </si>
  <si>
    <t>CENPK1137D_4777</t>
  </si>
  <si>
    <t>CENPK1137D_3388</t>
  </si>
  <si>
    <t>CENPK1137D_1011</t>
  </si>
  <si>
    <t>CENPK1137D_1514</t>
  </si>
  <si>
    <t>CENPK1137D_4966</t>
  </si>
  <si>
    <t>CENPK1137D_3863</t>
  </si>
  <si>
    <t>CENPK1137D_1023</t>
  </si>
  <si>
    <t>CENPK1137D_4299</t>
  </si>
  <si>
    <t>CENPK1137D_4058</t>
  </si>
  <si>
    <t>CENPK1137D_812</t>
  </si>
  <si>
    <t>CENPK1137D_1292</t>
  </si>
  <si>
    <t>CENPK1137D_4307</t>
  </si>
  <si>
    <t>CENPK1137D_1415</t>
  </si>
  <si>
    <t>CENPK1137D_1236</t>
  </si>
  <si>
    <t>CENPK1137D_4185</t>
  </si>
  <si>
    <t>CENPK1137D_1726</t>
  </si>
  <si>
    <t>CENPK1137D_4893</t>
  </si>
  <si>
    <t>CENPK1137D_5006</t>
  </si>
  <si>
    <t>CENPK1137D_1616</t>
  </si>
  <si>
    <t>CENPK1137D_120</t>
  </si>
  <si>
    <t>CENPK1137D_110</t>
  </si>
  <si>
    <t>CENPK1137D_1919</t>
  </si>
  <si>
    <t>CENPK1137D_1442</t>
  </si>
  <si>
    <t>CENPK1137D_1283</t>
  </si>
  <si>
    <t>CENPK1137D_3146</t>
  </si>
  <si>
    <t>CENPK1137D_4393</t>
  </si>
  <si>
    <t>CENPK1137D_4502</t>
  </si>
  <si>
    <t>CENPK1137D_2565</t>
  </si>
  <si>
    <t>Core</t>
  </si>
  <si>
    <t>Gene Name</t>
  </si>
  <si>
    <t>YGR127W</t>
  </si>
  <si>
    <t>YKL033W-A</t>
  </si>
  <si>
    <t>YMR196W</t>
  </si>
  <si>
    <t>YDL124W</t>
  </si>
  <si>
    <t>YJR008W</t>
  </si>
  <si>
    <t>YIL108W</t>
  </si>
  <si>
    <t>YGR234W</t>
  </si>
  <si>
    <t>YOR100C</t>
  </si>
  <si>
    <t>YLR364W</t>
  </si>
  <si>
    <t>YOR020C</t>
  </si>
  <si>
    <t>YGR175C</t>
  </si>
  <si>
    <t>YMR015C</t>
  </si>
  <si>
    <t>YNL281W</t>
  </si>
  <si>
    <t>YAL062W</t>
  </si>
  <si>
    <t>YML004C</t>
  </si>
  <si>
    <t>YKL150W</t>
  </si>
  <si>
    <t>YER043C</t>
  </si>
  <si>
    <t>YLR325C</t>
  </si>
  <si>
    <t>YDR047W</t>
  </si>
  <si>
    <t>YMR116C</t>
  </si>
  <si>
    <t>YOR388C</t>
  </si>
  <si>
    <t>YOL127W</t>
  </si>
  <si>
    <t>YGL001C</t>
  </si>
  <si>
    <t>YMR169C</t>
  </si>
  <si>
    <t>YLR303W</t>
  </si>
  <si>
    <t>YMR096W</t>
  </si>
  <si>
    <t>YDR470C</t>
  </si>
  <si>
    <t>YNL015W</t>
  </si>
  <si>
    <t>YOR215C</t>
  </si>
  <si>
    <t>YIL138C</t>
  </si>
  <si>
    <t>YML008C</t>
  </si>
  <si>
    <t>YJR109C</t>
  </si>
  <si>
    <t>YHR007C</t>
  </si>
  <si>
    <t>YCL009C</t>
  </si>
  <si>
    <t>YOL140W</t>
  </si>
  <si>
    <t>YLR216C</t>
  </si>
  <si>
    <t>YCL030C</t>
  </si>
  <si>
    <t>YAL046C</t>
  </si>
  <si>
    <t>YBR039W</t>
  </si>
  <si>
    <t>YNL064C</t>
  </si>
  <si>
    <t>YNR050C</t>
  </si>
  <si>
    <t>YDR070C</t>
  </si>
  <si>
    <t>YOR375C</t>
  </si>
  <si>
    <t>YLR347C</t>
  </si>
  <si>
    <t>YMR318C</t>
  </si>
  <si>
    <t>YPL067C</t>
  </si>
  <si>
    <t>YLR259C</t>
  </si>
  <si>
    <t>YGR178C</t>
  </si>
  <si>
    <t>YIL043C</t>
  </si>
  <si>
    <t>YDR226W</t>
  </si>
  <si>
    <t>YER067W</t>
  </si>
  <si>
    <t>YNL208W</t>
  </si>
  <si>
    <t>YML126C</t>
  </si>
  <si>
    <t>YBR016W</t>
  </si>
  <si>
    <t>YNL111C</t>
  </si>
  <si>
    <t>YHR128W</t>
  </si>
  <si>
    <t>YOR054C</t>
  </si>
  <si>
    <t>YIR034C</t>
  </si>
  <si>
    <t>YER091C</t>
  </si>
  <si>
    <t>YKR097W</t>
  </si>
  <si>
    <t>YFR011C</t>
  </si>
  <si>
    <t>YOR027W</t>
  </si>
  <si>
    <t>YHL015W</t>
  </si>
  <si>
    <t>YER044C</t>
  </si>
  <si>
    <t>YJL034W</t>
  </si>
  <si>
    <t>YGL026C</t>
  </si>
  <si>
    <t>YFR017C</t>
  </si>
  <si>
    <t>YFR030W</t>
  </si>
  <si>
    <t>YGR218W</t>
  </si>
  <si>
    <t>YER086W</t>
  </si>
  <si>
    <t>YBL015W</t>
  </si>
  <si>
    <t>YIL038C</t>
  </si>
  <si>
    <t>YDR050C</t>
  </si>
  <si>
    <t>YPL111W</t>
  </si>
  <si>
    <t>YGL037C</t>
  </si>
  <si>
    <t>YOL084W</t>
  </si>
  <si>
    <t>YLL023C</t>
  </si>
  <si>
    <t>YBR283C</t>
  </si>
  <si>
    <t>YGL055W</t>
  </si>
  <si>
    <t>YDR033W</t>
  </si>
  <si>
    <t>YIL155C</t>
  </si>
  <si>
    <t>YJR104C</t>
  </si>
  <si>
    <t>YKL142W</t>
  </si>
  <si>
    <t>YHR096C</t>
  </si>
  <si>
    <t>YHR190W</t>
  </si>
  <si>
    <t>YNL200C</t>
  </si>
  <si>
    <t>YCR088W</t>
  </si>
  <si>
    <t>YJR096W</t>
  </si>
  <si>
    <t>YMR107W</t>
  </si>
  <si>
    <t>YDR399W</t>
  </si>
  <si>
    <t>YDR051C</t>
  </si>
  <si>
    <t>YPL218W</t>
  </si>
  <si>
    <t>YLR027C</t>
  </si>
  <si>
    <t>YCR076C</t>
  </si>
  <si>
    <t>YMR178W</t>
  </si>
  <si>
    <t>YHR018C</t>
  </si>
  <si>
    <t>YBR017C</t>
  </si>
  <si>
    <t>YFL005W</t>
  </si>
  <si>
    <t>YER156C</t>
  </si>
  <si>
    <t>YOR133W  YDR385W</t>
  </si>
  <si>
    <t>YIL107C</t>
  </si>
  <si>
    <t>YOR243C</t>
  </si>
  <si>
    <t>YBR176W</t>
  </si>
  <si>
    <t>YHR008C</t>
  </si>
  <si>
    <t>YDR251W</t>
  </si>
  <si>
    <t>YJR077C</t>
  </si>
  <si>
    <t>YPR127W</t>
  </si>
  <si>
    <t>YNL137C</t>
  </si>
  <si>
    <t>YOL123W</t>
  </si>
  <si>
    <t>YGR087C</t>
  </si>
  <si>
    <t>YLR061W</t>
  </si>
  <si>
    <t>YML106W</t>
  </si>
  <si>
    <t>YJR125C</t>
  </si>
  <si>
    <t>YEL020W-A</t>
  </si>
  <si>
    <t>YHR104W</t>
  </si>
  <si>
    <t>YLR231C</t>
  </si>
  <si>
    <t>YKL029C</t>
  </si>
  <si>
    <t>YDR174W</t>
  </si>
  <si>
    <t>YKL024C</t>
  </si>
  <si>
    <t>YMR189W</t>
  </si>
  <si>
    <t>YDR304C</t>
  </si>
  <si>
    <t>YNL259C</t>
  </si>
  <si>
    <t>YML042W</t>
  </si>
  <si>
    <t>YNL216W</t>
  </si>
  <si>
    <t>YJR137C</t>
  </si>
  <si>
    <t>YNL231C</t>
  </si>
  <si>
    <t>YNL007C</t>
  </si>
  <si>
    <t>YHR042W</t>
  </si>
  <si>
    <t>YOR298C-A</t>
  </si>
  <si>
    <t>YLR056W</t>
  </si>
  <si>
    <t>YEL026W</t>
  </si>
  <si>
    <t>YEL058W</t>
  </si>
  <si>
    <t>YLR355C</t>
  </si>
  <si>
    <t>YOR335C</t>
  </si>
  <si>
    <t>YLR250W</t>
  </si>
  <si>
    <t>YJR010W</t>
  </si>
  <si>
    <t>YGR267C</t>
  </si>
  <si>
    <t>YKL080W</t>
  </si>
  <si>
    <t>YJL080C</t>
  </si>
  <si>
    <t>YKL152C</t>
  </si>
  <si>
    <t>YOL058W</t>
  </si>
  <si>
    <t>YBR286W</t>
  </si>
  <si>
    <t>YDR194C</t>
  </si>
  <si>
    <t>YCL043C</t>
  </si>
  <si>
    <t>YER120W</t>
  </si>
  <si>
    <t>YCR083W</t>
  </si>
  <si>
    <t>YGL184C</t>
  </si>
  <si>
    <t>YER069W</t>
  </si>
  <si>
    <t>YPR035W</t>
  </si>
  <si>
    <t>YDL145C</t>
  </si>
  <si>
    <t>YHR039C</t>
  </si>
  <si>
    <t>YKR074W</t>
  </si>
  <si>
    <t>YPL211W</t>
  </si>
  <si>
    <t>YJL088W</t>
  </si>
  <si>
    <t>YLR421C</t>
  </si>
  <si>
    <t>YBL092W</t>
  </si>
  <si>
    <t>YHL021C</t>
  </si>
  <si>
    <t>YAR007C</t>
  </si>
  <si>
    <t>YOR356W</t>
  </si>
  <si>
    <t>YNL052W</t>
  </si>
  <si>
    <t>YGR243W</t>
  </si>
  <si>
    <t>YGR088W</t>
  </si>
  <si>
    <t>YKR066C</t>
  </si>
  <si>
    <t>YBR218C</t>
  </si>
  <si>
    <t>YFL016C</t>
  </si>
  <si>
    <t>YDL223C</t>
  </si>
  <si>
    <t>YNR021W</t>
  </si>
  <si>
    <t>YMR039C</t>
  </si>
  <si>
    <t>YJL137C</t>
  </si>
  <si>
    <t>YML120C</t>
  </si>
  <si>
    <t>YDL130W-A</t>
  </si>
  <si>
    <t>YJL123C</t>
  </si>
  <si>
    <t>YGR155W</t>
  </si>
  <si>
    <t>YIL051C</t>
  </si>
  <si>
    <t>YMR215W</t>
  </si>
  <si>
    <t>YDR177W</t>
  </si>
  <si>
    <t>YOR261C</t>
  </si>
  <si>
    <t>YPR001W</t>
  </si>
  <si>
    <t>YAL049C</t>
  </si>
  <si>
    <t>YOR332W</t>
  </si>
  <si>
    <t>YJR045C</t>
  </si>
  <si>
    <t>YCR053W</t>
  </si>
  <si>
    <t>YHR113W</t>
  </si>
  <si>
    <t>YDL215C</t>
  </si>
  <si>
    <t>YML054C</t>
  </si>
  <si>
    <t>YHR037W</t>
  </si>
  <si>
    <t>YMR108W</t>
  </si>
  <si>
    <t>YDL201W</t>
  </si>
  <si>
    <t>YMR011W</t>
  </si>
  <si>
    <t>YBR126C</t>
  </si>
  <si>
    <t>YHR132W-A</t>
  </si>
  <si>
    <t>YDR019C</t>
  </si>
  <si>
    <t>YJR016C</t>
  </si>
  <si>
    <t>YPL231W</t>
  </si>
  <si>
    <t>YHR057C</t>
  </si>
  <si>
    <t>YDR432W</t>
  </si>
  <si>
    <t>YGL097W</t>
  </si>
  <si>
    <t>YLR025W</t>
  </si>
  <si>
    <t>YGR235C</t>
  </si>
  <si>
    <t>YPL078C</t>
  </si>
  <si>
    <t>YLR017W</t>
  </si>
  <si>
    <t>YGL123W</t>
  </si>
  <si>
    <t>YOR272W</t>
  </si>
  <si>
    <t>YDR168W</t>
  </si>
  <si>
    <t>YOR168W</t>
  </si>
  <si>
    <t>YOR222W</t>
  </si>
  <si>
    <t>YPR026W</t>
  </si>
  <si>
    <t>YLR335W</t>
  </si>
  <si>
    <t>YFR050C</t>
  </si>
  <si>
    <t>YDR231C</t>
  </si>
  <si>
    <t>YLR100W</t>
  </si>
  <si>
    <t>YML131W</t>
  </si>
  <si>
    <t>YNL191W</t>
  </si>
  <si>
    <t>YGR157W</t>
  </si>
  <si>
    <t>YPL226W</t>
  </si>
  <si>
    <t>YPL117C</t>
  </si>
  <si>
    <t>YNL045W</t>
  </si>
  <si>
    <t>YGR231C</t>
  </si>
  <si>
    <t>YJL125C</t>
  </si>
  <si>
    <t>YCL018W</t>
  </si>
  <si>
    <t>YPR167C</t>
  </si>
  <si>
    <t>YNL131W</t>
  </si>
  <si>
    <t>YDR127W</t>
  </si>
  <si>
    <t>YJL172W</t>
  </si>
  <si>
    <t>YML081C-A</t>
  </si>
  <si>
    <t>YMR149W</t>
  </si>
  <si>
    <t>YBR269C</t>
  </si>
  <si>
    <t>YER175C</t>
  </si>
  <si>
    <t>YNR034W-A</t>
  </si>
  <si>
    <t>YDR148C</t>
  </si>
  <si>
    <t>YMR250W</t>
  </si>
  <si>
    <t>YDR395W</t>
  </si>
  <si>
    <t>YNL141W</t>
  </si>
  <si>
    <t>YMR229C</t>
  </si>
  <si>
    <t>YJR099W</t>
  </si>
  <si>
    <t>YHR132C</t>
  </si>
  <si>
    <t>YER055C</t>
  </si>
  <si>
    <t>YEL021W</t>
  </si>
  <si>
    <t>YDL064W</t>
  </si>
  <si>
    <t>YBR230C</t>
  </si>
  <si>
    <t>YHR147C</t>
  </si>
  <si>
    <t>YER087C-B</t>
  </si>
  <si>
    <t>YDL222C</t>
  </si>
  <si>
    <t>YDR500C</t>
  </si>
  <si>
    <t>YPL085W</t>
  </si>
  <si>
    <t>YLR438W</t>
  </si>
  <si>
    <t>YML128C</t>
  </si>
  <si>
    <t>YDL171C</t>
  </si>
  <si>
    <t>YLR192C</t>
  </si>
  <si>
    <t>YKL054C</t>
  </si>
  <si>
    <t>YNL247W</t>
  </si>
  <si>
    <t>YJR135W-A</t>
  </si>
  <si>
    <t>YNL005C</t>
  </si>
  <si>
    <t>YDR178W</t>
  </si>
  <si>
    <t>YOR099W</t>
  </si>
  <si>
    <t>YHR009C</t>
  </si>
  <si>
    <t>YBL091C</t>
  </si>
  <si>
    <t>YLR197W</t>
  </si>
  <si>
    <t>YBL041W</t>
  </si>
  <si>
    <t>YLR361C-A</t>
  </si>
  <si>
    <t>YHL034C</t>
  </si>
  <si>
    <t>YPL170W</t>
  </si>
  <si>
    <t>YER042W</t>
  </si>
  <si>
    <t>YNL138W</t>
  </si>
  <si>
    <t>YGR185C</t>
  </si>
  <si>
    <t>YBR221C</t>
  </si>
  <si>
    <t>YLR203C</t>
  </si>
  <si>
    <t>YMR174C</t>
  </si>
  <si>
    <t>YKR016W</t>
  </si>
  <si>
    <t>YCR012W</t>
  </si>
  <si>
    <t>YPL225W</t>
  </si>
  <si>
    <t>YFL014W</t>
  </si>
  <si>
    <t>YER003C</t>
  </si>
  <si>
    <t>YJL153C</t>
  </si>
  <si>
    <t>YDL236W</t>
  </si>
  <si>
    <t>YLR163C</t>
  </si>
  <si>
    <t>YFL018C</t>
  </si>
  <si>
    <t>YGR220C</t>
  </si>
  <si>
    <t>YNL071W</t>
  </si>
  <si>
    <t>YGR205W</t>
  </si>
  <si>
    <t>YOL076W</t>
  </si>
  <si>
    <t>YHR051W</t>
  </si>
  <si>
    <t>YGL041W-A</t>
  </si>
  <si>
    <t>YJL036W</t>
  </si>
  <si>
    <t>YLR377C</t>
  </si>
  <si>
    <t>YBL098W</t>
  </si>
  <si>
    <t>YFR049W</t>
  </si>
  <si>
    <t>YHR063C</t>
  </si>
  <si>
    <t>YBR222C</t>
  </si>
  <si>
    <t>YIL116W</t>
  </si>
  <si>
    <t>YPL135W</t>
  </si>
  <si>
    <t>YKL091C</t>
  </si>
  <si>
    <t>YML017W</t>
  </si>
  <si>
    <t>YER073W</t>
  </si>
  <si>
    <t>YFR052W</t>
  </si>
  <si>
    <t>YJR113C</t>
  </si>
  <si>
    <t>YMR152W</t>
  </si>
  <si>
    <t>YJL081C</t>
  </si>
  <si>
    <t>YDR405W</t>
  </si>
  <si>
    <t>YGR253C</t>
  </si>
  <si>
    <t>YMR296C</t>
  </si>
  <si>
    <t>YDL168W</t>
  </si>
  <si>
    <t>YDR487C</t>
  </si>
  <si>
    <t>YDR032C</t>
  </si>
  <si>
    <t>YOR285W</t>
  </si>
  <si>
    <t>YBR025C</t>
  </si>
  <si>
    <t>YOR362C</t>
  </si>
  <si>
    <t>YHR064C</t>
  </si>
  <si>
    <t>YKL065C</t>
  </si>
  <si>
    <t>YBR109C</t>
  </si>
  <si>
    <t>YPL154C</t>
  </si>
  <si>
    <t>YPL262W</t>
  </si>
  <si>
    <t>YMR146C</t>
  </si>
  <si>
    <t>YGR277C</t>
  </si>
  <si>
    <t>YDR238C</t>
  </si>
  <si>
    <t>YER110C</t>
  </si>
  <si>
    <t>YCL035C</t>
  </si>
  <si>
    <t>YDR158W</t>
  </si>
  <si>
    <t>YER061C</t>
  </si>
  <si>
    <t>YHR146W</t>
  </si>
  <si>
    <t>YBR086C</t>
  </si>
  <si>
    <t>YGR285C</t>
  </si>
  <si>
    <t>YER063W</t>
  </si>
  <si>
    <t>YOR117W</t>
  </si>
  <si>
    <t>YDR272W</t>
  </si>
  <si>
    <t>YLR284C</t>
  </si>
  <si>
    <t>YPR154W</t>
  </si>
  <si>
    <t>YDR190C</t>
  </si>
  <si>
    <t>YOR239W</t>
  </si>
  <si>
    <t>YDR141C</t>
  </si>
  <si>
    <t>YER136W</t>
  </si>
  <si>
    <t>YHL039W</t>
  </si>
  <si>
    <t>YGR019W</t>
  </si>
  <si>
    <t>YMR173W</t>
  </si>
  <si>
    <t>YDL065C</t>
  </si>
  <si>
    <t>YDR064W</t>
  </si>
  <si>
    <t>YMR147W</t>
  </si>
  <si>
    <t>YOR122C</t>
  </si>
  <si>
    <t>YML101C</t>
  </si>
  <si>
    <t>YKR048C</t>
  </si>
  <si>
    <t>YGL206C</t>
  </si>
  <si>
    <t>YDR171W</t>
  </si>
  <si>
    <t>YFL034C-A</t>
  </si>
  <si>
    <t>YML028W</t>
  </si>
  <si>
    <t>YNL292W</t>
  </si>
  <si>
    <t>YHR019C</t>
  </si>
  <si>
    <t>YPR193C</t>
  </si>
  <si>
    <t>YGL008C</t>
  </si>
  <si>
    <t>YER048W-A</t>
  </si>
  <si>
    <t>YML072C</t>
  </si>
  <si>
    <t>YLR359W</t>
  </si>
  <si>
    <t>YBL050W</t>
  </si>
  <si>
    <t>YJR019C</t>
  </si>
  <si>
    <t>YOL098C</t>
  </si>
  <si>
    <t>YPR184W</t>
  </si>
  <si>
    <t>YPR020W</t>
  </si>
  <si>
    <t>YGL242C</t>
  </si>
  <si>
    <t>YJL124C</t>
  </si>
  <si>
    <t>YJR025C</t>
  </si>
  <si>
    <t>YNL160W</t>
  </si>
  <si>
    <t>YOR063W</t>
  </si>
  <si>
    <t>YBR052C</t>
  </si>
  <si>
    <t>YJL130C</t>
  </si>
  <si>
    <t>YBR026C</t>
  </si>
  <si>
    <t>YDL055C</t>
  </si>
  <si>
    <t>YNL163C</t>
  </si>
  <si>
    <t>YNL168C</t>
  </si>
  <si>
    <t>YBL007C</t>
  </si>
  <si>
    <t>YHL002W</t>
  </si>
  <si>
    <t>YGR254W</t>
  </si>
  <si>
    <t>YHR163W</t>
  </si>
  <si>
    <t>YAR002W</t>
  </si>
  <si>
    <t>YKL204W</t>
  </si>
  <si>
    <t>YER049W</t>
  </si>
  <si>
    <t>YJR007W</t>
  </si>
  <si>
    <t>YBR088C</t>
  </si>
  <si>
    <t>YIL162W</t>
  </si>
  <si>
    <t>YKL003C</t>
  </si>
  <si>
    <t>YCR003W</t>
  </si>
  <si>
    <t>YGR186W</t>
  </si>
  <si>
    <t>YDR379C-A</t>
  </si>
  <si>
    <t>YMR297W</t>
  </si>
  <si>
    <t>YOR369C</t>
  </si>
  <si>
    <t>YNL084C</t>
  </si>
  <si>
    <t>YPL186C</t>
  </si>
  <si>
    <t>YOR361C</t>
  </si>
  <si>
    <t>YLR178C</t>
  </si>
  <si>
    <t>YMR074C</t>
  </si>
  <si>
    <t>YDL181W</t>
  </si>
  <si>
    <t>YGL148W</t>
  </si>
  <si>
    <t>YGR080W</t>
  </si>
  <si>
    <t>YOL097C</t>
  </si>
  <si>
    <t>YBR015C</t>
  </si>
  <si>
    <t>YER004W</t>
  </si>
  <si>
    <t>YIL093C</t>
  </si>
  <si>
    <t>YOL126C</t>
  </si>
  <si>
    <t>YLR206W</t>
  </si>
  <si>
    <t>YIL062C</t>
  </si>
  <si>
    <t>YHR074W</t>
  </si>
  <si>
    <t>YMR158W</t>
  </si>
  <si>
    <t>YGL040C</t>
  </si>
  <si>
    <t>YNL113W</t>
  </si>
  <si>
    <t>YER036C</t>
  </si>
  <si>
    <t>YPL127C</t>
  </si>
  <si>
    <t>YGR286C</t>
  </si>
  <si>
    <t>YIR006C</t>
  </si>
  <si>
    <t>YDR256C</t>
  </si>
  <si>
    <t>YER053C</t>
  </si>
  <si>
    <t>YIL094C</t>
  </si>
  <si>
    <t>YNR006W</t>
  </si>
  <si>
    <t>YJR047C YEL034W</t>
  </si>
  <si>
    <t>YDL143W</t>
  </si>
  <si>
    <t>YHR030C</t>
  </si>
  <si>
    <t>YBR079C</t>
  </si>
  <si>
    <t>YMR031C</t>
  </si>
  <si>
    <t>YLR009W</t>
  </si>
  <si>
    <t>YML022W</t>
  </si>
  <si>
    <t>YNL079C</t>
  </si>
  <si>
    <t>YNL284C</t>
  </si>
  <si>
    <t>YDR212W</t>
  </si>
  <si>
    <t>YKR001C</t>
  </si>
  <si>
    <t>YBR280C</t>
  </si>
  <si>
    <t>YNL004W</t>
  </si>
  <si>
    <t>YLR093C</t>
  </si>
  <si>
    <t>YPL223C</t>
  </si>
  <si>
    <t>YMR220W</t>
  </si>
  <si>
    <t>YHR135C</t>
  </si>
  <si>
    <t>YLL018C</t>
  </si>
  <si>
    <t>YDR347W</t>
  </si>
  <si>
    <t>YBR160W</t>
  </si>
  <si>
    <t>YFL030W</t>
  </si>
  <si>
    <t>YDR494W</t>
  </si>
  <si>
    <t>YJL166W</t>
  </si>
  <si>
    <t>YMR012W</t>
  </si>
  <si>
    <t>YDL195W</t>
  </si>
  <si>
    <t>YER015W</t>
  </si>
  <si>
    <t>YHR027C</t>
  </si>
  <si>
    <t>YBR248C</t>
  </si>
  <si>
    <t>YOR131C</t>
  </si>
  <si>
    <t>YLL029W</t>
  </si>
  <si>
    <t>YJL008C</t>
  </si>
  <si>
    <t>YKR095W</t>
  </si>
  <si>
    <t>YHR121W</t>
  </si>
  <si>
    <t>YJL176C</t>
  </si>
  <si>
    <t>YMR049C</t>
  </si>
  <si>
    <t>YDL078C</t>
  </si>
  <si>
    <t>YFL048C</t>
  </si>
  <si>
    <t>YDR101C</t>
  </si>
  <si>
    <t>YDR074W</t>
  </si>
  <si>
    <t>YDL122W</t>
  </si>
  <si>
    <t>YJL155C</t>
  </si>
  <si>
    <t>YBL047C</t>
  </si>
  <si>
    <t>YDR476C</t>
  </si>
  <si>
    <t>YOR202W</t>
  </si>
  <si>
    <t>YDR394W</t>
  </si>
  <si>
    <t>YOR046C</t>
  </si>
  <si>
    <t>YBR006W</t>
  </si>
  <si>
    <t>YOR180C</t>
  </si>
  <si>
    <t>YOR155C</t>
  </si>
  <si>
    <t>YOL032W</t>
  </si>
  <si>
    <t>YPL023C</t>
  </si>
  <si>
    <t>YMR203W</t>
  </si>
  <si>
    <t>YGR008C</t>
  </si>
  <si>
    <t>YKL210W</t>
  </si>
  <si>
    <t>YJR064W</t>
  </si>
  <si>
    <t>YGL213C</t>
  </si>
  <si>
    <t>YDR372C</t>
  </si>
  <si>
    <t>YNL202W</t>
  </si>
  <si>
    <t>YLR324W</t>
  </si>
  <si>
    <t>YML069W</t>
  </si>
  <si>
    <t>YOR007C</t>
  </si>
  <si>
    <t>YLR345W</t>
  </si>
  <si>
    <t>YOL049W</t>
  </si>
  <si>
    <t>YGR222W</t>
  </si>
  <si>
    <t>YMR311C</t>
  </si>
  <si>
    <t>YCL037C</t>
  </si>
  <si>
    <t>YMR307W</t>
  </si>
  <si>
    <t>YMR290C</t>
  </si>
  <si>
    <t>YOR251C</t>
  </si>
  <si>
    <t>YHR034C</t>
  </si>
  <si>
    <t>YLR075W</t>
  </si>
  <si>
    <t>YKL103C</t>
  </si>
  <si>
    <t>YIL160C</t>
  </si>
  <si>
    <t>YGL173C</t>
  </si>
  <si>
    <t>YBR279W</t>
  </si>
  <si>
    <t>YBL058W</t>
  </si>
  <si>
    <t>YJR117W</t>
  </si>
  <si>
    <t>YBL090W</t>
  </si>
  <si>
    <t>YGR130C</t>
  </si>
  <si>
    <t>YLR378C</t>
  </si>
  <si>
    <t>YKR067W</t>
  </si>
  <si>
    <t>YMR135C</t>
  </si>
  <si>
    <t>YKL190W</t>
  </si>
  <si>
    <t>YER012W</t>
  </si>
  <si>
    <t>YAL012W</t>
  </si>
  <si>
    <t>YDL202W</t>
  </si>
  <si>
    <t>YJR048W</t>
  </si>
  <si>
    <t>YPR110C</t>
  </si>
  <si>
    <t>YDR289C</t>
  </si>
  <si>
    <t>YDL205C</t>
  </si>
  <si>
    <t>YHL011C</t>
  </si>
  <si>
    <t>YMR099C</t>
  </si>
  <si>
    <t>YGL009C</t>
  </si>
  <si>
    <t>YDL198C</t>
  </si>
  <si>
    <t>YKL112W</t>
  </si>
  <si>
    <t>YMR072W</t>
  </si>
  <si>
    <t>YER057C</t>
  </si>
  <si>
    <t>YBL075C</t>
  </si>
  <si>
    <t>YDR533C</t>
  </si>
  <si>
    <t>YNL061W</t>
  </si>
  <si>
    <t>YIL033C</t>
  </si>
  <si>
    <t>YDR037W</t>
  </si>
  <si>
    <t>YER095W</t>
  </si>
  <si>
    <t>YKL040C</t>
  </si>
  <si>
    <t>YOL031C</t>
  </si>
  <si>
    <t>YDL103C</t>
  </si>
  <si>
    <t>YBR108W</t>
  </si>
  <si>
    <t>YHR029C</t>
  </si>
  <si>
    <t>YDR119W-A</t>
  </si>
  <si>
    <t>YHR198C</t>
  </si>
  <si>
    <t>YMR276W</t>
  </si>
  <si>
    <t>YJR123W</t>
  </si>
  <si>
    <t>YHR020W</t>
  </si>
  <si>
    <t>YOR021C</t>
  </si>
  <si>
    <t>YDR098C</t>
  </si>
  <si>
    <t>YMR131C</t>
  </si>
  <si>
    <t>YKR076W</t>
  </si>
  <si>
    <t>YLR291C</t>
  </si>
  <si>
    <t>YJR105W</t>
  </si>
  <si>
    <t>YMR236W</t>
  </si>
  <si>
    <t>YDL014W</t>
  </si>
  <si>
    <t>YER141W</t>
  </si>
  <si>
    <t>YKR046C</t>
  </si>
  <si>
    <t>YFL010C</t>
  </si>
  <si>
    <t>YDR335W</t>
  </si>
  <si>
    <t>YIL070C</t>
  </si>
  <si>
    <t>YDR233C</t>
  </si>
  <si>
    <t>YBR241C</t>
  </si>
  <si>
    <t>YEL003W</t>
  </si>
  <si>
    <t>YDR229W</t>
  </si>
  <si>
    <t>YNL229C</t>
  </si>
  <si>
    <t>YML115C</t>
  </si>
  <si>
    <t>YDL081C</t>
  </si>
  <si>
    <t>YBR291C</t>
  </si>
  <si>
    <t>YJR111C</t>
  </si>
  <si>
    <t>YDR384C</t>
  </si>
  <si>
    <t>YDR036C</t>
  </si>
  <si>
    <t>YGR211W</t>
  </si>
  <si>
    <t>YER112W</t>
  </si>
  <si>
    <t>YDL088C</t>
  </si>
  <si>
    <t>YBR106W</t>
  </si>
  <si>
    <t>YCL028W</t>
  </si>
  <si>
    <t>YCR051W</t>
  </si>
  <si>
    <t>YIL007C</t>
  </si>
  <si>
    <t>YOL139C</t>
  </si>
  <si>
    <t>YLR327C</t>
  </si>
  <si>
    <t>YAL044C</t>
  </si>
  <si>
    <t>YMR315W</t>
  </si>
  <si>
    <t>YOR042W</t>
  </si>
  <si>
    <t>YKL067W</t>
  </si>
  <si>
    <t>YMR308C</t>
  </si>
  <si>
    <t>YPR041W</t>
  </si>
  <si>
    <t>YOR123C</t>
  </si>
  <si>
    <t>YGL020C</t>
  </si>
  <si>
    <t>YLR447C</t>
  </si>
  <si>
    <t>YDR164C</t>
  </si>
  <si>
    <t>YLR310C</t>
  </si>
  <si>
    <t>YDL029W</t>
  </si>
  <si>
    <t>YFR002W</t>
  </si>
  <si>
    <t>YDL047W</t>
  </si>
  <si>
    <t>YHR087W</t>
  </si>
  <si>
    <t>YER024W</t>
  </si>
  <si>
    <t>YKL094W</t>
  </si>
  <si>
    <t>YGL195W</t>
  </si>
  <si>
    <t>YJR134C</t>
  </si>
  <si>
    <t>YBR227C</t>
  </si>
  <si>
    <t>YMR193W</t>
  </si>
  <si>
    <t>YCR028C-A</t>
  </si>
  <si>
    <t>YDR055W</t>
  </si>
  <si>
    <t>YPL271W</t>
  </si>
  <si>
    <t>YKL021C</t>
  </si>
  <si>
    <t>YKL013C</t>
  </si>
  <si>
    <t>YGL080W</t>
  </si>
  <si>
    <t>YBR046C</t>
  </si>
  <si>
    <t>YPL001W</t>
  </si>
  <si>
    <t>YLR196W</t>
  </si>
  <si>
    <t>YIL075C</t>
  </si>
  <si>
    <t>YFL039C</t>
  </si>
  <si>
    <t>YNL132W</t>
  </si>
  <si>
    <t>YMR300C</t>
  </si>
  <si>
    <t>YGL129C</t>
  </si>
  <si>
    <t>YOR220W</t>
  </si>
  <si>
    <t>YOR303W</t>
  </si>
  <si>
    <t>YDR486C</t>
  </si>
  <si>
    <t>YIL034C</t>
  </si>
  <si>
    <t>YLL001W</t>
  </si>
  <si>
    <t>YMR202W</t>
  </si>
  <si>
    <t>YKL151C</t>
  </si>
  <si>
    <t>YGL221C</t>
  </si>
  <si>
    <t>YLR337C</t>
  </si>
  <si>
    <t>YGL187C</t>
  </si>
  <si>
    <t>YIL005W</t>
  </si>
  <si>
    <t>YMR278W</t>
  </si>
  <si>
    <t>YLR113W</t>
  </si>
  <si>
    <t>YGR054W</t>
  </si>
  <si>
    <t>YDR041W</t>
  </si>
  <si>
    <t>YAL021C</t>
  </si>
  <si>
    <t>YLR150W</t>
  </si>
  <si>
    <t>YPR036W</t>
  </si>
  <si>
    <t>YBR111C</t>
  </si>
  <si>
    <t>YPL215W</t>
  </si>
  <si>
    <t>YKR009C</t>
  </si>
  <si>
    <t>YGR264C</t>
  </si>
  <si>
    <t>YIL078W</t>
  </si>
  <si>
    <t>YPL091W</t>
  </si>
  <si>
    <t>YGR032W</t>
  </si>
  <si>
    <t>YBR196C</t>
  </si>
  <si>
    <t>YHR205W</t>
  </si>
  <si>
    <t>YGR244C</t>
  </si>
  <si>
    <t>YLR410W</t>
  </si>
  <si>
    <t>YDL040C</t>
  </si>
  <si>
    <t>YDR515W</t>
  </si>
  <si>
    <t>YDR517W</t>
  </si>
  <si>
    <t>YBR145W</t>
  </si>
  <si>
    <t>YNL112W</t>
  </si>
  <si>
    <t>YDR155C</t>
  </si>
  <si>
    <t>YLR429W</t>
  </si>
  <si>
    <t>YBR029C</t>
  </si>
  <si>
    <t>YNL307C</t>
  </si>
  <si>
    <t>YDR378C</t>
  </si>
  <si>
    <t>YDL226C</t>
  </si>
  <si>
    <t>YHR072W</t>
  </si>
  <si>
    <t>YCL045C</t>
  </si>
  <si>
    <t>YOR020W-A</t>
  </si>
  <si>
    <t>YPL037C</t>
  </si>
  <si>
    <t>YLR008C</t>
  </si>
  <si>
    <t>YML025C</t>
  </si>
  <si>
    <t>YPR033C</t>
  </si>
  <si>
    <t>YNL287W</t>
  </si>
  <si>
    <t>YKR082W</t>
  </si>
  <si>
    <t>YDR211W</t>
  </si>
  <si>
    <t>YOR280C</t>
  </si>
  <si>
    <t>YGL068W</t>
  </si>
  <si>
    <t>YKL181W</t>
  </si>
  <si>
    <t>YER080W</t>
  </si>
  <si>
    <t>YEL052W</t>
  </si>
  <si>
    <t>YKR035W-A</t>
  </si>
  <si>
    <t>YIL063C</t>
  </si>
  <si>
    <t>YDL004W</t>
  </si>
  <si>
    <t>YPR004C</t>
  </si>
  <si>
    <t>YEL002C</t>
  </si>
  <si>
    <t>YEL060C</t>
  </si>
  <si>
    <t>YEL051W</t>
  </si>
  <si>
    <t>YJL041W</t>
  </si>
  <si>
    <t>YPL009C</t>
  </si>
  <si>
    <t>YBR041W</t>
  </si>
  <si>
    <t>YAR015W</t>
  </si>
  <si>
    <t>YDR188W</t>
  </si>
  <si>
    <t>YPR149W</t>
  </si>
  <si>
    <t>YPL098C</t>
  </si>
  <si>
    <t>YCR009C</t>
  </si>
  <si>
    <t>YNL157W</t>
  </si>
  <si>
    <t>YOL012C</t>
  </si>
  <si>
    <t>YCL011C</t>
  </si>
  <si>
    <t>YOR265W</t>
  </si>
  <si>
    <t>YDL185W</t>
  </si>
  <si>
    <t>YIL021W</t>
  </si>
  <si>
    <t>YDL135C</t>
  </si>
  <si>
    <t>YGR229C</t>
  </si>
  <si>
    <t>YMR214W</t>
  </si>
  <si>
    <t>YLR044C</t>
  </si>
  <si>
    <t>YGL048C</t>
  </si>
  <si>
    <t>YOL077W-A</t>
  </si>
  <si>
    <t>YGR284C</t>
  </si>
  <si>
    <t>YMR110C</t>
  </si>
  <si>
    <t>YAL010C</t>
  </si>
  <si>
    <t>YBR037C</t>
  </si>
  <si>
    <t>YNL241C</t>
  </si>
  <si>
    <t>YPL063W</t>
  </si>
  <si>
    <t>YJL167W</t>
  </si>
  <si>
    <t>YNL055C</t>
  </si>
  <si>
    <t>YKL122C</t>
  </si>
  <si>
    <t>YOR040W</t>
  </si>
  <si>
    <t>YDR167W</t>
  </si>
  <si>
    <t>YLR220W</t>
  </si>
  <si>
    <t>YLR407W</t>
  </si>
  <si>
    <t>YNL251C</t>
  </si>
  <si>
    <t>YMR304W</t>
  </si>
  <si>
    <t>YHR097C</t>
  </si>
  <si>
    <t>YOR142W</t>
  </si>
  <si>
    <t>YOR145C</t>
  </si>
  <si>
    <t>YOR259C</t>
  </si>
  <si>
    <t>YIL022W</t>
  </si>
  <si>
    <t>YPL061W</t>
  </si>
  <si>
    <t>YHR024C</t>
  </si>
  <si>
    <t>YPR060C</t>
  </si>
  <si>
    <t>YLR147C</t>
  </si>
  <si>
    <t>YEL011W</t>
  </si>
  <si>
    <t>YPR191W</t>
  </si>
  <si>
    <t>YMR267W</t>
  </si>
  <si>
    <t>YOR136W</t>
  </si>
  <si>
    <t>YLR348C</t>
  </si>
  <si>
    <t>YDR322C-A</t>
  </si>
  <si>
    <t>YER020W</t>
  </si>
  <si>
    <t>YOR254C</t>
  </si>
  <si>
    <t>YPR006C</t>
  </si>
  <si>
    <t>YHR076W</t>
  </si>
  <si>
    <t>YDR172W</t>
  </si>
  <si>
    <t>YBR112C</t>
  </si>
  <si>
    <t>YBR014C</t>
  </si>
  <si>
    <t>YFL045C</t>
  </si>
  <si>
    <t>YKL085W</t>
  </si>
  <si>
    <t>YBL022C</t>
  </si>
  <si>
    <t>YGR061C</t>
  </si>
  <si>
    <t>YMR197C</t>
  </si>
  <si>
    <t>YER072W</t>
  </si>
  <si>
    <t>YGR282C</t>
  </si>
  <si>
    <t>YLR342W</t>
  </si>
  <si>
    <t>YJR070C</t>
  </si>
  <si>
    <t>YGL125W</t>
  </si>
  <si>
    <t>YGL185C</t>
  </si>
  <si>
    <t>YGR165W</t>
  </si>
  <si>
    <t>YMR157C</t>
  </si>
  <si>
    <t>YGR210C</t>
  </si>
  <si>
    <t>YDL110C</t>
  </si>
  <si>
    <t>YNL010W</t>
  </si>
  <si>
    <t>YJR068W</t>
  </si>
  <si>
    <t>YPR103W</t>
  </si>
  <si>
    <t>YLR066W</t>
  </si>
  <si>
    <t>YKL073W</t>
  </si>
  <si>
    <t>YKL167C</t>
  </si>
  <si>
    <t>YPL239W</t>
  </si>
  <si>
    <t>YOR089C</t>
  </si>
  <si>
    <t>YJR139C</t>
  </si>
  <si>
    <t>YGR207C</t>
  </si>
  <si>
    <t>YGL156W</t>
  </si>
  <si>
    <t>YHR005C</t>
  </si>
  <si>
    <t>YIL125W</t>
  </si>
  <si>
    <t>YBL024W</t>
  </si>
  <si>
    <t>YMR208W</t>
  </si>
  <si>
    <t>YBL051C</t>
  </si>
  <si>
    <t>YNL135C</t>
  </si>
  <si>
    <t>YPL212C</t>
  </si>
  <si>
    <t>YOR128C</t>
  </si>
  <si>
    <t>YMR125W</t>
  </si>
  <si>
    <t>YPL260W</t>
  </si>
  <si>
    <t>YHR073W</t>
  </si>
  <si>
    <t>YDL097C</t>
  </si>
  <si>
    <t>YIL115C</t>
  </si>
  <si>
    <t>YOL039W</t>
  </si>
  <si>
    <t>YBL045C</t>
  </si>
  <si>
    <t>YEL056W</t>
  </si>
  <si>
    <t>YLR395C</t>
  </si>
  <si>
    <t>YER146W</t>
  </si>
  <si>
    <t>YGR083C</t>
  </si>
  <si>
    <t>YNL116W</t>
  </si>
  <si>
    <t>YNL183C</t>
  </si>
  <si>
    <t>YAL003W</t>
  </si>
  <si>
    <t>YER025W</t>
  </si>
  <si>
    <t>YNL306W</t>
  </si>
  <si>
    <t>YFL017C</t>
  </si>
  <si>
    <t>YBR072W</t>
  </si>
  <si>
    <t>YBR253W</t>
  </si>
  <si>
    <t>YLR399C</t>
  </si>
  <si>
    <t>YDR296W</t>
  </si>
  <si>
    <t>YPL118W</t>
  </si>
  <si>
    <t>YOR271C</t>
  </si>
  <si>
    <t>YML086C</t>
  </si>
  <si>
    <t>YDL052C</t>
  </si>
  <si>
    <t>YIL135C</t>
  </si>
  <si>
    <t>YDL144C</t>
  </si>
  <si>
    <t>YOR210W</t>
  </si>
  <si>
    <t>YCR052W</t>
  </si>
  <si>
    <t>YDR377W</t>
  </si>
  <si>
    <t>YDL160C</t>
  </si>
  <si>
    <t>YHR068W</t>
  </si>
  <si>
    <t>YBR149W</t>
  </si>
  <si>
    <t>YGR103W</t>
  </si>
  <si>
    <t>YPR029C</t>
  </si>
  <si>
    <t>YOR310C</t>
  </si>
  <si>
    <t>YPR187W</t>
  </si>
  <si>
    <t>YNL180C</t>
  </si>
  <si>
    <t>YPR010C-A</t>
  </si>
  <si>
    <t>YPR080W YBR118W</t>
  </si>
  <si>
    <t>YBR080C</t>
  </si>
  <si>
    <t>YGL099W</t>
  </si>
  <si>
    <t>YGR194C</t>
  </si>
  <si>
    <t>YLR043C</t>
  </si>
  <si>
    <t>YKL007W</t>
  </si>
  <si>
    <t>YEL066W</t>
  </si>
  <si>
    <t>YGR116W</t>
  </si>
  <si>
    <t>YDR214W</t>
  </si>
  <si>
    <t>YDR170C</t>
  </si>
  <si>
    <t>YJR017C</t>
  </si>
  <si>
    <t>YLR401C</t>
  </si>
  <si>
    <t>YDR430C</t>
  </si>
  <si>
    <t>YPR108W</t>
  </si>
  <si>
    <t>YKL027W</t>
  </si>
  <si>
    <t>YPR034W</t>
  </si>
  <si>
    <t>YER182W</t>
  </si>
  <si>
    <t>YHR089C</t>
  </si>
  <si>
    <t>YDL084W</t>
  </si>
  <si>
    <t>YBR115C</t>
  </si>
  <si>
    <t>YMR246W</t>
  </si>
  <si>
    <t>YNL248C</t>
  </si>
  <si>
    <t>YPL012W</t>
  </si>
  <si>
    <t>YLR351C</t>
  </si>
  <si>
    <t>YDR061W</t>
  </si>
  <si>
    <t>YGL205W</t>
  </si>
  <si>
    <t>YIL044C</t>
  </si>
  <si>
    <t>YOR232W</t>
  </si>
  <si>
    <t>YDR116C</t>
  </si>
  <si>
    <t>YPL101W</t>
  </si>
  <si>
    <t>YNL312W</t>
  </si>
  <si>
    <t>YER023W</t>
  </si>
  <si>
    <t>YEL037C</t>
  </si>
  <si>
    <t>YDR189W</t>
  </si>
  <si>
    <t>YMR140W</t>
  </si>
  <si>
    <t>YML075C</t>
  </si>
  <si>
    <t>YJL217W</t>
  </si>
  <si>
    <t>YLR369W</t>
  </si>
  <si>
    <t>YER094C</t>
  </si>
  <si>
    <t>YNL173C</t>
  </si>
  <si>
    <t>YIL083C</t>
  </si>
  <si>
    <t>YDR390C</t>
  </si>
  <si>
    <t>YGL234W</t>
  </si>
  <si>
    <t>YML074C</t>
  </si>
  <si>
    <t>YLR219W</t>
  </si>
  <si>
    <t>YDR071C</t>
  </si>
  <si>
    <t>YGL115W</t>
  </si>
  <si>
    <t>YHL024W</t>
  </si>
  <si>
    <t>YNL098C</t>
  </si>
  <si>
    <t>YIR004W</t>
  </si>
  <si>
    <t>YCR030C</t>
  </si>
  <si>
    <t>YMR175W</t>
  </si>
  <si>
    <t>YKL060C</t>
  </si>
  <si>
    <t>YNL016W</t>
  </si>
  <si>
    <t>YOR206W</t>
  </si>
  <si>
    <t>YPL028W</t>
  </si>
  <si>
    <t>YNR017W</t>
  </si>
  <si>
    <t>YFL059W</t>
  </si>
  <si>
    <t>YMR302C</t>
  </si>
  <si>
    <t>YML070W</t>
  </si>
  <si>
    <t>YOR241W</t>
  </si>
  <si>
    <t>YLR059C</t>
  </si>
  <si>
    <t>YJL031C</t>
  </si>
  <si>
    <t>YKR006C</t>
  </si>
  <si>
    <t>YJR095W</t>
  </si>
  <si>
    <t>YDL086W</t>
  </si>
  <si>
    <t>YOR209C</t>
  </si>
  <si>
    <t>YER052C</t>
  </si>
  <si>
    <t>YMR235C</t>
  </si>
  <si>
    <t>YOR341W</t>
  </si>
  <si>
    <t>YNL220W</t>
  </si>
  <si>
    <t>YBR127C</t>
  </si>
  <si>
    <t>YGL202W</t>
  </si>
  <si>
    <t>YER090W</t>
  </si>
  <si>
    <t>YNL178W</t>
  </si>
  <si>
    <t>YKL120W</t>
  </si>
  <si>
    <t>YGL035C</t>
  </si>
  <si>
    <t>YDL237W</t>
  </si>
  <si>
    <t>YGR203W</t>
  </si>
  <si>
    <t>YMR217W</t>
  </si>
  <si>
    <t>YCL034W</t>
  </si>
  <si>
    <t>YLR356W</t>
  </si>
  <si>
    <t>YPL243W</t>
  </si>
  <si>
    <t>YGL065C</t>
  </si>
  <si>
    <t>YGL019W</t>
  </si>
  <si>
    <t>YBR252W</t>
  </si>
  <si>
    <t>YPL235W</t>
  </si>
  <si>
    <t>YOL040C</t>
  </si>
  <si>
    <t>YGR037C</t>
  </si>
  <si>
    <t>YPL203W</t>
  </si>
  <si>
    <t>YNL243W</t>
  </si>
  <si>
    <t>YKR043C</t>
  </si>
  <si>
    <t>YCR084C</t>
  </si>
  <si>
    <t>YPR160W</t>
  </si>
  <si>
    <t>YBL064C</t>
  </si>
  <si>
    <t>YLR384C</t>
  </si>
  <si>
    <t>YBL032W</t>
  </si>
  <si>
    <t>YIL087C</t>
  </si>
  <si>
    <t>YJL053W</t>
  </si>
  <si>
    <t>YFR003C</t>
  </si>
  <si>
    <t>YFL037W</t>
  </si>
  <si>
    <t>YHR041C</t>
  </si>
  <si>
    <t>YGL103W</t>
  </si>
  <si>
    <t>YBR255C-A</t>
  </si>
  <si>
    <t>YER068W</t>
  </si>
  <si>
    <t>YIL142W</t>
  </si>
  <si>
    <t>YCR093W</t>
  </si>
  <si>
    <t>YER125W</t>
  </si>
  <si>
    <t>YOR198C</t>
  </si>
  <si>
    <t>YKL009W</t>
  </si>
  <si>
    <t>YGR167W</t>
  </si>
  <si>
    <t>YNL110C</t>
  </si>
  <si>
    <t>YOR323C</t>
  </si>
  <si>
    <t>YGR201C</t>
  </si>
  <si>
    <t>YKL145W</t>
  </si>
  <si>
    <t>YPR133W-A</t>
  </si>
  <si>
    <t>YGR250C</t>
  </si>
  <si>
    <t>YKL195W</t>
  </si>
  <si>
    <t>YLR418C</t>
  </si>
  <si>
    <t>YFL022C</t>
  </si>
  <si>
    <t>YPR118W</t>
  </si>
  <si>
    <t>YER133W</t>
  </si>
  <si>
    <t>YHR100C</t>
  </si>
  <si>
    <t>YGR189C</t>
  </si>
  <si>
    <t>YDR002W</t>
  </si>
  <si>
    <t>YDR363W-A</t>
  </si>
  <si>
    <t>YLR301W</t>
  </si>
  <si>
    <t>YOR157C</t>
  </si>
  <si>
    <t>YHR001W-A</t>
  </si>
  <si>
    <t>YBR256C</t>
  </si>
  <si>
    <t>YGL207W</t>
  </si>
  <si>
    <t>YKL035W</t>
  </si>
  <si>
    <t>YHR049W</t>
  </si>
  <si>
    <t>YPL259C</t>
  </si>
  <si>
    <t>YDR091C</t>
  </si>
  <si>
    <t>YOR374W</t>
  </si>
  <si>
    <t>YPL036W</t>
  </si>
  <si>
    <t>YKL056C</t>
  </si>
  <si>
    <t>YNL207W</t>
  </si>
  <si>
    <t>YHL007C</t>
  </si>
  <si>
    <t>YPL169C</t>
  </si>
  <si>
    <t>YPL156C</t>
  </si>
  <si>
    <t>YIR001C</t>
  </si>
  <si>
    <t>YNL219C</t>
  </si>
  <si>
    <t>YOL111C</t>
  </si>
  <si>
    <t>YER151C</t>
  </si>
  <si>
    <t>YPR091C</t>
  </si>
  <si>
    <t>YPL190C</t>
  </si>
  <si>
    <t>YBR299W</t>
  </si>
  <si>
    <t>YGL087C</t>
  </si>
  <si>
    <t>YOR158W</t>
  </si>
  <si>
    <t>YLL041C</t>
  </si>
  <si>
    <t>YCR002C</t>
  </si>
  <si>
    <t>YOR286W</t>
  </si>
  <si>
    <t>YDR519W</t>
  </si>
  <si>
    <t>YEL031W</t>
  </si>
  <si>
    <t>YJR065C</t>
  </si>
  <si>
    <t>YOR051C</t>
  </si>
  <si>
    <t>YER034W</t>
  </si>
  <si>
    <t>YGR049W</t>
  </si>
  <si>
    <t>YDL007W</t>
  </si>
  <si>
    <t>YPL270W</t>
  </si>
  <si>
    <t>YPL134C</t>
  </si>
  <si>
    <t>YBR035C</t>
  </si>
  <si>
    <t>YMR129W</t>
  </si>
  <si>
    <t>YML094W</t>
  </si>
  <si>
    <t>YOR317W</t>
  </si>
  <si>
    <t>YDR175C</t>
  </si>
  <si>
    <t>YJL076W</t>
  </si>
  <si>
    <t>YNL002C</t>
  </si>
  <si>
    <t>YEL013W</t>
  </si>
  <si>
    <t>YPL237W</t>
  </si>
  <si>
    <t>YDL204W</t>
  </si>
  <si>
    <t>YGL167C</t>
  </si>
  <si>
    <t>YGL245W</t>
  </si>
  <si>
    <t>YLR340W</t>
  </si>
  <si>
    <t>YKR080W</t>
  </si>
  <si>
    <t>YPL188W</t>
  </si>
  <si>
    <t>YBL036C</t>
  </si>
  <si>
    <t>YHR025W</t>
  </si>
  <si>
    <t>YLR398C</t>
  </si>
  <si>
    <t>YER178W</t>
  </si>
  <si>
    <t>YOR289W</t>
  </si>
  <si>
    <t>YFR001W</t>
  </si>
  <si>
    <t>YBR143C</t>
  </si>
  <si>
    <t>YCR046C</t>
  </si>
  <si>
    <t>YBR155W</t>
  </si>
  <si>
    <t>YDR382W</t>
  </si>
  <si>
    <t>YOL143C</t>
  </si>
  <si>
    <t>YFR010W</t>
  </si>
  <si>
    <t>YLR257W</t>
  </si>
  <si>
    <t>YDR454C</t>
  </si>
  <si>
    <t>YJL164C</t>
  </si>
  <si>
    <t>YMR024W</t>
  </si>
  <si>
    <t>YCR004C</t>
  </si>
  <si>
    <t>YGL137W</t>
  </si>
  <si>
    <t>YIR037W</t>
  </si>
  <si>
    <t>YPR135W</t>
  </si>
  <si>
    <t>YCL031C</t>
  </si>
  <si>
    <t>YBR247C</t>
  </si>
  <si>
    <t>YJL066C</t>
  </si>
  <si>
    <t>YGR193C</t>
  </si>
  <si>
    <t>YOL061W</t>
  </si>
  <si>
    <t>YHL030W</t>
  </si>
  <si>
    <t>YOL064C</t>
  </si>
  <si>
    <t>YLR262C-A</t>
  </si>
  <si>
    <t>YML010W</t>
  </si>
  <si>
    <t>YPR133C</t>
  </si>
  <si>
    <t>YAL035W</t>
  </si>
  <si>
    <t>YJL171C</t>
  </si>
  <si>
    <t>YER165W</t>
  </si>
  <si>
    <t>YJR072C</t>
  </si>
  <si>
    <t>YAL030W</t>
  </si>
  <si>
    <t>YPR183W</t>
  </si>
  <si>
    <t>YOL147C</t>
  </si>
  <si>
    <t>YDR322W</t>
  </si>
  <si>
    <t>YBL099W</t>
  </si>
  <si>
    <t>YML001W</t>
  </si>
  <si>
    <t>YGR094W</t>
  </si>
  <si>
    <t>YER103W</t>
  </si>
  <si>
    <t>YDR477W</t>
  </si>
  <si>
    <t>YNL274C</t>
  </si>
  <si>
    <t>YPR172W</t>
  </si>
  <si>
    <t>YLR215C</t>
  </si>
  <si>
    <t>YGR159C</t>
  </si>
  <si>
    <t>YDL126C</t>
  </si>
  <si>
    <t>YEL020C</t>
  </si>
  <si>
    <t>YLR321C</t>
  </si>
  <si>
    <t>YGR135W</t>
  </si>
  <si>
    <t>YHR171W</t>
  </si>
  <si>
    <t>YGR132C</t>
  </si>
  <si>
    <t>YFR044C</t>
  </si>
  <si>
    <t>YMR309C</t>
  </si>
  <si>
    <t>YGL027C</t>
  </si>
  <si>
    <t>YOL030W</t>
  </si>
  <si>
    <t>YFL028C</t>
  </si>
  <si>
    <t>YOR184W</t>
  </si>
  <si>
    <t>YIR036C</t>
  </si>
  <si>
    <t>YGL105W</t>
  </si>
  <si>
    <t>YKL217W</t>
  </si>
  <si>
    <t>YOL109W</t>
  </si>
  <si>
    <t>YCL050C</t>
  </si>
  <si>
    <t>YDR324C</t>
  </si>
  <si>
    <t>YEL024W</t>
  </si>
  <si>
    <t>YDL121C</t>
  </si>
  <si>
    <t>YNL189W</t>
  </si>
  <si>
    <t>YER143W</t>
  </si>
  <si>
    <t>YLR380W</t>
  </si>
  <si>
    <t>YNL239W</t>
  </si>
  <si>
    <t>YOR043W</t>
  </si>
  <si>
    <t>YHR038W</t>
  </si>
  <si>
    <t>YLR209C</t>
  </si>
  <si>
    <t>YOL088C</t>
  </si>
  <si>
    <t>YMR091C</t>
  </si>
  <si>
    <t>YBL001C</t>
  </si>
  <si>
    <t>YCL057W</t>
  </si>
  <si>
    <t>YIL124W</t>
  </si>
  <si>
    <t>YDL125C</t>
  </si>
  <si>
    <t>YHR181W</t>
  </si>
  <si>
    <t>YGL121C</t>
  </si>
  <si>
    <t>YOR065W</t>
  </si>
  <si>
    <t>YNL037C</t>
  </si>
  <si>
    <t>YBR056W</t>
  </si>
  <si>
    <t>YMR093W</t>
  </si>
  <si>
    <t>YPL010W</t>
  </si>
  <si>
    <t>YHR137W</t>
  </si>
  <si>
    <t>YDR294C</t>
  </si>
  <si>
    <t>YDR129C</t>
  </si>
  <si>
    <t>YPR028W</t>
  </si>
  <si>
    <t>YBL076C</t>
  </si>
  <si>
    <t>YDR086C</t>
  </si>
  <si>
    <t>YKL182W</t>
  </si>
  <si>
    <t>YOR294W</t>
  </si>
  <si>
    <t>YCL044C</t>
  </si>
  <si>
    <t>YOR084W</t>
  </si>
  <si>
    <t>YKL016C</t>
  </si>
  <si>
    <t>YDR298C</t>
  </si>
  <si>
    <t>YDL234C</t>
  </si>
  <si>
    <t>YNL244C</t>
  </si>
  <si>
    <t>YGR248W</t>
  </si>
  <si>
    <t>YPR165W</t>
  </si>
  <si>
    <t>YMR226C</t>
  </si>
  <si>
    <t>YNR035C</t>
  </si>
  <si>
    <t>YAL039C</t>
  </si>
  <si>
    <t>YDL141W</t>
  </si>
  <si>
    <t>YOR354C</t>
  </si>
  <si>
    <t>YBL023C</t>
  </si>
  <si>
    <t>YDL051W</t>
  </si>
  <si>
    <t>YDR023W</t>
  </si>
  <si>
    <t>YCL026C-B</t>
  </si>
  <si>
    <t>YDR060W</t>
  </si>
  <si>
    <t>YHR170W</t>
  </si>
  <si>
    <t>YHR013C</t>
  </si>
  <si>
    <t>YGL011C</t>
  </si>
  <si>
    <t>YLR244C</t>
  </si>
  <si>
    <t>YDR452W</t>
  </si>
  <si>
    <t>YPR010C</t>
  </si>
  <si>
    <t>YLR175W</t>
  </si>
  <si>
    <t>YMR124W</t>
  </si>
  <si>
    <t>YER065C</t>
  </si>
  <si>
    <t>YMR027W</t>
  </si>
  <si>
    <t>YER174C</t>
  </si>
  <si>
    <t>YNR043W</t>
  </si>
  <si>
    <t>YHR028C</t>
  </si>
  <si>
    <t>YDR292C</t>
  </si>
  <si>
    <t>YJL055W</t>
  </si>
  <si>
    <t>YKL172W</t>
  </si>
  <si>
    <t>YPL131W</t>
  </si>
  <si>
    <t>YGR090W</t>
  </si>
  <si>
    <t>YHR200W</t>
  </si>
  <si>
    <t>YNL153C</t>
  </si>
  <si>
    <t>YPL116W</t>
  </si>
  <si>
    <t>YKL213C</t>
  </si>
  <si>
    <t>YML092C</t>
  </si>
  <si>
    <t>YOL151W</t>
  </si>
  <si>
    <t>YMR079W</t>
  </si>
  <si>
    <t>YHR012W</t>
  </si>
  <si>
    <t>YNL185C</t>
  </si>
  <si>
    <t>YGL231C</t>
  </si>
  <si>
    <t>YPR181C</t>
  </si>
  <si>
    <t>YGL100W</t>
  </si>
  <si>
    <t>YHR107C</t>
  </si>
  <si>
    <t>YPR128C</t>
  </si>
  <si>
    <t>YOR197W</t>
  </si>
  <si>
    <t>YJR080C</t>
  </si>
  <si>
    <t>YPR173C</t>
  </si>
  <si>
    <t>YDL213C</t>
  </si>
  <si>
    <t>YLR167W</t>
  </si>
  <si>
    <t>YOR340C</t>
  </si>
  <si>
    <t>YDL174C</t>
  </si>
  <si>
    <t>YDR293C</t>
  </si>
  <si>
    <t>YPL160W</t>
  </si>
  <si>
    <t>YJL020C</t>
  </si>
  <si>
    <t>YFR004W</t>
  </si>
  <si>
    <t>YGR287C</t>
  </si>
  <si>
    <t>YMR153W</t>
  </si>
  <si>
    <t>YFR037C</t>
  </si>
  <si>
    <t>YJL026W</t>
  </si>
  <si>
    <t>YFR006W</t>
  </si>
  <si>
    <t>YKR002W</t>
  </si>
  <si>
    <t>YJL117W</t>
  </si>
  <si>
    <t>YAL016W</t>
  </si>
  <si>
    <t>YDR044W</t>
  </si>
  <si>
    <t>YKR014C</t>
  </si>
  <si>
    <t>YDR472W</t>
  </si>
  <si>
    <t>YDR234W</t>
  </si>
  <si>
    <t>YJL002C</t>
  </si>
  <si>
    <t>YDR481C</t>
  </si>
  <si>
    <t>YJR121W</t>
  </si>
  <si>
    <t>YJL063C</t>
  </si>
  <si>
    <t>YDR361C</t>
  </si>
  <si>
    <t>YPR024W</t>
  </si>
  <si>
    <t>YBL030C</t>
  </si>
  <si>
    <t>YPL084W</t>
  </si>
  <si>
    <t>YMR090W</t>
  </si>
  <si>
    <t>YMR080C</t>
  </si>
  <si>
    <t>YPL206C</t>
  </si>
  <si>
    <t>YJR144W</t>
  </si>
  <si>
    <t>YJL012C</t>
  </si>
  <si>
    <t>YGR180C</t>
  </si>
  <si>
    <t>YDL140C</t>
  </si>
  <si>
    <t>YCR017C</t>
  </si>
  <si>
    <t>YNL115C</t>
  </si>
  <si>
    <t>YER089C</t>
  </si>
  <si>
    <t>YER101C</t>
  </si>
  <si>
    <t>YBL079W</t>
  </si>
  <si>
    <t>YBR082C</t>
  </si>
  <si>
    <t>YBR121C</t>
  </si>
  <si>
    <t>YBR177C</t>
  </si>
  <si>
    <t>YGL056C</t>
  </si>
  <si>
    <t>YBR214W</t>
  </si>
  <si>
    <t>YBR245C</t>
  </si>
  <si>
    <t>YCR010C</t>
  </si>
  <si>
    <t>YNR002C</t>
  </si>
  <si>
    <t>YNR034W</t>
  </si>
  <si>
    <t>YDL095W</t>
  </si>
  <si>
    <t>YDL182W</t>
  </si>
  <si>
    <t>YDL136W</t>
  </si>
  <si>
    <t>YDL192W</t>
  </si>
  <si>
    <t>YBR048W</t>
  </si>
  <si>
    <t>YLR089C</t>
  </si>
  <si>
    <t>YDR225W</t>
  </si>
  <si>
    <t>YDR300C</t>
  </si>
  <si>
    <t>YDL178W</t>
  </si>
  <si>
    <t>YEL071W</t>
  </si>
  <si>
    <t>YER017C</t>
  </si>
  <si>
    <t>YMR089C</t>
  </si>
  <si>
    <t>YER062C</t>
  </si>
  <si>
    <t>YIL053W</t>
  </si>
  <si>
    <t>YIL074C</t>
  </si>
  <si>
    <t>YDR099W</t>
  </si>
  <si>
    <t>YER177W</t>
  </si>
  <si>
    <t>YFL004W</t>
  </si>
  <si>
    <t>YGL253W</t>
  </si>
  <si>
    <t>YFR053C</t>
  </si>
  <si>
    <t>YGL031C</t>
  </si>
  <si>
    <t>YGR148C</t>
  </si>
  <si>
    <t>YGL147C</t>
  </si>
  <si>
    <t>YNL067W</t>
  </si>
  <si>
    <t>YGR086C</t>
  </si>
  <si>
    <t>YPL004C</t>
  </si>
  <si>
    <t>YGR121C</t>
  </si>
  <si>
    <t>YGL049C</t>
  </si>
  <si>
    <t>YGR162W</t>
  </si>
  <si>
    <t>YBR084W</t>
  </si>
  <si>
    <t>YGR204W</t>
  </si>
  <si>
    <t>YHL033C</t>
  </si>
  <si>
    <t>YLL045C</t>
  </si>
  <si>
    <t>YHR001W</t>
  </si>
  <si>
    <t>YFR024C-A</t>
  </si>
  <si>
    <t>YHR043C</t>
  </si>
  <si>
    <t>YDR358W</t>
  </si>
  <si>
    <t>YHR108W</t>
  </si>
  <si>
    <t>YHR183W</t>
  </si>
  <si>
    <t>YGR256W</t>
  </si>
  <si>
    <t>YHR208W</t>
  </si>
  <si>
    <t>YJR148W</t>
  </si>
  <si>
    <t>YER056C-A</t>
  </si>
  <si>
    <t>YIL105C</t>
  </si>
  <si>
    <t>YIL109C</t>
  </si>
  <si>
    <t>YNL069C</t>
  </si>
  <si>
    <t>YIL133C</t>
  </si>
  <si>
    <t>YKL148C</t>
  </si>
  <si>
    <t>YJL190C</t>
  </si>
  <si>
    <t>YJR051W</t>
  </si>
  <si>
    <t>YJR130C</t>
  </si>
  <si>
    <t>YKL006W</t>
  </si>
  <si>
    <t>YMR105C</t>
  </si>
  <si>
    <t>YKL129C</t>
  </si>
  <si>
    <t>YMR109W</t>
  </si>
  <si>
    <t>YJL082W</t>
  </si>
  <si>
    <t>YKR059W</t>
  </si>
  <si>
    <t>YLL026W</t>
  </si>
  <si>
    <t>YDR258C</t>
  </si>
  <si>
    <t>YLR249W</t>
  </si>
  <si>
    <t>YNL014W</t>
  </si>
  <si>
    <t>YOR173W</t>
  </si>
  <si>
    <t>YLR270W</t>
  </si>
  <si>
    <t>YLR300W</t>
  </si>
  <si>
    <t>YGR034W</t>
  </si>
  <si>
    <t>YLR344W</t>
  </si>
  <si>
    <t>YML024W</t>
  </si>
  <si>
    <t>YFL041W</t>
  </si>
  <si>
    <t>YKL104C</t>
  </si>
  <si>
    <t>YMR120C</t>
  </si>
  <si>
    <t>YLR028C</t>
  </si>
  <si>
    <t>YDL085W</t>
  </si>
  <si>
    <t>YMR145C</t>
  </si>
  <si>
    <t>YNR016C</t>
  </si>
  <si>
    <t>YOR293W</t>
  </si>
  <si>
    <t>YMR237W</t>
  </si>
  <si>
    <t>YML100W</t>
  </si>
  <si>
    <t>YMR261C</t>
  </si>
  <si>
    <t>YOR086C</t>
  </si>
  <si>
    <t>YNL104C</t>
  </si>
  <si>
    <t>YOR109W</t>
  </si>
  <si>
    <t>YNL121C</t>
  </si>
  <si>
    <t>YNL162W</t>
  </si>
  <si>
    <t>YCR005C</t>
  </si>
  <si>
    <t>YNR001C</t>
  </si>
  <si>
    <t>YOL059W</t>
  </si>
  <si>
    <t>YDL022W</t>
  </si>
  <si>
    <t>YDR368W</t>
  </si>
  <si>
    <t>YOR120W</t>
  </si>
  <si>
    <t>YOR204W</t>
  </si>
  <si>
    <t>YPL119C</t>
  </si>
  <si>
    <t>YOR230W</t>
  </si>
  <si>
    <t>YPL145C</t>
  </si>
  <si>
    <t>YDL025C</t>
  </si>
  <si>
    <t>YIL126W</t>
  </si>
  <si>
    <t>YOR326W</t>
  </si>
  <si>
    <t>YPL048W</t>
  </si>
  <si>
    <t>YKL081W</t>
  </si>
  <si>
    <t>YBR189W</t>
  </si>
  <si>
    <t>YBR169C</t>
  </si>
  <si>
    <t>YPL106C</t>
  </si>
  <si>
    <t>YPL143W</t>
  </si>
  <si>
    <t>YPL171C</t>
  </si>
  <si>
    <t>YHR179W</t>
  </si>
  <si>
    <t>YMR183C</t>
  </si>
  <si>
    <t>YPL232W</t>
  </si>
  <si>
    <t>YPL240C</t>
  </si>
  <si>
    <t>YLL062C</t>
  </si>
  <si>
    <t>YPR052C</t>
  </si>
  <si>
    <t>YBR089C-A</t>
  </si>
  <si>
    <t>YPR058W</t>
  </si>
  <si>
    <t>YGR085C</t>
  </si>
  <si>
    <t>YGR124W</t>
  </si>
  <si>
    <t>YPR145W</t>
  </si>
  <si>
    <t>Unknown</t>
  </si>
  <si>
    <t>CENPK1137D_2315</t>
  </si>
  <si>
    <t>CENPK1137D_3415</t>
  </si>
  <si>
    <t>CENPK1137D_2647</t>
  </si>
  <si>
    <t>CENPK1137D_1824</t>
  </si>
  <si>
    <t>CENPK1137D_3550</t>
  </si>
  <si>
    <t>CENPK1137D_4298</t>
  </si>
  <si>
    <t>CENPK1137D_4276</t>
  </si>
  <si>
    <t>CENPK1137D_3530</t>
  </si>
  <si>
    <t>CENPK1137D_175</t>
  </si>
  <si>
    <t>Fragment</t>
  </si>
  <si>
    <t>YJL052W</t>
  </si>
  <si>
    <t>YLR174W</t>
  </si>
  <si>
    <t>YPR043W</t>
  </si>
  <si>
    <t>YNL009W</t>
  </si>
  <si>
    <t>YJR009C</t>
  </si>
  <si>
    <t>YLR432W</t>
  </si>
  <si>
    <t>YGR192C</t>
  </si>
  <si>
    <t>YOR347C</t>
  </si>
  <si>
    <t>YAL038W</t>
  </si>
  <si>
    <t>YJR103W</t>
  </si>
  <si>
    <t>YBL072C</t>
  </si>
  <si>
    <t>YBL027W</t>
  </si>
  <si>
    <t>YCL040W</t>
  </si>
  <si>
    <t>YDR516C</t>
  </si>
  <si>
    <t>YDL188C</t>
  </si>
  <si>
    <t>YDR001C</t>
  </si>
  <si>
    <t>YDR035W</t>
  </si>
  <si>
    <t>YBR249C</t>
  </si>
  <si>
    <t>YLR096W</t>
  </si>
  <si>
    <t>YDR224C</t>
  </si>
  <si>
    <t>YBL002W</t>
  </si>
  <si>
    <t>YDR353W</t>
  </si>
  <si>
    <t>YER074W</t>
  </si>
  <si>
    <t>YLR258W</t>
  </si>
  <si>
    <t>YGL062W</t>
  </si>
  <si>
    <t>YLR328W</t>
  </si>
  <si>
    <t>YLR048W</t>
  </si>
  <si>
    <t>YMR205C</t>
  </si>
  <si>
    <t>YGR240C</t>
  </si>
  <si>
    <t>YDR341C</t>
  </si>
  <si>
    <t>YNL117W</t>
  </si>
  <si>
    <t>YIR031C</t>
  </si>
  <si>
    <t>YEL047C</t>
  </si>
  <si>
    <t>YJR145C</t>
  </si>
  <si>
    <t>YKL126W</t>
  </si>
  <si>
    <t>YKL156W</t>
  </si>
  <si>
    <t>YHR047C</t>
  </si>
  <si>
    <t>YKL157W</t>
  </si>
  <si>
    <t>YKR018C</t>
  </si>
  <si>
    <t>YJL136C</t>
  </si>
  <si>
    <t>YKR057W</t>
  </si>
  <si>
    <t>YLR029C</t>
  </si>
  <si>
    <t>YBR263W</t>
  </si>
  <si>
    <t>YLR058C</t>
  </si>
  <si>
    <t>YLR153C</t>
  </si>
  <si>
    <t>YAL054C</t>
  </si>
  <si>
    <t>YDR502C</t>
  </si>
  <si>
    <t>YLR180W</t>
  </si>
  <si>
    <t>YLR304C</t>
  </si>
  <si>
    <t>YJL200C</t>
  </si>
  <si>
    <t>YGR043C</t>
  </si>
  <si>
    <t>YLR354C</t>
  </si>
  <si>
    <t>YML073C</t>
  </si>
  <si>
    <t>YLR448W</t>
  </si>
  <si>
    <t>YML057W</t>
  </si>
  <si>
    <t>YML063W</t>
  </si>
  <si>
    <t>YLR441C</t>
  </si>
  <si>
    <t>YML085C</t>
  </si>
  <si>
    <t>YML124C</t>
  </si>
  <si>
    <t>YMR242C</t>
  </si>
  <si>
    <t>YNL096C</t>
  </si>
  <si>
    <t>YOR151C</t>
  </si>
  <si>
    <t>YOR270C</t>
  </si>
  <si>
    <t>YPR074C</t>
  </si>
  <si>
    <t>YBR117C</t>
  </si>
  <si>
    <t>YOL120C</t>
  </si>
  <si>
    <t>YFR031C-A</t>
  </si>
  <si>
    <t>YBR009C</t>
  </si>
  <si>
    <t>YGR118W</t>
  </si>
  <si>
    <t>YEL054C</t>
  </si>
  <si>
    <t>YHR010W</t>
  </si>
  <si>
    <t>YDR450W</t>
  </si>
  <si>
    <t>YBL087C</t>
  </si>
  <si>
    <t>YMR143W</t>
  </si>
  <si>
    <t>s288c name</t>
  </si>
  <si>
    <t>Non-Core</t>
  </si>
  <si>
    <t>Total</t>
  </si>
  <si>
    <t>Down Only</t>
  </si>
  <si>
    <t>Up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</si>
</sst>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ughty/Documents/GitHub/CHASSY_multiOmics_Analysis/Paper%20Figures/Figure2-withDuplications/RNAseq_CoreAnalysis/s288c_RNA_DE_Multi-Co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 Detected mRNAs"/>
      <sheetName val="HiT Significant"/>
      <sheetName val="LpH Significant"/>
      <sheetName val="Osm Significant"/>
      <sheetName val="Multi-Copy SCE"/>
    </sheetNames>
    <sheetDataSet>
      <sheetData sheetId="0">
        <row r="1">
          <cell r="A1" t="str">
            <v>genes</v>
          </cell>
          <cell r="B1" t="str">
            <v>Three-way all</v>
          </cell>
          <cell r="C1" t="str">
            <v>Orthology Group</v>
          </cell>
        </row>
        <row r="2">
          <cell r="A2" t="str">
            <v>YBR001C</v>
          </cell>
          <cell r="B2" t="str">
            <v>S+TAH</v>
          </cell>
          <cell r="C2" t="str">
            <v>Core</v>
          </cell>
        </row>
        <row r="3">
          <cell r="A3" t="str">
            <v>YLL055W</v>
          </cell>
          <cell r="B3" t="str">
            <v>S+TAH</v>
          </cell>
          <cell r="C3" t="str">
            <v>Non-Core</v>
          </cell>
        </row>
        <row r="4">
          <cell r="A4" t="str">
            <v>YDR248C</v>
          </cell>
          <cell r="B4" t="str">
            <v>S+TAH</v>
          </cell>
          <cell r="C4" t="str">
            <v>Core</v>
          </cell>
        </row>
        <row r="5">
          <cell r="A5" t="str">
            <v>YOR100C</v>
          </cell>
          <cell r="B5" t="str">
            <v>S+TAH</v>
          </cell>
          <cell r="C5" t="str">
            <v>Core</v>
          </cell>
        </row>
        <row r="6">
          <cell r="A6" t="str">
            <v>YAR035W</v>
          </cell>
          <cell r="B6" t="str">
            <v>S+TAH</v>
          </cell>
          <cell r="C6" t="str">
            <v>Core</v>
          </cell>
        </row>
        <row r="7">
          <cell r="A7" t="str">
            <v>YMR189W</v>
          </cell>
          <cell r="B7" t="str">
            <v>S+TAH</v>
          </cell>
          <cell r="C7" t="str">
            <v>Core</v>
          </cell>
        </row>
        <row r="8">
          <cell r="A8" t="str">
            <v>YBR019C</v>
          </cell>
          <cell r="B8" t="str">
            <v>S+TAH</v>
          </cell>
          <cell r="C8" t="str">
            <v>Core</v>
          </cell>
        </row>
        <row r="9">
          <cell r="A9" t="str">
            <v>YGL001C</v>
          </cell>
          <cell r="B9" t="str">
            <v>S+TAH</v>
          </cell>
          <cell r="C9" t="str">
            <v>Core</v>
          </cell>
        </row>
        <row r="10">
          <cell r="A10" t="str">
            <v>YPR192W</v>
          </cell>
          <cell r="B10" t="str">
            <v>S+TAH</v>
          </cell>
          <cell r="C10" t="str">
            <v>Core</v>
          </cell>
        </row>
        <row r="11">
          <cell r="A11" t="str">
            <v>YGR060W</v>
          </cell>
          <cell r="B11" t="str">
            <v>S+TAH</v>
          </cell>
          <cell r="C11" t="str">
            <v>Core</v>
          </cell>
        </row>
        <row r="12">
          <cell r="A12" t="str">
            <v>YHR190W</v>
          </cell>
          <cell r="B12" t="str">
            <v>S+TAH</v>
          </cell>
          <cell r="C12" t="str">
            <v>Core</v>
          </cell>
        </row>
        <row r="13">
          <cell r="A13" t="str">
            <v>YMR202W</v>
          </cell>
          <cell r="B13" t="str">
            <v>S+TAH</v>
          </cell>
          <cell r="C13" t="str">
            <v>Core</v>
          </cell>
        </row>
        <row r="14">
          <cell r="A14" t="str">
            <v>YER156C</v>
          </cell>
          <cell r="B14" t="str">
            <v>S+TAH</v>
          </cell>
          <cell r="C14" t="str">
            <v>Core</v>
          </cell>
        </row>
        <row r="15">
          <cell r="A15" t="str">
            <v>YLR056W</v>
          </cell>
          <cell r="B15" t="str">
            <v>S+TAH</v>
          </cell>
          <cell r="C15" t="str">
            <v>Core</v>
          </cell>
        </row>
        <row r="16">
          <cell r="A16" t="str">
            <v>YHR163W</v>
          </cell>
          <cell r="B16" t="str">
            <v>S+TAH</v>
          </cell>
          <cell r="C16" t="str">
            <v>Core</v>
          </cell>
        </row>
        <row r="17">
          <cell r="A17" t="str">
            <v>YPR025C</v>
          </cell>
          <cell r="B17" t="str">
            <v>S+TAH</v>
          </cell>
          <cell r="C17" t="str">
            <v>Core</v>
          </cell>
        </row>
        <row r="18">
          <cell r="A18" t="str">
            <v>YNL111C</v>
          </cell>
          <cell r="B18" t="str">
            <v>S+TAH</v>
          </cell>
          <cell r="C18" t="str">
            <v>Core</v>
          </cell>
        </row>
        <row r="19">
          <cell r="A19" t="str">
            <v>YJL082W</v>
          </cell>
          <cell r="B19" t="str">
            <v>S+TAH</v>
          </cell>
          <cell r="C19" t="str">
            <v>Core</v>
          </cell>
        </row>
        <row r="20">
          <cell r="A20" t="str">
            <v>YER043C</v>
          </cell>
          <cell r="B20" t="str">
            <v>S+TAH</v>
          </cell>
          <cell r="C20" t="str">
            <v>Core</v>
          </cell>
        </row>
        <row r="21">
          <cell r="A21" t="str">
            <v>YJL088W</v>
          </cell>
          <cell r="B21" t="str">
            <v>S+TAH</v>
          </cell>
          <cell r="C21" t="str">
            <v>Core</v>
          </cell>
        </row>
        <row r="22">
          <cell r="A22" t="str">
            <v>YNL112W</v>
          </cell>
          <cell r="B22" t="str">
            <v>S+TAH</v>
          </cell>
          <cell r="C22" t="str">
            <v>Core</v>
          </cell>
        </row>
        <row r="23">
          <cell r="A23" t="str">
            <v>YER081W</v>
          </cell>
          <cell r="B23" t="str">
            <v>S+TAH</v>
          </cell>
          <cell r="C23" t="str">
            <v>Core</v>
          </cell>
        </row>
        <row r="24">
          <cell r="A24" t="str">
            <v>YJL137C</v>
          </cell>
          <cell r="B24" t="str">
            <v>S+TAH</v>
          </cell>
          <cell r="C24" t="str">
            <v>Core</v>
          </cell>
        </row>
        <row r="25">
          <cell r="A25" t="str">
            <v>YPR058W</v>
          </cell>
          <cell r="B25" t="str">
            <v>S+TAH</v>
          </cell>
          <cell r="C25" t="str">
            <v>Core</v>
          </cell>
        </row>
        <row r="26">
          <cell r="A26" t="str">
            <v>YLR176C</v>
          </cell>
          <cell r="B26" t="str">
            <v>S+TAH</v>
          </cell>
          <cell r="C26" t="str">
            <v>Core</v>
          </cell>
        </row>
        <row r="27">
          <cell r="A27" t="str">
            <v>YDR009W</v>
          </cell>
          <cell r="B27" t="str">
            <v>S+TAH</v>
          </cell>
          <cell r="C27" t="str">
            <v>Core</v>
          </cell>
        </row>
        <row r="28">
          <cell r="A28" t="str">
            <v>YJR048W</v>
          </cell>
          <cell r="B28" t="str">
            <v>S+TAH</v>
          </cell>
          <cell r="C28" t="str">
            <v>Core</v>
          </cell>
        </row>
        <row r="29">
          <cell r="A29" t="str">
            <v>YMR284W</v>
          </cell>
          <cell r="B29" t="str">
            <v>S+TAH</v>
          </cell>
          <cell r="C29" t="str">
            <v>Core</v>
          </cell>
        </row>
        <row r="30">
          <cell r="A30" t="str">
            <v>YEL016C</v>
          </cell>
          <cell r="B30" t="str">
            <v>S+TAH</v>
          </cell>
          <cell r="C30" t="str">
            <v>Core</v>
          </cell>
        </row>
        <row r="31">
          <cell r="A31" t="str">
            <v>YML126C</v>
          </cell>
          <cell r="B31" t="str">
            <v>S+TAH</v>
          </cell>
          <cell r="C31" t="str">
            <v>Core</v>
          </cell>
        </row>
        <row r="32">
          <cell r="A32" t="str">
            <v>YHR007C</v>
          </cell>
          <cell r="B32" t="str">
            <v>S+TAH</v>
          </cell>
          <cell r="C32" t="str">
            <v>Core</v>
          </cell>
        </row>
        <row r="33">
          <cell r="A33" t="str">
            <v>YPL266W</v>
          </cell>
          <cell r="B33" t="str">
            <v>S+TAH</v>
          </cell>
          <cell r="C33" t="str">
            <v>Core</v>
          </cell>
        </row>
        <row r="34">
          <cell r="A34" t="str">
            <v>YGR175C</v>
          </cell>
          <cell r="B34" t="str">
            <v>S+TAH</v>
          </cell>
          <cell r="C34" t="str">
            <v>Core</v>
          </cell>
        </row>
        <row r="35">
          <cell r="A35" t="str">
            <v>YEL034W</v>
          </cell>
          <cell r="B35" t="str">
            <v>S+TAH</v>
          </cell>
          <cell r="C35" t="str">
            <v>Core</v>
          </cell>
        </row>
        <row r="36">
          <cell r="A36" t="str">
            <v>YMR015C</v>
          </cell>
          <cell r="B36" t="str">
            <v>S+TAH</v>
          </cell>
          <cell r="C36" t="str">
            <v>Core</v>
          </cell>
        </row>
        <row r="37">
          <cell r="A37" t="str">
            <v>YDR047W</v>
          </cell>
          <cell r="B37" t="str">
            <v>S+TAH</v>
          </cell>
          <cell r="C37" t="str">
            <v>Core</v>
          </cell>
        </row>
        <row r="38">
          <cell r="A38" t="str">
            <v>YIL159W</v>
          </cell>
          <cell r="B38" t="str">
            <v>S+TAH</v>
          </cell>
          <cell r="C38" t="str">
            <v>Core</v>
          </cell>
        </row>
        <row r="39">
          <cell r="A39" t="str">
            <v>YCR014C</v>
          </cell>
          <cell r="B39" t="str">
            <v>S+TAH</v>
          </cell>
          <cell r="C39" t="str">
            <v>Core</v>
          </cell>
        </row>
        <row r="40">
          <cell r="A40" t="str">
            <v>YLR027C</v>
          </cell>
          <cell r="B40" t="str">
            <v>S+TAH</v>
          </cell>
          <cell r="C40" t="str">
            <v>Core</v>
          </cell>
        </row>
        <row r="41">
          <cell r="A41" t="str">
            <v>YPR145W</v>
          </cell>
          <cell r="B41" t="str">
            <v>S+TAH</v>
          </cell>
          <cell r="C41" t="str">
            <v>Core</v>
          </cell>
        </row>
        <row r="42">
          <cell r="A42" t="str">
            <v>YER069W</v>
          </cell>
          <cell r="B42" t="str">
            <v>S+TAH</v>
          </cell>
          <cell r="C42" t="str">
            <v>Core</v>
          </cell>
        </row>
        <row r="43">
          <cell r="A43" t="str">
            <v>YKL006W</v>
          </cell>
          <cell r="B43" t="str">
            <v>S+TAH</v>
          </cell>
          <cell r="C43" t="str">
            <v>Core</v>
          </cell>
        </row>
        <row r="44">
          <cell r="A44" t="str">
            <v>YAR015W</v>
          </cell>
          <cell r="B44" t="str">
            <v>S+TAH</v>
          </cell>
          <cell r="C44" t="str">
            <v>Core</v>
          </cell>
        </row>
        <row r="45">
          <cell r="A45" t="str">
            <v>YLR389C</v>
          </cell>
          <cell r="B45" t="str">
            <v>S+TAH</v>
          </cell>
          <cell r="C45" t="str">
            <v>Core</v>
          </cell>
        </row>
        <row r="46">
          <cell r="A46" t="str">
            <v>YJL167W</v>
          </cell>
          <cell r="B46" t="str">
            <v>S+TAH</v>
          </cell>
          <cell r="C46" t="str">
            <v>Core</v>
          </cell>
        </row>
        <row r="47">
          <cell r="A47" t="str">
            <v>YML022W</v>
          </cell>
          <cell r="B47" t="str">
            <v>S+TAH</v>
          </cell>
          <cell r="C47" t="str">
            <v>Core</v>
          </cell>
        </row>
        <row r="48">
          <cell r="A48" t="str">
            <v>YOR064C</v>
          </cell>
          <cell r="B48" t="str">
            <v>S+TAH</v>
          </cell>
          <cell r="C48" t="str">
            <v>Non-Core</v>
          </cell>
        </row>
        <row r="49">
          <cell r="A49" t="str">
            <v>YBR034C</v>
          </cell>
          <cell r="B49" t="str">
            <v>S+TAH</v>
          </cell>
          <cell r="C49" t="str">
            <v>Core</v>
          </cell>
        </row>
        <row r="50">
          <cell r="A50" t="str">
            <v>YKL221W</v>
          </cell>
          <cell r="B50" t="str">
            <v>S+TAH</v>
          </cell>
          <cell r="C50" t="str">
            <v>Core</v>
          </cell>
        </row>
        <row r="51">
          <cell r="A51" t="str">
            <v>YNL068C</v>
          </cell>
          <cell r="B51" t="str">
            <v>S+TAH</v>
          </cell>
          <cell r="C51" t="str">
            <v>Core</v>
          </cell>
        </row>
        <row r="52">
          <cell r="A52" t="str">
            <v>YNL280C</v>
          </cell>
          <cell r="B52" t="str">
            <v>S+TAH</v>
          </cell>
          <cell r="C52" t="str">
            <v>Core</v>
          </cell>
        </row>
        <row r="53">
          <cell r="A53" t="str">
            <v>YNL242W</v>
          </cell>
          <cell r="B53" t="str">
            <v>S+TAH</v>
          </cell>
          <cell r="C53" t="str">
            <v>Core</v>
          </cell>
        </row>
        <row r="54">
          <cell r="A54" t="str">
            <v>YMR178W</v>
          </cell>
          <cell r="B54" t="str">
            <v>S+TAH</v>
          </cell>
          <cell r="C54" t="str">
            <v>Core</v>
          </cell>
        </row>
        <row r="55">
          <cell r="A55" t="str">
            <v>YNR030W</v>
          </cell>
          <cell r="B55" t="str">
            <v>S+TAH</v>
          </cell>
          <cell r="C55" t="str">
            <v>Core</v>
          </cell>
        </row>
        <row r="56">
          <cell r="A56" t="str">
            <v>YER054C</v>
          </cell>
          <cell r="B56" t="str">
            <v>S+TAH</v>
          </cell>
          <cell r="C56" t="str">
            <v>Core</v>
          </cell>
        </row>
        <row r="57">
          <cell r="A57" t="str">
            <v>YLR058C</v>
          </cell>
          <cell r="B57" t="str">
            <v>S+TAH</v>
          </cell>
          <cell r="C57" t="str">
            <v>Core</v>
          </cell>
        </row>
        <row r="58">
          <cell r="A58" t="str">
            <v>YPL065W</v>
          </cell>
          <cell r="B58" t="str">
            <v>S+TAH</v>
          </cell>
          <cell r="C58" t="str">
            <v>Core</v>
          </cell>
        </row>
        <row r="59">
          <cell r="A59" t="str">
            <v>YIR034C</v>
          </cell>
          <cell r="B59" t="str">
            <v>S+TAH</v>
          </cell>
          <cell r="C59" t="str">
            <v>Core</v>
          </cell>
        </row>
        <row r="60">
          <cell r="A60" t="str">
            <v>YGR070W</v>
          </cell>
          <cell r="B60" t="str">
            <v>S+TAH</v>
          </cell>
          <cell r="C60" t="str">
            <v>Core</v>
          </cell>
        </row>
        <row r="61">
          <cell r="A61" t="str">
            <v>YER044C</v>
          </cell>
          <cell r="B61" t="str">
            <v>S+TAH</v>
          </cell>
          <cell r="C61" t="str">
            <v>Core</v>
          </cell>
        </row>
        <row r="62">
          <cell r="A62" t="str">
            <v>YNR043W</v>
          </cell>
          <cell r="B62" t="str">
            <v>S+TAH</v>
          </cell>
          <cell r="C62" t="str">
            <v>Core</v>
          </cell>
        </row>
        <row r="63">
          <cell r="A63" t="str">
            <v>YLR043C</v>
          </cell>
          <cell r="B63" t="str">
            <v>S+TAH</v>
          </cell>
          <cell r="C63" t="str">
            <v>Core</v>
          </cell>
        </row>
        <row r="64">
          <cell r="A64" t="str">
            <v>YMR221C</v>
          </cell>
          <cell r="B64" t="str">
            <v>S+TAH</v>
          </cell>
          <cell r="C64" t="str">
            <v>Core</v>
          </cell>
        </row>
        <row r="65">
          <cell r="A65" t="str">
            <v>YEL024W</v>
          </cell>
          <cell r="B65" t="str">
            <v>S+TAH</v>
          </cell>
          <cell r="C65" t="str">
            <v>Core</v>
          </cell>
        </row>
        <row r="66">
          <cell r="A66" t="str">
            <v>YPL246C</v>
          </cell>
          <cell r="B66" t="str">
            <v>S+TAH</v>
          </cell>
          <cell r="C66" t="str">
            <v>Core</v>
          </cell>
        </row>
        <row r="67">
          <cell r="A67" t="str">
            <v>YDR409W</v>
          </cell>
          <cell r="B67" t="str">
            <v>S+TAH</v>
          </cell>
          <cell r="C67" t="str">
            <v>Core</v>
          </cell>
        </row>
        <row r="68">
          <cell r="A68" t="str">
            <v>YAR042W</v>
          </cell>
          <cell r="B68" t="str">
            <v>S+TAH</v>
          </cell>
          <cell r="C68" t="str">
            <v>Core</v>
          </cell>
        </row>
        <row r="69">
          <cell r="A69" t="str">
            <v>YKL180W</v>
          </cell>
          <cell r="B69" t="str">
            <v>S+TAH</v>
          </cell>
          <cell r="C69" t="str">
            <v>Core</v>
          </cell>
        </row>
        <row r="70">
          <cell r="A70" t="str">
            <v>YKL197C</v>
          </cell>
          <cell r="B70" t="str">
            <v>S+TAH</v>
          </cell>
          <cell r="C70" t="str">
            <v>Core</v>
          </cell>
        </row>
        <row r="71">
          <cell r="A71" t="str">
            <v>YKR090W</v>
          </cell>
          <cell r="B71" t="str">
            <v>S+TAH</v>
          </cell>
          <cell r="C71" t="str">
            <v>Core</v>
          </cell>
        </row>
        <row r="72">
          <cell r="A72" t="str">
            <v>YBR104W</v>
          </cell>
          <cell r="B72" t="str">
            <v>S+TAH</v>
          </cell>
          <cell r="C72" t="str">
            <v>Core</v>
          </cell>
        </row>
        <row r="73">
          <cell r="A73" t="str">
            <v>YLR001C</v>
          </cell>
          <cell r="B73" t="str">
            <v>S+TAH</v>
          </cell>
          <cell r="C73" t="str">
            <v>Core</v>
          </cell>
        </row>
        <row r="74">
          <cell r="A74" t="str">
            <v>YBR159W</v>
          </cell>
          <cell r="B74" t="str">
            <v>S+TAH</v>
          </cell>
          <cell r="C74" t="str">
            <v>Core</v>
          </cell>
        </row>
        <row r="75">
          <cell r="A75" t="str">
            <v>YDR139C</v>
          </cell>
          <cell r="B75" t="str">
            <v>S+TAH</v>
          </cell>
          <cell r="C75" t="str">
            <v>Non-Core</v>
          </cell>
        </row>
        <row r="76">
          <cell r="A76" t="str">
            <v>YFR027W</v>
          </cell>
          <cell r="B76" t="str">
            <v>S+TAH</v>
          </cell>
          <cell r="C76" t="str">
            <v>Core</v>
          </cell>
        </row>
        <row r="77">
          <cell r="A77" t="str">
            <v>YNR050C</v>
          </cell>
          <cell r="B77" t="str">
            <v>S+TAH</v>
          </cell>
          <cell r="C77" t="str">
            <v>Core</v>
          </cell>
        </row>
        <row r="78">
          <cell r="A78" t="str">
            <v>YPL268W</v>
          </cell>
          <cell r="B78" t="str">
            <v>S+TAH</v>
          </cell>
          <cell r="C78" t="str">
            <v>Core</v>
          </cell>
        </row>
        <row r="79">
          <cell r="A79" t="str">
            <v>YOL012C</v>
          </cell>
          <cell r="B79" t="str">
            <v>S+TAH</v>
          </cell>
          <cell r="C79" t="str">
            <v>Core</v>
          </cell>
        </row>
        <row r="80">
          <cell r="A80" t="str">
            <v>YLR167W</v>
          </cell>
          <cell r="B80" t="str">
            <v>S+TAH</v>
          </cell>
          <cell r="C80" t="str">
            <v>Core</v>
          </cell>
        </row>
        <row r="81">
          <cell r="A81" t="str">
            <v>YLL013C</v>
          </cell>
          <cell r="B81" t="str">
            <v>S+TAH</v>
          </cell>
          <cell r="C81" t="str">
            <v>Core</v>
          </cell>
        </row>
        <row r="82">
          <cell r="A82" t="str">
            <v>YML065W</v>
          </cell>
          <cell r="B82" t="str">
            <v>S+TAH</v>
          </cell>
          <cell r="C82" t="str">
            <v>Core</v>
          </cell>
        </row>
        <row r="83">
          <cell r="A83" t="str">
            <v>YGR234W</v>
          </cell>
          <cell r="B83" t="str">
            <v>S+TAH</v>
          </cell>
          <cell r="C83" t="str">
            <v>Core</v>
          </cell>
        </row>
        <row r="84">
          <cell r="A84" t="str">
            <v>YBL082C</v>
          </cell>
          <cell r="B84" t="str">
            <v>S+TAH</v>
          </cell>
          <cell r="C84" t="str">
            <v>Core</v>
          </cell>
        </row>
        <row r="85">
          <cell r="A85" t="str">
            <v>YLR029C</v>
          </cell>
          <cell r="B85" t="str">
            <v>S+TAH</v>
          </cell>
          <cell r="C85" t="str">
            <v>Core</v>
          </cell>
        </row>
        <row r="86">
          <cell r="A86" t="str">
            <v>YDL014W</v>
          </cell>
          <cell r="B86" t="str">
            <v>S+TAH</v>
          </cell>
          <cell r="C86" t="str">
            <v>Core</v>
          </cell>
        </row>
        <row r="87">
          <cell r="A87" t="str">
            <v>YAL002W</v>
          </cell>
          <cell r="B87" t="str">
            <v>S+TAH</v>
          </cell>
          <cell r="C87" t="str">
            <v>Core</v>
          </cell>
        </row>
        <row r="88">
          <cell r="A88" t="str">
            <v>YOR156C</v>
          </cell>
          <cell r="B88" t="str">
            <v>S+TAH</v>
          </cell>
          <cell r="C88" t="str">
            <v>Core</v>
          </cell>
        </row>
        <row r="89">
          <cell r="A89" t="str">
            <v>YJR078W</v>
          </cell>
          <cell r="B89" t="str">
            <v>S+TAH</v>
          </cell>
          <cell r="C89" t="str">
            <v>Non-Core</v>
          </cell>
        </row>
        <row r="90">
          <cell r="A90" t="str">
            <v>YHR026W</v>
          </cell>
          <cell r="B90" t="str">
            <v>S+TAH</v>
          </cell>
          <cell r="C90" t="str">
            <v>Core</v>
          </cell>
        </row>
        <row r="91">
          <cell r="A91" t="str">
            <v>YPL174C</v>
          </cell>
          <cell r="B91" t="str">
            <v>S+TAH</v>
          </cell>
          <cell r="C91" t="str">
            <v>Core</v>
          </cell>
        </row>
        <row r="92">
          <cell r="A92" t="str">
            <v>YHL015W</v>
          </cell>
          <cell r="B92" t="str">
            <v>S+TAH</v>
          </cell>
          <cell r="C92" t="str">
            <v>Core</v>
          </cell>
        </row>
        <row r="93">
          <cell r="A93" t="str">
            <v>YDL081C</v>
          </cell>
          <cell r="B93" t="str">
            <v>S+TAH</v>
          </cell>
          <cell r="C93" t="str">
            <v>Non-Core</v>
          </cell>
        </row>
        <row r="94">
          <cell r="A94" t="str">
            <v>YBL041W</v>
          </cell>
          <cell r="B94" t="str">
            <v>S+TAH</v>
          </cell>
          <cell r="C94" t="str">
            <v>Core</v>
          </cell>
        </row>
        <row r="95">
          <cell r="A95" t="str">
            <v>YDR371W</v>
          </cell>
          <cell r="B95" t="str">
            <v>S+TAH</v>
          </cell>
          <cell r="C95" t="str">
            <v>Core</v>
          </cell>
        </row>
        <row r="96">
          <cell r="A96" t="str">
            <v>YOR120W</v>
          </cell>
          <cell r="B96" t="str">
            <v>S+TAH</v>
          </cell>
          <cell r="C96" t="str">
            <v>Core</v>
          </cell>
        </row>
        <row r="97">
          <cell r="A97" t="str">
            <v>YML085C</v>
          </cell>
          <cell r="B97" t="str">
            <v>S+TAH</v>
          </cell>
          <cell r="C97" t="str">
            <v>Core</v>
          </cell>
        </row>
        <row r="98">
          <cell r="A98" t="str">
            <v>YDR418W</v>
          </cell>
          <cell r="B98" t="str">
            <v>S+TAH</v>
          </cell>
          <cell r="C98" t="str">
            <v>Core</v>
          </cell>
        </row>
        <row r="99">
          <cell r="A99" t="str">
            <v>YLR175W</v>
          </cell>
          <cell r="B99" t="str">
            <v>S+TAH</v>
          </cell>
          <cell r="C99" t="str">
            <v>Core</v>
          </cell>
        </row>
        <row r="100">
          <cell r="A100" t="str">
            <v>YGR159C</v>
          </cell>
          <cell r="B100" t="str">
            <v>S+TAH</v>
          </cell>
          <cell r="C100" t="str">
            <v>Core</v>
          </cell>
        </row>
        <row r="101">
          <cell r="A101" t="str">
            <v>YDR188W</v>
          </cell>
          <cell r="B101" t="str">
            <v>S+TAH</v>
          </cell>
          <cell r="C101" t="str">
            <v>Core</v>
          </cell>
        </row>
        <row r="102">
          <cell r="A102" t="str">
            <v>YPR002W</v>
          </cell>
          <cell r="B102" t="str">
            <v>S+TAH</v>
          </cell>
          <cell r="C102" t="str">
            <v>Core</v>
          </cell>
        </row>
        <row r="103">
          <cell r="A103" t="str">
            <v>YNL302C</v>
          </cell>
          <cell r="B103" t="str">
            <v>S+TAH</v>
          </cell>
          <cell r="C103" t="str">
            <v>Core</v>
          </cell>
        </row>
        <row r="104">
          <cell r="A104" t="str">
            <v>YKR081C</v>
          </cell>
          <cell r="B104" t="str">
            <v>S+TAH</v>
          </cell>
          <cell r="C104" t="str">
            <v>Core</v>
          </cell>
        </row>
        <row r="105">
          <cell r="A105" t="str">
            <v>YKR086W</v>
          </cell>
          <cell r="B105" t="str">
            <v>S+TAH</v>
          </cell>
          <cell r="C105" t="str">
            <v>Core</v>
          </cell>
        </row>
        <row r="106">
          <cell r="A106" t="str">
            <v>YDR471W</v>
          </cell>
          <cell r="B106" t="str">
            <v>S+TAH</v>
          </cell>
          <cell r="C106" t="str">
            <v>Core</v>
          </cell>
        </row>
        <row r="107">
          <cell r="A107" t="str">
            <v>YFR032C-A</v>
          </cell>
          <cell r="B107" t="str">
            <v>S+TAH</v>
          </cell>
          <cell r="C107" t="str">
            <v>Non-Core</v>
          </cell>
        </row>
        <row r="108">
          <cell r="A108" t="str">
            <v>YMR120C</v>
          </cell>
          <cell r="B108" t="str">
            <v>S+TAH</v>
          </cell>
          <cell r="C108" t="str">
            <v>Core</v>
          </cell>
        </row>
        <row r="109">
          <cell r="A109" t="str">
            <v>YOR167C</v>
          </cell>
          <cell r="B109" t="str">
            <v>S+TAH</v>
          </cell>
          <cell r="C109" t="str">
            <v>Core</v>
          </cell>
        </row>
        <row r="110">
          <cell r="A110" t="str">
            <v>YHR119W</v>
          </cell>
          <cell r="B110" t="str">
            <v>S+TAH</v>
          </cell>
          <cell r="C110" t="str">
            <v>Core</v>
          </cell>
        </row>
        <row r="111">
          <cell r="A111" t="str">
            <v>YML092C</v>
          </cell>
          <cell r="B111" t="str">
            <v>S+TAH</v>
          </cell>
          <cell r="C111" t="str">
            <v>Core</v>
          </cell>
        </row>
        <row r="112">
          <cell r="A112" t="str">
            <v>YDR375C</v>
          </cell>
          <cell r="B112" t="str">
            <v>S+TAH</v>
          </cell>
          <cell r="C112" t="str">
            <v>Core</v>
          </cell>
        </row>
        <row r="113">
          <cell r="A113" t="str">
            <v>YIR002C</v>
          </cell>
          <cell r="B113" t="str">
            <v>S+TAH</v>
          </cell>
          <cell r="C113" t="str">
            <v>Core</v>
          </cell>
        </row>
        <row r="114">
          <cell r="A114" t="str">
            <v>YDR037W</v>
          </cell>
          <cell r="B114" t="str">
            <v>S+TAH</v>
          </cell>
          <cell r="C114" t="str">
            <v>Core</v>
          </cell>
        </row>
        <row r="115">
          <cell r="A115" t="str">
            <v>YBR118W</v>
          </cell>
          <cell r="B115" t="str">
            <v>S+TAH</v>
          </cell>
          <cell r="C115" t="str">
            <v>Core</v>
          </cell>
        </row>
        <row r="116">
          <cell r="A116" t="str">
            <v>YLR377C</v>
          </cell>
          <cell r="B116" t="str">
            <v>S+TAH</v>
          </cell>
          <cell r="C116" t="str">
            <v>Core</v>
          </cell>
        </row>
        <row r="117">
          <cell r="A117" t="str">
            <v>YDR212W</v>
          </cell>
          <cell r="B117" t="str">
            <v>S+TAH</v>
          </cell>
          <cell r="C117" t="str">
            <v>Core</v>
          </cell>
        </row>
        <row r="118">
          <cell r="A118" t="str">
            <v>YGR034W</v>
          </cell>
          <cell r="B118" t="str">
            <v>S+TAH</v>
          </cell>
          <cell r="C118" t="str">
            <v>Core</v>
          </cell>
        </row>
        <row r="119">
          <cell r="A119" t="str">
            <v>YOL052C</v>
          </cell>
          <cell r="B119" t="str">
            <v>S+TAH</v>
          </cell>
          <cell r="C119" t="str">
            <v>Core</v>
          </cell>
        </row>
        <row r="120">
          <cell r="A120" t="str">
            <v>YDR361C</v>
          </cell>
          <cell r="B120" t="str">
            <v>S+TAH</v>
          </cell>
          <cell r="C120" t="str">
            <v>Core</v>
          </cell>
        </row>
        <row r="121">
          <cell r="A121" t="str">
            <v>YJR145C</v>
          </cell>
          <cell r="B121" t="str">
            <v>S+TAH</v>
          </cell>
          <cell r="C121" t="str">
            <v>Core</v>
          </cell>
        </row>
        <row r="122">
          <cell r="A122" t="str">
            <v>YHR029C</v>
          </cell>
          <cell r="B122" t="str">
            <v>S+TAH</v>
          </cell>
          <cell r="C122" t="str">
            <v>Non-Core</v>
          </cell>
        </row>
        <row r="123">
          <cell r="A123" t="str">
            <v>YML131W</v>
          </cell>
          <cell r="B123" t="str">
            <v>S+TAH</v>
          </cell>
          <cell r="C123" t="str">
            <v>Non-Core</v>
          </cell>
        </row>
        <row r="124">
          <cell r="A124" t="str">
            <v>YMR165C</v>
          </cell>
          <cell r="B124" t="str">
            <v>S+TAH</v>
          </cell>
          <cell r="C124" t="str">
            <v>Core</v>
          </cell>
        </row>
        <row r="125">
          <cell r="A125" t="str">
            <v>YPR013C</v>
          </cell>
          <cell r="B125" t="str">
            <v>S+TAH</v>
          </cell>
          <cell r="C125" t="str">
            <v>Core</v>
          </cell>
        </row>
        <row r="126">
          <cell r="A126" t="str">
            <v>YLR109W</v>
          </cell>
          <cell r="B126" t="str">
            <v>S+TAH</v>
          </cell>
          <cell r="C126" t="str">
            <v>Core</v>
          </cell>
        </row>
        <row r="127">
          <cell r="A127" t="str">
            <v>YMR156C</v>
          </cell>
          <cell r="B127" t="str">
            <v>S+TAH</v>
          </cell>
          <cell r="C127" t="str">
            <v>Core</v>
          </cell>
        </row>
        <row r="128">
          <cell r="A128" t="str">
            <v>YOL092W</v>
          </cell>
          <cell r="B128" t="str">
            <v>S+TAH</v>
          </cell>
          <cell r="C128" t="str">
            <v>Core</v>
          </cell>
        </row>
        <row r="129">
          <cell r="A129" t="str">
            <v>YER131W</v>
          </cell>
          <cell r="B129" t="str">
            <v>S+TAH</v>
          </cell>
          <cell r="C129" t="str">
            <v>Core</v>
          </cell>
        </row>
        <row r="130">
          <cell r="A130" t="str">
            <v>YML105C</v>
          </cell>
          <cell r="B130" t="str">
            <v>S+TAH</v>
          </cell>
          <cell r="C130" t="str">
            <v>Core</v>
          </cell>
        </row>
        <row r="131">
          <cell r="A131" t="str">
            <v>YPL190C</v>
          </cell>
          <cell r="B131" t="str">
            <v>S+TAH</v>
          </cell>
          <cell r="C131" t="str">
            <v>Core</v>
          </cell>
        </row>
        <row r="132">
          <cell r="A132" t="str">
            <v>YDL127W</v>
          </cell>
          <cell r="B132" t="str">
            <v>S+TAH</v>
          </cell>
          <cell r="C132" t="str">
            <v>Non-Core</v>
          </cell>
        </row>
        <row r="133">
          <cell r="A133" t="str">
            <v>YOR243C</v>
          </cell>
          <cell r="B133" t="str">
            <v>S+TAH</v>
          </cell>
          <cell r="C133" t="str">
            <v>Core</v>
          </cell>
        </row>
        <row r="134">
          <cell r="A134" t="str">
            <v>YJR060W</v>
          </cell>
          <cell r="B134" t="str">
            <v>S+TAH</v>
          </cell>
          <cell r="C134" t="str">
            <v>Core</v>
          </cell>
        </row>
        <row r="135">
          <cell r="A135" t="str">
            <v>YOR308C</v>
          </cell>
          <cell r="B135" t="str">
            <v>S+TAH</v>
          </cell>
          <cell r="C135" t="str">
            <v>Non-Core</v>
          </cell>
        </row>
        <row r="136">
          <cell r="A136" t="str">
            <v>YGR118W</v>
          </cell>
          <cell r="B136" t="str">
            <v>S+TAH</v>
          </cell>
          <cell r="C136" t="str">
            <v>Core</v>
          </cell>
        </row>
        <row r="137">
          <cell r="A137" t="str">
            <v>YLR061W</v>
          </cell>
          <cell r="B137" t="str">
            <v>S+TAH</v>
          </cell>
          <cell r="C137" t="str">
            <v>Core</v>
          </cell>
        </row>
        <row r="138">
          <cell r="A138" t="str">
            <v>YPR043W</v>
          </cell>
          <cell r="B138" t="str">
            <v>S+TAH</v>
          </cell>
          <cell r="C138" t="str">
            <v>Core</v>
          </cell>
        </row>
        <row r="139">
          <cell r="A139" t="str">
            <v>YMR216C</v>
          </cell>
          <cell r="B139" t="str">
            <v>S+TAH</v>
          </cell>
          <cell r="C139" t="str">
            <v>Core</v>
          </cell>
        </row>
        <row r="140">
          <cell r="A140" t="str">
            <v>YLL045C</v>
          </cell>
          <cell r="B140" t="str">
            <v>S+TAH</v>
          </cell>
          <cell r="C140" t="str">
            <v>Core</v>
          </cell>
        </row>
        <row r="141">
          <cell r="A141" t="str">
            <v>YPR074C</v>
          </cell>
          <cell r="B141" t="str">
            <v>S+TAH</v>
          </cell>
          <cell r="C141" t="str">
            <v>Core</v>
          </cell>
        </row>
        <row r="142">
          <cell r="A142" t="str">
            <v>YMR242C</v>
          </cell>
          <cell r="B142" t="str">
            <v>S+TAH</v>
          </cell>
          <cell r="C142" t="str">
            <v>Core</v>
          </cell>
        </row>
        <row r="143">
          <cell r="A143" t="str">
            <v>YGR109W-B</v>
          </cell>
          <cell r="B143" t="str">
            <v>S+TAH</v>
          </cell>
          <cell r="C143" t="str">
            <v>Non-Core</v>
          </cell>
        </row>
        <row r="144">
          <cell r="A144" t="str">
            <v>YDR490C</v>
          </cell>
          <cell r="B144" t="str">
            <v>S+TAH</v>
          </cell>
          <cell r="C144" t="str">
            <v>Core</v>
          </cell>
        </row>
        <row r="145">
          <cell r="A145" t="str">
            <v>YDR232W</v>
          </cell>
          <cell r="B145" t="str">
            <v>S+TAH</v>
          </cell>
          <cell r="C145" t="str">
            <v>Core</v>
          </cell>
        </row>
        <row r="146">
          <cell r="A146" t="str">
            <v>YDR382W</v>
          </cell>
          <cell r="B146" t="str">
            <v>S+TAH</v>
          </cell>
          <cell r="C146" t="str">
            <v>Non-Core</v>
          </cell>
        </row>
        <row r="147">
          <cell r="A147" t="str">
            <v>YBL061C</v>
          </cell>
          <cell r="B147" t="str">
            <v>S+TAH</v>
          </cell>
          <cell r="C147" t="str">
            <v>Core</v>
          </cell>
        </row>
        <row r="148">
          <cell r="A148" t="str">
            <v>YMR190C</v>
          </cell>
          <cell r="B148" t="str">
            <v>S+TAH</v>
          </cell>
          <cell r="C148" t="str">
            <v>Core</v>
          </cell>
        </row>
        <row r="149">
          <cell r="A149" t="str">
            <v>YJL001W</v>
          </cell>
          <cell r="B149" t="str">
            <v>S+TAH</v>
          </cell>
          <cell r="C149" t="str">
            <v>Non-Core</v>
          </cell>
        </row>
        <row r="150">
          <cell r="A150" t="str">
            <v>YER116C</v>
          </cell>
          <cell r="B150" t="str">
            <v>S+TAH</v>
          </cell>
          <cell r="C150" t="str">
            <v>Core</v>
          </cell>
        </row>
        <row r="151">
          <cell r="A151" t="str">
            <v>YHR052W</v>
          </cell>
          <cell r="B151" t="str">
            <v>S+TAH</v>
          </cell>
          <cell r="C151" t="str">
            <v>Core</v>
          </cell>
        </row>
        <row r="152">
          <cell r="A152" t="str">
            <v>YEL058W</v>
          </cell>
          <cell r="B152" t="str">
            <v>S+TAH</v>
          </cell>
          <cell r="C152" t="str">
            <v>Core</v>
          </cell>
        </row>
        <row r="153">
          <cell r="A153" t="str">
            <v>YGL103W</v>
          </cell>
          <cell r="B153" t="str">
            <v>S+TAH</v>
          </cell>
          <cell r="C153" t="str">
            <v>Core</v>
          </cell>
        </row>
        <row r="154">
          <cell r="A154" t="str">
            <v>YBR294W</v>
          </cell>
          <cell r="B154" t="str">
            <v>S+TAH</v>
          </cell>
          <cell r="C154" t="str">
            <v>Core</v>
          </cell>
        </row>
        <row r="155">
          <cell r="A155" t="str">
            <v>YIL018W</v>
          </cell>
          <cell r="B155" t="str">
            <v>S+TAH</v>
          </cell>
          <cell r="C155" t="str">
            <v>Core</v>
          </cell>
        </row>
        <row r="156">
          <cell r="A156" t="str">
            <v>YKL010C</v>
          </cell>
          <cell r="B156" t="str">
            <v>S+TAH</v>
          </cell>
          <cell r="C156" t="str">
            <v>Core</v>
          </cell>
        </row>
        <row r="157">
          <cell r="A157" t="str">
            <v>YIL074C</v>
          </cell>
          <cell r="B157" t="str">
            <v>S+TAH</v>
          </cell>
          <cell r="C157" t="str">
            <v>Core</v>
          </cell>
        </row>
        <row r="158">
          <cell r="A158" t="str">
            <v>YGL202W</v>
          </cell>
          <cell r="B158" t="str">
            <v>S+TAH</v>
          </cell>
          <cell r="C158" t="str">
            <v>Core</v>
          </cell>
        </row>
        <row r="159">
          <cell r="A159" t="str">
            <v>YJL029C</v>
          </cell>
          <cell r="B159" t="str">
            <v>S+TAH</v>
          </cell>
          <cell r="C159" t="str">
            <v>Core</v>
          </cell>
        </row>
        <row r="160">
          <cell r="A160" t="str">
            <v>YDR531W</v>
          </cell>
          <cell r="B160" t="str">
            <v>S+TAH</v>
          </cell>
          <cell r="C160" t="str">
            <v>Core</v>
          </cell>
        </row>
        <row r="161">
          <cell r="A161" t="str">
            <v>YPL249C</v>
          </cell>
          <cell r="B161" t="str">
            <v>S+TAH</v>
          </cell>
          <cell r="C161" t="str">
            <v>Core</v>
          </cell>
        </row>
        <row r="162">
          <cell r="A162" t="str">
            <v>YBR191W</v>
          </cell>
          <cell r="B162" t="str">
            <v>S+TAH</v>
          </cell>
          <cell r="C162" t="str">
            <v>Core</v>
          </cell>
        </row>
        <row r="163">
          <cell r="A163" t="str">
            <v>YPR154W</v>
          </cell>
          <cell r="B163" t="str">
            <v>S+TAH</v>
          </cell>
          <cell r="C163" t="str">
            <v>Core</v>
          </cell>
        </row>
        <row r="164">
          <cell r="A164" t="str">
            <v>YBR031W</v>
          </cell>
          <cell r="B164" t="str">
            <v>S+TAH</v>
          </cell>
          <cell r="C164" t="str">
            <v>Core</v>
          </cell>
        </row>
        <row r="165">
          <cell r="A165" t="str">
            <v>YLR229C</v>
          </cell>
          <cell r="B165" t="str">
            <v>S+TAH</v>
          </cell>
          <cell r="C165" t="str">
            <v>Core</v>
          </cell>
        </row>
        <row r="166">
          <cell r="A166" t="str">
            <v>YEL041W</v>
          </cell>
          <cell r="B166" t="str">
            <v>S+TAH</v>
          </cell>
          <cell r="C166" t="str">
            <v>Core</v>
          </cell>
        </row>
        <row r="167">
          <cell r="A167" t="str">
            <v>YIL144W</v>
          </cell>
          <cell r="B167" t="str">
            <v>S+TAH</v>
          </cell>
          <cell r="C167" t="str">
            <v>Core</v>
          </cell>
        </row>
        <row r="168">
          <cell r="A168" t="str">
            <v>YBR181C</v>
          </cell>
          <cell r="B168" t="str">
            <v>S+TAH</v>
          </cell>
          <cell r="C168" t="str">
            <v>Core</v>
          </cell>
        </row>
        <row r="169">
          <cell r="A169" t="str">
            <v>YDR200C</v>
          </cell>
          <cell r="B169" t="str">
            <v>S+TAH</v>
          </cell>
          <cell r="C169" t="str">
            <v>Core</v>
          </cell>
        </row>
        <row r="170">
          <cell r="A170" t="str">
            <v>YPR103W</v>
          </cell>
          <cell r="B170" t="str">
            <v>S+TAH</v>
          </cell>
          <cell r="C170" t="str">
            <v>Core</v>
          </cell>
        </row>
        <row r="171">
          <cell r="A171" t="str">
            <v>YER169W</v>
          </cell>
          <cell r="B171" t="str">
            <v>S+TAH</v>
          </cell>
          <cell r="C171" t="str">
            <v>Core</v>
          </cell>
        </row>
        <row r="172">
          <cell r="A172" t="str">
            <v>YGR135W</v>
          </cell>
          <cell r="B172" t="str">
            <v>S+TAH</v>
          </cell>
          <cell r="C172" t="str">
            <v>Core</v>
          </cell>
        </row>
        <row r="173">
          <cell r="A173" t="str">
            <v>YMR300C</v>
          </cell>
          <cell r="B173" t="str">
            <v>S+TAH</v>
          </cell>
          <cell r="C173" t="str">
            <v>Core</v>
          </cell>
        </row>
        <row r="174">
          <cell r="A174" t="str">
            <v>YMR260C</v>
          </cell>
          <cell r="B174" t="str">
            <v>S+TAH</v>
          </cell>
          <cell r="C174" t="str">
            <v>Core</v>
          </cell>
        </row>
        <row r="175">
          <cell r="A175" t="str">
            <v>YCR033W</v>
          </cell>
          <cell r="B175" t="str">
            <v>S+TAH</v>
          </cell>
          <cell r="C175" t="str">
            <v>Core</v>
          </cell>
        </row>
        <row r="176">
          <cell r="A176" t="str">
            <v>YDL061C</v>
          </cell>
          <cell r="B176" t="str">
            <v>S+TAH</v>
          </cell>
          <cell r="C176" t="str">
            <v>Non-Core</v>
          </cell>
        </row>
        <row r="177">
          <cell r="A177" t="str">
            <v>YLR388W</v>
          </cell>
          <cell r="B177" t="str">
            <v>S+TAH</v>
          </cell>
          <cell r="C177" t="str">
            <v>Non-Core</v>
          </cell>
        </row>
        <row r="178">
          <cell r="A178" t="str">
            <v>YIL052C</v>
          </cell>
          <cell r="B178" t="str">
            <v>S+TAH</v>
          </cell>
          <cell r="C178" t="str">
            <v>Core</v>
          </cell>
        </row>
        <row r="179">
          <cell r="A179" t="str">
            <v>YHR020W</v>
          </cell>
          <cell r="B179" t="str">
            <v>S+TAH</v>
          </cell>
          <cell r="C179" t="str">
            <v>Core</v>
          </cell>
        </row>
        <row r="180">
          <cell r="A180" t="str">
            <v>YPL198W</v>
          </cell>
          <cell r="B180" t="str">
            <v>S+TAH</v>
          </cell>
          <cell r="C180" t="str">
            <v>Core</v>
          </cell>
        </row>
        <row r="181">
          <cell r="A181" t="str">
            <v>YDR527W</v>
          </cell>
          <cell r="B181" t="str">
            <v>S+TAH</v>
          </cell>
          <cell r="C181" t="str">
            <v>Core</v>
          </cell>
        </row>
        <row r="182">
          <cell r="A182" t="str">
            <v>YPR033C</v>
          </cell>
          <cell r="B182" t="str">
            <v>S+TAH</v>
          </cell>
          <cell r="C182" t="str">
            <v>Core</v>
          </cell>
        </row>
        <row r="183">
          <cell r="A183" t="str">
            <v>YGL120C</v>
          </cell>
          <cell r="B183" t="str">
            <v>S+TAH</v>
          </cell>
          <cell r="C183" t="str">
            <v>Core</v>
          </cell>
        </row>
        <row r="184">
          <cell r="A184" t="str">
            <v>YNL025C</v>
          </cell>
          <cell r="B184" t="str">
            <v>S+TAH</v>
          </cell>
          <cell r="C184" t="str">
            <v>Core</v>
          </cell>
        </row>
        <row r="185">
          <cell r="A185" t="str">
            <v>YJL210W</v>
          </cell>
          <cell r="B185" t="str">
            <v>S+TAH</v>
          </cell>
          <cell r="C185" t="str">
            <v>Non-Core</v>
          </cell>
        </row>
        <row r="186">
          <cell r="A186" t="str">
            <v>YJR069C</v>
          </cell>
          <cell r="B186" t="str">
            <v>S+TAH</v>
          </cell>
          <cell r="C186" t="str">
            <v>Core</v>
          </cell>
        </row>
        <row r="187">
          <cell r="A187" t="str">
            <v>YJL177W</v>
          </cell>
          <cell r="B187" t="str">
            <v>S+TAH</v>
          </cell>
          <cell r="C187" t="str">
            <v>Core</v>
          </cell>
        </row>
        <row r="188">
          <cell r="A188" t="str">
            <v>YDL130W</v>
          </cell>
          <cell r="B188" t="str">
            <v>S+TAH</v>
          </cell>
          <cell r="C188" t="str">
            <v>Core</v>
          </cell>
        </row>
        <row r="189">
          <cell r="A189" t="str">
            <v>YBL072C</v>
          </cell>
          <cell r="B189" t="str">
            <v>S+TAH</v>
          </cell>
          <cell r="C189" t="str">
            <v>Core</v>
          </cell>
        </row>
        <row r="190">
          <cell r="A190" t="str">
            <v>YPL239W</v>
          </cell>
          <cell r="B190" t="str">
            <v>S+TAH</v>
          </cell>
          <cell r="C190" t="str">
            <v>Core</v>
          </cell>
        </row>
        <row r="191">
          <cell r="A191" t="str">
            <v>YOR166C</v>
          </cell>
          <cell r="B191" t="str">
            <v>S+TAH</v>
          </cell>
          <cell r="C191" t="str">
            <v>Core</v>
          </cell>
        </row>
        <row r="192">
          <cell r="A192" t="str">
            <v>YDR025W</v>
          </cell>
          <cell r="B192" t="str">
            <v>S+TAH</v>
          </cell>
          <cell r="C192" t="str">
            <v>Core</v>
          </cell>
        </row>
        <row r="193">
          <cell r="A193" t="str">
            <v>YOL127W</v>
          </cell>
          <cell r="B193" t="str">
            <v>S+TAH</v>
          </cell>
          <cell r="C193" t="str">
            <v>Core</v>
          </cell>
        </row>
        <row r="194">
          <cell r="A194" t="str">
            <v>YGR082W</v>
          </cell>
          <cell r="B194" t="str">
            <v>S+TAH</v>
          </cell>
          <cell r="C194" t="str">
            <v>Core</v>
          </cell>
        </row>
        <row r="195">
          <cell r="A195" t="str">
            <v>YMR304W</v>
          </cell>
          <cell r="B195" t="str">
            <v>S+TAH</v>
          </cell>
          <cell r="C195" t="str">
            <v>Core</v>
          </cell>
        </row>
        <row r="196">
          <cell r="A196" t="str">
            <v>YDR006C</v>
          </cell>
          <cell r="B196" t="str">
            <v>S+TAH</v>
          </cell>
          <cell r="C196" t="str">
            <v>Core</v>
          </cell>
        </row>
        <row r="197">
          <cell r="A197" t="str">
            <v>YDR233C</v>
          </cell>
          <cell r="B197" t="str">
            <v>S+TAH</v>
          </cell>
          <cell r="C197" t="str">
            <v>Core</v>
          </cell>
        </row>
        <row r="198">
          <cell r="A198" t="str">
            <v>YLR325C</v>
          </cell>
          <cell r="B198" t="str">
            <v>S+TAH</v>
          </cell>
          <cell r="C198" t="str">
            <v>Core</v>
          </cell>
        </row>
        <row r="199">
          <cell r="A199" t="str">
            <v>YNL147W</v>
          </cell>
          <cell r="B199" t="str">
            <v>S+TAH</v>
          </cell>
          <cell r="C199" t="str">
            <v>Core</v>
          </cell>
        </row>
        <row r="200">
          <cell r="A200" t="str">
            <v>YLR153C</v>
          </cell>
          <cell r="B200" t="str">
            <v>S+TAH</v>
          </cell>
          <cell r="C200" t="str">
            <v>Core</v>
          </cell>
        </row>
        <row r="201">
          <cell r="A201" t="str">
            <v>YGL123W</v>
          </cell>
          <cell r="B201" t="str">
            <v>S+TAH</v>
          </cell>
          <cell r="C201" t="str">
            <v>Core</v>
          </cell>
        </row>
        <row r="202">
          <cell r="A202" t="str">
            <v>YLR340W</v>
          </cell>
          <cell r="B202" t="str">
            <v>S+TAH</v>
          </cell>
          <cell r="C202" t="str">
            <v>Core</v>
          </cell>
        </row>
        <row r="203">
          <cell r="A203" t="str">
            <v>YOR143C</v>
          </cell>
          <cell r="B203" t="str">
            <v>S+TAH</v>
          </cell>
          <cell r="C203" t="str">
            <v>Core</v>
          </cell>
        </row>
        <row r="204">
          <cell r="A204" t="str">
            <v>YIR027C</v>
          </cell>
          <cell r="B204" t="str">
            <v>S+TAH</v>
          </cell>
          <cell r="C204" t="str">
            <v>Core</v>
          </cell>
        </row>
        <row r="205">
          <cell r="A205" t="str">
            <v>YCR053W</v>
          </cell>
          <cell r="B205" t="str">
            <v>S+TAH</v>
          </cell>
          <cell r="C205" t="str">
            <v>Core</v>
          </cell>
        </row>
        <row r="206">
          <cell r="A206" t="str">
            <v>YLR180W</v>
          </cell>
          <cell r="B206" t="str">
            <v>S+TAH</v>
          </cell>
          <cell r="C206" t="str">
            <v>Non-Core</v>
          </cell>
        </row>
        <row r="207">
          <cell r="A207" t="str">
            <v>YMR137C</v>
          </cell>
          <cell r="B207" t="str">
            <v>S+TAH</v>
          </cell>
          <cell r="C207" t="str">
            <v>Core</v>
          </cell>
        </row>
        <row r="208">
          <cell r="A208" t="str">
            <v>YDL082W</v>
          </cell>
          <cell r="B208" t="str">
            <v>S+TAH</v>
          </cell>
          <cell r="C208" t="str">
            <v>Core</v>
          </cell>
        </row>
        <row r="209">
          <cell r="A209" t="str">
            <v>YLR191W</v>
          </cell>
          <cell r="B209" t="str">
            <v>S+TAH</v>
          </cell>
          <cell r="C209" t="str">
            <v>Core</v>
          </cell>
        </row>
        <row r="210">
          <cell r="A210" t="str">
            <v>YMR076C</v>
          </cell>
          <cell r="B210" t="str">
            <v>S+TAH</v>
          </cell>
          <cell r="C210" t="str">
            <v>Core</v>
          </cell>
        </row>
        <row r="211">
          <cell r="A211" t="str">
            <v>YGL253W</v>
          </cell>
          <cell r="B211" t="str">
            <v>S+TAH</v>
          </cell>
          <cell r="C211" t="str">
            <v>Core</v>
          </cell>
        </row>
        <row r="212">
          <cell r="A212" t="str">
            <v>YNL281W</v>
          </cell>
          <cell r="B212" t="str">
            <v>S+TAH</v>
          </cell>
          <cell r="C212" t="str">
            <v>Non-Core</v>
          </cell>
        </row>
        <row r="213">
          <cell r="A213" t="str">
            <v>YLR066W</v>
          </cell>
          <cell r="B213" t="str">
            <v>S+TAH</v>
          </cell>
          <cell r="C213" t="str">
            <v>Core</v>
          </cell>
        </row>
        <row r="214">
          <cell r="A214" t="str">
            <v>YIL133C</v>
          </cell>
          <cell r="B214" t="str">
            <v>S+TAH</v>
          </cell>
          <cell r="C214" t="str">
            <v>Core</v>
          </cell>
        </row>
        <row r="215">
          <cell r="A215" t="str">
            <v>YGR258C</v>
          </cell>
          <cell r="B215" t="str">
            <v>S+TAH</v>
          </cell>
          <cell r="C215" t="str">
            <v>Core</v>
          </cell>
        </row>
        <row r="216">
          <cell r="A216" t="str">
            <v>YKL121W</v>
          </cell>
          <cell r="B216" t="str">
            <v>S+TAH</v>
          </cell>
          <cell r="C216" t="str">
            <v>Core</v>
          </cell>
        </row>
        <row r="217">
          <cell r="A217" t="str">
            <v>YPL220W</v>
          </cell>
          <cell r="B217" t="str">
            <v>S+TAH</v>
          </cell>
          <cell r="C217" t="str">
            <v>Core</v>
          </cell>
        </row>
        <row r="218">
          <cell r="A218" t="str">
            <v>YFR031C-A</v>
          </cell>
          <cell r="B218" t="str">
            <v>S+TAH</v>
          </cell>
          <cell r="C218" t="str">
            <v>Core</v>
          </cell>
        </row>
        <row r="219">
          <cell r="A219" t="str">
            <v>YDR030C</v>
          </cell>
          <cell r="B219" t="str">
            <v>S+TAH</v>
          </cell>
          <cell r="C219" t="str">
            <v>Non-Core</v>
          </cell>
        </row>
        <row r="220">
          <cell r="A220" t="str">
            <v>YJL002C</v>
          </cell>
          <cell r="B220" t="str">
            <v>S+TAH</v>
          </cell>
          <cell r="C220" t="str">
            <v>Core</v>
          </cell>
        </row>
        <row r="221">
          <cell r="A221" t="str">
            <v>YBR010W</v>
          </cell>
          <cell r="B221" t="str">
            <v>S+TAH</v>
          </cell>
          <cell r="C221" t="str">
            <v>Core</v>
          </cell>
        </row>
        <row r="222">
          <cell r="A222" t="str">
            <v>YOL004W</v>
          </cell>
          <cell r="B222" t="str">
            <v>S+TAH</v>
          </cell>
          <cell r="C222" t="str">
            <v>Core</v>
          </cell>
        </row>
        <row r="223">
          <cell r="A223" t="str">
            <v>YDR226W</v>
          </cell>
          <cell r="B223" t="str">
            <v>S+TAH</v>
          </cell>
          <cell r="C223" t="str">
            <v>Core</v>
          </cell>
        </row>
        <row r="224">
          <cell r="A224" t="str">
            <v>YMR213W</v>
          </cell>
          <cell r="B224" t="str">
            <v>S+TAH</v>
          </cell>
          <cell r="C224" t="str">
            <v>Core</v>
          </cell>
        </row>
        <row r="225">
          <cell r="A225" t="str">
            <v>YMR114C</v>
          </cell>
          <cell r="B225" t="str">
            <v>S+TAH</v>
          </cell>
          <cell r="C225" t="str">
            <v>Non-Core</v>
          </cell>
        </row>
        <row r="226">
          <cell r="A226" t="str">
            <v>YJR073C</v>
          </cell>
          <cell r="B226" t="str">
            <v>S+TAH</v>
          </cell>
          <cell r="C226" t="str">
            <v>Core</v>
          </cell>
        </row>
        <row r="227">
          <cell r="A227" t="str">
            <v>YGL055W</v>
          </cell>
          <cell r="B227" t="str">
            <v>S+TAH</v>
          </cell>
          <cell r="C227" t="str">
            <v>Core</v>
          </cell>
        </row>
        <row r="228">
          <cell r="A228" t="str">
            <v>YHR021C</v>
          </cell>
          <cell r="B228" t="str">
            <v>S+TAH</v>
          </cell>
          <cell r="C228" t="str">
            <v>Core</v>
          </cell>
        </row>
        <row r="229">
          <cell r="A229" t="str">
            <v>YHR161C</v>
          </cell>
          <cell r="B229" t="str">
            <v>S+TAH</v>
          </cell>
          <cell r="C229" t="str">
            <v>Core</v>
          </cell>
        </row>
        <row r="230">
          <cell r="A230" t="str">
            <v>YJL189W</v>
          </cell>
          <cell r="B230" t="str">
            <v>S+TAH</v>
          </cell>
          <cell r="C230" t="str">
            <v>Non-Core</v>
          </cell>
        </row>
        <row r="231">
          <cell r="A231" t="str">
            <v>YGL147C</v>
          </cell>
          <cell r="B231" t="str">
            <v>S+TAH</v>
          </cell>
          <cell r="C231" t="str">
            <v>Core</v>
          </cell>
        </row>
        <row r="232">
          <cell r="A232" t="str">
            <v>YDR052C</v>
          </cell>
          <cell r="B232" t="str">
            <v>S+TAH</v>
          </cell>
          <cell r="C232" t="str">
            <v>Core</v>
          </cell>
        </row>
        <row r="233">
          <cell r="A233" t="str">
            <v>YLR133W</v>
          </cell>
          <cell r="B233" t="str">
            <v>S+TAH</v>
          </cell>
          <cell r="C233" t="str">
            <v>Core</v>
          </cell>
        </row>
        <row r="234">
          <cell r="A234" t="str">
            <v>YLR337C</v>
          </cell>
          <cell r="B234" t="str">
            <v>S+TAH</v>
          </cell>
          <cell r="C234" t="str">
            <v>Core</v>
          </cell>
        </row>
        <row r="235">
          <cell r="A235" t="str">
            <v>YBR083W</v>
          </cell>
          <cell r="B235" t="str">
            <v>S+TAH</v>
          </cell>
          <cell r="C235" t="str">
            <v>Core</v>
          </cell>
        </row>
        <row r="236">
          <cell r="A236" t="str">
            <v>YOR157C</v>
          </cell>
          <cell r="B236" t="str">
            <v>S+TAH</v>
          </cell>
          <cell r="C236" t="str">
            <v>Core</v>
          </cell>
        </row>
        <row r="237">
          <cell r="A237" t="str">
            <v>YER006W</v>
          </cell>
          <cell r="B237" t="str">
            <v>S+TAH</v>
          </cell>
          <cell r="C237" t="str">
            <v>Core</v>
          </cell>
        </row>
        <row r="238">
          <cell r="A238" t="str">
            <v>YDR224C</v>
          </cell>
          <cell r="B238" t="str">
            <v>S+TAH</v>
          </cell>
          <cell r="C238" t="str">
            <v>Core</v>
          </cell>
        </row>
        <row r="239">
          <cell r="A239" t="str">
            <v>YGL066W</v>
          </cell>
          <cell r="B239" t="str">
            <v>S+TAH</v>
          </cell>
          <cell r="C239" t="str">
            <v>Core</v>
          </cell>
        </row>
        <row r="240">
          <cell r="A240" t="str">
            <v>YML075C</v>
          </cell>
          <cell r="B240" t="str">
            <v>S+TAH</v>
          </cell>
          <cell r="C240" t="str">
            <v>Core</v>
          </cell>
        </row>
        <row r="241">
          <cell r="A241" t="str">
            <v>YFL003C</v>
          </cell>
          <cell r="B241" t="str">
            <v>S+TAH</v>
          </cell>
          <cell r="C241" t="str">
            <v>Non-Core</v>
          </cell>
        </row>
        <row r="242">
          <cell r="A242" t="str">
            <v>YOR353C</v>
          </cell>
          <cell r="B242" t="str">
            <v>S+TAH</v>
          </cell>
          <cell r="C242" t="str">
            <v>Core</v>
          </cell>
        </row>
        <row r="243">
          <cell r="A243" t="str">
            <v>YOL120C</v>
          </cell>
          <cell r="B243" t="str">
            <v>S+TAH</v>
          </cell>
          <cell r="C243" t="str">
            <v>Core</v>
          </cell>
        </row>
        <row r="244">
          <cell r="A244" t="str">
            <v>YGR283C</v>
          </cell>
          <cell r="B244" t="str">
            <v>S+TAH</v>
          </cell>
          <cell r="C244" t="str">
            <v>Core</v>
          </cell>
        </row>
        <row r="245">
          <cell r="A245" t="str">
            <v>YJL102W</v>
          </cell>
          <cell r="B245" t="str">
            <v>S+TAH</v>
          </cell>
          <cell r="C245" t="str">
            <v>Core</v>
          </cell>
        </row>
        <row r="246">
          <cell r="A246" t="str">
            <v>YNL248C</v>
          </cell>
          <cell r="B246" t="str">
            <v>S+TAH</v>
          </cell>
          <cell r="C246" t="str">
            <v>Core</v>
          </cell>
        </row>
        <row r="247">
          <cell r="A247" t="str">
            <v>YER031C</v>
          </cell>
          <cell r="B247" t="str">
            <v>S+TAH</v>
          </cell>
          <cell r="C247" t="str">
            <v>Core</v>
          </cell>
        </row>
        <row r="248">
          <cell r="A248" t="str">
            <v>YIL069C</v>
          </cell>
          <cell r="B248" t="str">
            <v>S+TAH</v>
          </cell>
          <cell r="C248" t="str">
            <v>Core</v>
          </cell>
        </row>
        <row r="249">
          <cell r="A249" t="str">
            <v>YPL243W</v>
          </cell>
          <cell r="B249" t="str">
            <v>S+TAH</v>
          </cell>
          <cell r="C249" t="str">
            <v>Core</v>
          </cell>
        </row>
        <row r="250">
          <cell r="A250" t="str">
            <v>YHR162W</v>
          </cell>
          <cell r="B250" t="str">
            <v>S+TAH</v>
          </cell>
          <cell r="C250" t="str">
            <v>Core</v>
          </cell>
        </row>
        <row r="251">
          <cell r="A251" t="str">
            <v>YGL031C</v>
          </cell>
          <cell r="B251" t="str">
            <v>S+TAH</v>
          </cell>
          <cell r="C251" t="str">
            <v>Core</v>
          </cell>
        </row>
        <row r="252">
          <cell r="A252" t="str">
            <v>YHL010C</v>
          </cell>
          <cell r="B252" t="str">
            <v>S+TAH</v>
          </cell>
          <cell r="C252" t="str">
            <v>Core</v>
          </cell>
        </row>
        <row r="253">
          <cell r="A253" t="str">
            <v>YPL037C</v>
          </cell>
          <cell r="B253" t="str">
            <v>S+TAH</v>
          </cell>
          <cell r="C253" t="str">
            <v>Core</v>
          </cell>
        </row>
        <row r="254">
          <cell r="A254" t="str">
            <v>YOL006C</v>
          </cell>
          <cell r="B254" t="str">
            <v>S+TAH</v>
          </cell>
          <cell r="C254" t="str">
            <v>Core</v>
          </cell>
        </row>
        <row r="255">
          <cell r="A255" t="str">
            <v>YPR132W</v>
          </cell>
          <cell r="B255" t="str">
            <v>S+TAH</v>
          </cell>
          <cell r="C255" t="str">
            <v>Core</v>
          </cell>
        </row>
        <row r="256">
          <cell r="A256" t="str">
            <v>YJL145W</v>
          </cell>
          <cell r="B256" t="str">
            <v>S+TAH</v>
          </cell>
          <cell r="C256" t="str">
            <v>Core</v>
          </cell>
        </row>
        <row r="257">
          <cell r="A257" t="str">
            <v>YDR045C</v>
          </cell>
          <cell r="B257" t="str">
            <v>S+TAH</v>
          </cell>
          <cell r="C257" t="str">
            <v>Core</v>
          </cell>
        </row>
        <row r="258">
          <cell r="A258" t="str">
            <v>YGL125W</v>
          </cell>
          <cell r="B258" t="str">
            <v>S+TAH</v>
          </cell>
          <cell r="C258" t="str">
            <v>Core</v>
          </cell>
        </row>
        <row r="259">
          <cell r="A259" t="str">
            <v>YJL190C</v>
          </cell>
          <cell r="B259" t="str">
            <v>S+TAH</v>
          </cell>
          <cell r="C259" t="str">
            <v>Core</v>
          </cell>
        </row>
        <row r="260">
          <cell r="A260" t="str">
            <v>YPL093W</v>
          </cell>
          <cell r="B260" t="str">
            <v>S+TAH</v>
          </cell>
          <cell r="C260" t="str">
            <v>Core</v>
          </cell>
        </row>
        <row r="261">
          <cell r="A261" t="str">
            <v>YGR238C</v>
          </cell>
          <cell r="B261" t="str">
            <v>S+TAH</v>
          </cell>
          <cell r="C261" t="str">
            <v>Core</v>
          </cell>
        </row>
        <row r="262">
          <cell r="A262" t="str">
            <v>YHR024C</v>
          </cell>
          <cell r="B262" t="str">
            <v>S+TAH</v>
          </cell>
          <cell r="C262" t="str">
            <v>Core</v>
          </cell>
        </row>
        <row r="263">
          <cell r="A263" t="str">
            <v>YNL175C</v>
          </cell>
          <cell r="B263" t="str">
            <v>S+TAH</v>
          </cell>
          <cell r="C263" t="str">
            <v>Core</v>
          </cell>
        </row>
        <row r="264">
          <cell r="A264" t="str">
            <v>YDR064W</v>
          </cell>
          <cell r="B264" t="str">
            <v>S+TAH</v>
          </cell>
          <cell r="C264" t="str">
            <v>Core</v>
          </cell>
        </row>
        <row r="265">
          <cell r="A265" t="str">
            <v>YDR523C</v>
          </cell>
          <cell r="B265" t="str">
            <v>S+TAH</v>
          </cell>
          <cell r="C265" t="str">
            <v>Core</v>
          </cell>
        </row>
        <row r="266">
          <cell r="A266" t="str">
            <v>YDL208W</v>
          </cell>
          <cell r="B266" t="str">
            <v>S+TAH</v>
          </cell>
          <cell r="C266" t="str">
            <v>Core</v>
          </cell>
        </row>
        <row r="267">
          <cell r="A267" t="str">
            <v>YJR094W-A</v>
          </cell>
          <cell r="B267" t="str">
            <v>S+TAH</v>
          </cell>
          <cell r="C267" t="str">
            <v>Core</v>
          </cell>
        </row>
        <row r="268">
          <cell r="A268" t="str">
            <v>YLR186W</v>
          </cell>
          <cell r="B268" t="str">
            <v>S+TAH</v>
          </cell>
          <cell r="C268" t="str">
            <v>Core</v>
          </cell>
        </row>
        <row r="269">
          <cell r="A269" t="str">
            <v>YGR037C</v>
          </cell>
          <cell r="B269" t="str">
            <v>S+TAH</v>
          </cell>
          <cell r="C269" t="str">
            <v>Core</v>
          </cell>
        </row>
        <row r="270">
          <cell r="A270" t="str">
            <v>YGL101W</v>
          </cell>
          <cell r="B270" t="str">
            <v>S+TAH</v>
          </cell>
          <cell r="C270" t="str">
            <v>Core</v>
          </cell>
        </row>
        <row r="271">
          <cell r="A271" t="str">
            <v>YLR075W</v>
          </cell>
          <cell r="B271" t="str">
            <v>S+TAH</v>
          </cell>
          <cell r="C271" t="str">
            <v>Core</v>
          </cell>
        </row>
        <row r="272">
          <cell r="A272" t="str">
            <v>YNL315C</v>
          </cell>
          <cell r="B272" t="str">
            <v>S+TAH</v>
          </cell>
          <cell r="C272" t="str">
            <v>Core</v>
          </cell>
        </row>
        <row r="273">
          <cell r="A273" t="str">
            <v>YFL037W</v>
          </cell>
          <cell r="B273" t="str">
            <v>S+TAH</v>
          </cell>
          <cell r="C273" t="str">
            <v>Core</v>
          </cell>
        </row>
        <row r="274">
          <cell r="A274" t="str">
            <v>YFR031C</v>
          </cell>
          <cell r="B274" t="str">
            <v>S+TAH</v>
          </cell>
          <cell r="C274" t="str">
            <v>Core</v>
          </cell>
        </row>
        <row r="275">
          <cell r="A275" t="str">
            <v>YLR310C</v>
          </cell>
          <cell r="B275" t="str">
            <v>S+TAH</v>
          </cell>
          <cell r="C275" t="str">
            <v>Core</v>
          </cell>
        </row>
        <row r="276">
          <cell r="A276" t="str">
            <v>YDL028C</v>
          </cell>
          <cell r="B276" t="str">
            <v>S+TAH</v>
          </cell>
          <cell r="C276" t="str">
            <v>Core</v>
          </cell>
        </row>
        <row r="277">
          <cell r="A277" t="str">
            <v>YLR351C</v>
          </cell>
          <cell r="B277" t="str">
            <v>S+TAH</v>
          </cell>
          <cell r="C277" t="str">
            <v>Core</v>
          </cell>
        </row>
        <row r="278">
          <cell r="A278" t="str">
            <v>YDR341C</v>
          </cell>
          <cell r="B278" t="str">
            <v>S+TAH</v>
          </cell>
          <cell r="C278" t="str">
            <v>Core</v>
          </cell>
        </row>
        <row r="279">
          <cell r="A279" t="str">
            <v>YBR029C</v>
          </cell>
          <cell r="B279" t="str">
            <v>S+TAH</v>
          </cell>
          <cell r="C279" t="str">
            <v>Core</v>
          </cell>
        </row>
        <row r="280">
          <cell r="A280" t="str">
            <v>YJL097W</v>
          </cell>
          <cell r="B280" t="str">
            <v>S+TAH</v>
          </cell>
          <cell r="C280" t="str">
            <v>Core</v>
          </cell>
        </row>
        <row r="281">
          <cell r="A281" t="str">
            <v>YPL249C-A</v>
          </cell>
          <cell r="B281" t="str">
            <v>S+TAH</v>
          </cell>
          <cell r="C281" t="str">
            <v>Core</v>
          </cell>
        </row>
        <row r="282">
          <cell r="A282" t="str">
            <v>YHR072W-A</v>
          </cell>
          <cell r="B282" t="str">
            <v>S+TAH</v>
          </cell>
          <cell r="C282" t="str">
            <v>Core</v>
          </cell>
        </row>
        <row r="283">
          <cell r="A283" t="str">
            <v>YGL030W</v>
          </cell>
          <cell r="B283" t="str">
            <v>S+TAH</v>
          </cell>
          <cell r="C283" t="str">
            <v>Core</v>
          </cell>
        </row>
        <row r="284">
          <cell r="A284" t="str">
            <v>YHR186C</v>
          </cell>
          <cell r="B284" t="str">
            <v>S+TAH</v>
          </cell>
          <cell r="C284" t="str">
            <v>Core</v>
          </cell>
        </row>
        <row r="285">
          <cell r="A285" t="str">
            <v>YDR397C</v>
          </cell>
          <cell r="B285" t="str">
            <v>S+TAH</v>
          </cell>
          <cell r="C285" t="str">
            <v>Core</v>
          </cell>
        </row>
        <row r="286">
          <cell r="A286" t="str">
            <v>YIL103W</v>
          </cell>
          <cell r="B286" t="str">
            <v>S+TAH</v>
          </cell>
          <cell r="C286" t="str">
            <v>Core</v>
          </cell>
        </row>
        <row r="287">
          <cell r="A287" t="str">
            <v>YPL213W</v>
          </cell>
          <cell r="B287" t="str">
            <v>S+TAH</v>
          </cell>
          <cell r="C287" t="str">
            <v>Core</v>
          </cell>
        </row>
        <row r="288">
          <cell r="A288" t="str">
            <v>YOR176W</v>
          </cell>
          <cell r="B288" t="str">
            <v>S+TAH</v>
          </cell>
          <cell r="C288" t="str">
            <v>Core</v>
          </cell>
        </row>
        <row r="289">
          <cell r="A289" t="str">
            <v>YMR104C</v>
          </cell>
          <cell r="B289" t="str">
            <v>S+TAH</v>
          </cell>
          <cell r="C289" t="str">
            <v>Core</v>
          </cell>
        </row>
        <row r="290">
          <cell r="A290" t="str">
            <v>YOR310C</v>
          </cell>
          <cell r="B290" t="str">
            <v>S+TAH</v>
          </cell>
          <cell r="C290" t="str">
            <v>Core</v>
          </cell>
        </row>
        <row r="291">
          <cell r="A291" t="str">
            <v>YGR020C</v>
          </cell>
          <cell r="B291" t="str">
            <v>S+TAH</v>
          </cell>
          <cell r="C291" t="str">
            <v>Non-Core</v>
          </cell>
        </row>
        <row r="292">
          <cell r="A292" t="str">
            <v>YGR214W</v>
          </cell>
          <cell r="B292" t="str">
            <v>S+TAH</v>
          </cell>
          <cell r="C292" t="str">
            <v>Non-Core</v>
          </cell>
        </row>
        <row r="293">
          <cell r="A293" t="str">
            <v>YHR203C</v>
          </cell>
          <cell r="B293" t="str">
            <v>S+TAH</v>
          </cell>
          <cell r="C293" t="str">
            <v>Core</v>
          </cell>
        </row>
        <row r="294">
          <cell r="A294" t="str">
            <v>YCR042C</v>
          </cell>
          <cell r="B294" t="str">
            <v>S+TAH</v>
          </cell>
          <cell r="C294" t="str">
            <v>Core</v>
          </cell>
        </row>
        <row r="295">
          <cell r="A295" t="str">
            <v>YNL239W</v>
          </cell>
          <cell r="B295" t="str">
            <v>S+TAH</v>
          </cell>
          <cell r="C295" t="str">
            <v>Non-Core</v>
          </cell>
        </row>
        <row r="296">
          <cell r="A296" t="str">
            <v>YBR070C</v>
          </cell>
          <cell r="B296" t="str">
            <v>S+TAH</v>
          </cell>
          <cell r="C296" t="str">
            <v>Core</v>
          </cell>
        </row>
        <row r="297">
          <cell r="A297" t="str">
            <v>YER102W</v>
          </cell>
          <cell r="B297" t="str">
            <v>S+TAH</v>
          </cell>
          <cell r="C297" t="str">
            <v>Core</v>
          </cell>
        </row>
        <row r="298">
          <cell r="A298" t="str">
            <v>YMR142C</v>
          </cell>
          <cell r="B298" t="str">
            <v>S+TAH</v>
          </cell>
          <cell r="C298" t="str">
            <v>Core</v>
          </cell>
        </row>
        <row r="299">
          <cell r="A299" t="str">
            <v>YPR110C</v>
          </cell>
          <cell r="B299" t="str">
            <v>S+TAH</v>
          </cell>
          <cell r="C299" t="str">
            <v>Core</v>
          </cell>
        </row>
        <row r="300">
          <cell r="A300" t="str">
            <v>YJR123W</v>
          </cell>
          <cell r="B300" t="str">
            <v>S+TAH</v>
          </cell>
          <cell r="C300" t="str">
            <v>Core</v>
          </cell>
        </row>
        <row r="301">
          <cell r="A301" t="str">
            <v>YDR012W</v>
          </cell>
          <cell r="B301" t="str">
            <v>S+TAH</v>
          </cell>
          <cell r="C301" t="str">
            <v>Core</v>
          </cell>
        </row>
        <row r="302">
          <cell r="A302" t="str">
            <v>YFR038W</v>
          </cell>
          <cell r="B302" t="str">
            <v>S+TAH</v>
          </cell>
          <cell r="C302" t="str">
            <v>Non-Core</v>
          </cell>
        </row>
        <row r="303">
          <cell r="A303" t="str">
            <v>YGL080W</v>
          </cell>
          <cell r="B303" t="str">
            <v>S+TAH</v>
          </cell>
          <cell r="C303" t="str">
            <v>Core</v>
          </cell>
        </row>
        <row r="304">
          <cell r="A304" t="str">
            <v>YHR019C</v>
          </cell>
          <cell r="B304" t="str">
            <v>S+TAH</v>
          </cell>
          <cell r="C304" t="str">
            <v>Core</v>
          </cell>
        </row>
        <row r="305">
          <cell r="A305" t="str">
            <v>YOR181W</v>
          </cell>
          <cell r="B305" t="str">
            <v>S+TAH</v>
          </cell>
          <cell r="C305" t="str">
            <v>Core</v>
          </cell>
        </row>
        <row r="306">
          <cell r="A306" t="str">
            <v>YGL231C</v>
          </cell>
          <cell r="B306" t="str">
            <v>S+TAH</v>
          </cell>
          <cell r="C306" t="str">
            <v>Core</v>
          </cell>
        </row>
        <row r="307">
          <cell r="A307" t="str">
            <v>YDL143W</v>
          </cell>
          <cell r="B307" t="str">
            <v>S+TAH</v>
          </cell>
          <cell r="C307" t="str">
            <v>Core</v>
          </cell>
        </row>
        <row r="308">
          <cell r="A308" t="str">
            <v>YGR220C</v>
          </cell>
          <cell r="B308" t="str">
            <v>S+TAH</v>
          </cell>
          <cell r="C308" t="str">
            <v>Core</v>
          </cell>
        </row>
        <row r="309">
          <cell r="A309" t="str">
            <v>YOL054W</v>
          </cell>
          <cell r="B309" t="str">
            <v>S+TAH</v>
          </cell>
          <cell r="C309" t="str">
            <v>Core</v>
          </cell>
        </row>
        <row r="310">
          <cell r="A310" t="str">
            <v>YLR455W</v>
          </cell>
          <cell r="B310" t="str">
            <v>S+TAH</v>
          </cell>
          <cell r="C310" t="str">
            <v>Core</v>
          </cell>
        </row>
        <row r="311">
          <cell r="A311" t="str">
            <v>YPR166C</v>
          </cell>
          <cell r="B311" t="str">
            <v>S+TAH</v>
          </cell>
          <cell r="C311" t="str">
            <v>Core</v>
          </cell>
        </row>
        <row r="312">
          <cell r="A312" t="str">
            <v>YLR441C</v>
          </cell>
          <cell r="B312" t="str">
            <v>S+TAH</v>
          </cell>
          <cell r="C312" t="str">
            <v>Core</v>
          </cell>
        </row>
        <row r="313">
          <cell r="A313" t="str">
            <v>YCL059C</v>
          </cell>
          <cell r="B313" t="str">
            <v>S+TAH</v>
          </cell>
          <cell r="C313" t="str">
            <v>Core</v>
          </cell>
        </row>
        <row r="314">
          <cell r="A314" t="str">
            <v>YDR454C</v>
          </cell>
          <cell r="B314" t="str">
            <v>S+TAH</v>
          </cell>
          <cell r="C314" t="str">
            <v>Core</v>
          </cell>
        </row>
        <row r="315">
          <cell r="A315" t="str">
            <v>YER117W</v>
          </cell>
          <cell r="B315" t="str">
            <v>S+TAH</v>
          </cell>
          <cell r="C315" t="str">
            <v>Core</v>
          </cell>
        </row>
        <row r="316">
          <cell r="A316" t="str">
            <v>YKR094C</v>
          </cell>
          <cell r="B316" t="str">
            <v>S+TAH</v>
          </cell>
          <cell r="C316" t="str">
            <v>Non-Core</v>
          </cell>
        </row>
        <row r="317">
          <cell r="A317" t="str">
            <v>YOR312C</v>
          </cell>
          <cell r="B317" t="str">
            <v>S+TAH</v>
          </cell>
          <cell r="C317" t="str">
            <v>Core</v>
          </cell>
        </row>
        <row r="318">
          <cell r="A318" t="str">
            <v>YDL075W</v>
          </cell>
          <cell r="B318" t="str">
            <v>S+TAH</v>
          </cell>
          <cell r="C318" t="str">
            <v>Core</v>
          </cell>
        </row>
        <row r="319">
          <cell r="A319" t="str">
            <v>YLL019C</v>
          </cell>
          <cell r="B319" t="str">
            <v>S+TAH</v>
          </cell>
          <cell r="C319" t="str">
            <v>Core</v>
          </cell>
        </row>
        <row r="320">
          <cell r="A320" t="str">
            <v>YDR026C</v>
          </cell>
          <cell r="B320" t="str">
            <v>S+TAH</v>
          </cell>
          <cell r="C320" t="str">
            <v>Core</v>
          </cell>
        </row>
        <row r="321">
          <cell r="A321" t="str">
            <v>YLR222C</v>
          </cell>
          <cell r="B321" t="str">
            <v>S+TAH</v>
          </cell>
          <cell r="C321" t="str">
            <v>Core</v>
          </cell>
        </row>
        <row r="322">
          <cell r="A322" t="str">
            <v>YGL234W</v>
          </cell>
          <cell r="B322" t="str">
            <v>S+TAH</v>
          </cell>
          <cell r="C322" t="str">
            <v>Core</v>
          </cell>
        </row>
        <row r="323">
          <cell r="A323" t="str">
            <v>YOR142W</v>
          </cell>
          <cell r="B323" t="str">
            <v>S+TAH</v>
          </cell>
          <cell r="C323" t="str">
            <v>Core</v>
          </cell>
        </row>
        <row r="324">
          <cell r="A324" t="str">
            <v>YBR187W</v>
          </cell>
          <cell r="B324" t="str">
            <v>S+TAH</v>
          </cell>
          <cell r="C324" t="str">
            <v>Core</v>
          </cell>
        </row>
        <row r="325">
          <cell r="A325" t="str">
            <v>YHR010W</v>
          </cell>
          <cell r="B325" t="str">
            <v>S+TAH</v>
          </cell>
          <cell r="C325" t="str">
            <v>Core</v>
          </cell>
        </row>
        <row r="326">
          <cell r="A326" t="str">
            <v>YDL106C</v>
          </cell>
          <cell r="B326" t="str">
            <v>S+TAH</v>
          </cell>
          <cell r="C326" t="str">
            <v>Core</v>
          </cell>
        </row>
        <row r="327">
          <cell r="A327" t="str">
            <v>YDR225W</v>
          </cell>
          <cell r="B327" t="str">
            <v>S+TAH</v>
          </cell>
          <cell r="C327" t="str">
            <v>Core</v>
          </cell>
        </row>
        <row r="328">
          <cell r="A328" t="str">
            <v>YPL090C</v>
          </cell>
          <cell r="B328" t="str">
            <v>S+TAH</v>
          </cell>
          <cell r="C328" t="str">
            <v>Core</v>
          </cell>
        </row>
        <row r="329">
          <cell r="A329" t="str">
            <v>YOR101W</v>
          </cell>
          <cell r="B329" t="str">
            <v>S+TAH</v>
          </cell>
          <cell r="C329" t="str">
            <v>Core</v>
          </cell>
        </row>
        <row r="330">
          <cell r="A330" t="str">
            <v>YNL092W</v>
          </cell>
          <cell r="B330" t="str">
            <v>S+TAH</v>
          </cell>
          <cell r="C330" t="str">
            <v>Core</v>
          </cell>
        </row>
        <row r="331">
          <cell r="A331" t="str">
            <v>YBL098W</v>
          </cell>
          <cell r="B331" t="str">
            <v>S+TAH</v>
          </cell>
          <cell r="C331" t="str">
            <v>Non-Core</v>
          </cell>
        </row>
        <row r="332">
          <cell r="A332" t="str">
            <v>YBR222C</v>
          </cell>
          <cell r="B332" t="str">
            <v>S+TAH</v>
          </cell>
          <cell r="C332" t="str">
            <v>Non-Core</v>
          </cell>
        </row>
        <row r="333">
          <cell r="A333" t="str">
            <v>YGL187C</v>
          </cell>
          <cell r="B333" t="str">
            <v>S+TAH</v>
          </cell>
          <cell r="C333" t="str">
            <v>Core</v>
          </cell>
        </row>
        <row r="334">
          <cell r="A334" t="str">
            <v>YNL178W</v>
          </cell>
          <cell r="B334" t="str">
            <v>S+TAH</v>
          </cell>
          <cell r="C334" t="str">
            <v>Core</v>
          </cell>
        </row>
        <row r="335">
          <cell r="A335" t="str">
            <v>YER093C</v>
          </cell>
          <cell r="B335" t="str">
            <v>S+TAH</v>
          </cell>
          <cell r="C335" t="str">
            <v>Core</v>
          </cell>
        </row>
        <row r="336">
          <cell r="A336" t="str">
            <v>YHR115C</v>
          </cell>
          <cell r="B336" t="str">
            <v>S+TAH</v>
          </cell>
          <cell r="C336" t="str">
            <v>Core</v>
          </cell>
        </row>
        <row r="337">
          <cell r="A337" t="str">
            <v>YLR197W</v>
          </cell>
          <cell r="B337" t="str">
            <v>S+TAH</v>
          </cell>
          <cell r="C337" t="str">
            <v>Core</v>
          </cell>
        </row>
        <row r="338">
          <cell r="A338" t="str">
            <v>YLR287C-A</v>
          </cell>
          <cell r="B338" t="str">
            <v>S+TAH</v>
          </cell>
          <cell r="C338" t="str">
            <v>Non-Core</v>
          </cell>
        </row>
        <row r="339">
          <cell r="A339" t="str">
            <v>YLR406C</v>
          </cell>
          <cell r="B339" t="str">
            <v>S+TAH</v>
          </cell>
          <cell r="C339" t="str">
            <v>Core</v>
          </cell>
        </row>
        <row r="340">
          <cell r="A340" t="str">
            <v>YDR027C</v>
          </cell>
          <cell r="B340" t="str">
            <v>S+TAH</v>
          </cell>
          <cell r="C340" t="str">
            <v>Core</v>
          </cell>
        </row>
        <row r="341">
          <cell r="A341" t="str">
            <v>YHR018C</v>
          </cell>
          <cell r="B341" t="str">
            <v>S+TAH</v>
          </cell>
          <cell r="C341" t="str">
            <v>Core</v>
          </cell>
        </row>
        <row r="342">
          <cell r="A342" t="str">
            <v>YOR293W</v>
          </cell>
          <cell r="B342" t="str">
            <v>S+TAH</v>
          </cell>
          <cell r="C342" t="str">
            <v>Core</v>
          </cell>
        </row>
        <row r="343">
          <cell r="A343" t="str">
            <v>YPR016C</v>
          </cell>
          <cell r="B343" t="str">
            <v>S+TAH</v>
          </cell>
          <cell r="C343" t="str">
            <v>Core</v>
          </cell>
        </row>
        <row r="344">
          <cell r="A344" t="str">
            <v>YDL216C</v>
          </cell>
          <cell r="B344" t="str">
            <v>S+TAH</v>
          </cell>
          <cell r="C344" t="str">
            <v>Core</v>
          </cell>
        </row>
        <row r="345">
          <cell r="A345" t="str">
            <v>YDR450W</v>
          </cell>
          <cell r="B345" t="str">
            <v>S+TAH</v>
          </cell>
          <cell r="C345" t="str">
            <v>Core</v>
          </cell>
        </row>
        <row r="346">
          <cell r="A346" t="str">
            <v>YDL236W</v>
          </cell>
          <cell r="B346" t="str">
            <v>S+TAH</v>
          </cell>
          <cell r="C346" t="str">
            <v>Core</v>
          </cell>
        </row>
        <row r="347">
          <cell r="A347" t="str">
            <v>YBR158W</v>
          </cell>
          <cell r="B347" t="str">
            <v>S+TAH</v>
          </cell>
          <cell r="C347" t="str">
            <v>Core</v>
          </cell>
        </row>
        <row r="348">
          <cell r="A348" t="str">
            <v>YJR105W</v>
          </cell>
          <cell r="B348" t="str">
            <v>S+TAH</v>
          </cell>
          <cell r="C348" t="str">
            <v>Core</v>
          </cell>
        </row>
        <row r="349">
          <cell r="A349" t="str">
            <v>YDR379W</v>
          </cell>
          <cell r="B349" t="str">
            <v>S+TAH</v>
          </cell>
          <cell r="C349" t="str">
            <v>Core</v>
          </cell>
        </row>
        <row r="350">
          <cell r="A350" t="str">
            <v>YMR314W</v>
          </cell>
          <cell r="B350" t="str">
            <v>S+TAH</v>
          </cell>
          <cell r="C350" t="str">
            <v>Core</v>
          </cell>
        </row>
        <row r="351">
          <cell r="A351" t="str">
            <v>YML054C</v>
          </cell>
          <cell r="B351" t="str">
            <v>S+TAH</v>
          </cell>
          <cell r="C351" t="str">
            <v>Core</v>
          </cell>
        </row>
        <row r="352">
          <cell r="A352" t="str">
            <v>YML028W</v>
          </cell>
          <cell r="B352" t="str">
            <v>S+TAH</v>
          </cell>
          <cell r="C352" t="str">
            <v>Core</v>
          </cell>
        </row>
        <row r="353">
          <cell r="A353" t="str">
            <v>YOR298C-A</v>
          </cell>
          <cell r="B353" t="str">
            <v>S+TAH</v>
          </cell>
          <cell r="C353" t="str">
            <v>Core</v>
          </cell>
        </row>
        <row r="354">
          <cell r="A354" t="str">
            <v>YBR060C</v>
          </cell>
          <cell r="B354" t="str">
            <v>S+TAH</v>
          </cell>
          <cell r="C354" t="str">
            <v>Core</v>
          </cell>
        </row>
        <row r="355">
          <cell r="A355" t="str">
            <v>YMR039C</v>
          </cell>
          <cell r="B355" t="str">
            <v>S+TAH</v>
          </cell>
          <cell r="C355" t="str">
            <v>Core</v>
          </cell>
        </row>
        <row r="356">
          <cell r="A356" t="str">
            <v>YKL152C</v>
          </cell>
          <cell r="B356" t="str">
            <v>S+TAH</v>
          </cell>
          <cell r="C356" t="str">
            <v>Core</v>
          </cell>
        </row>
        <row r="357">
          <cell r="A357" t="str">
            <v>YMR226C</v>
          </cell>
          <cell r="B357" t="str">
            <v>S+TAH</v>
          </cell>
          <cell r="C357" t="str">
            <v>Core</v>
          </cell>
        </row>
        <row r="358">
          <cell r="A358" t="str">
            <v>YLL053C</v>
          </cell>
          <cell r="B358" t="str">
            <v>S+TAH</v>
          </cell>
          <cell r="C358" t="str">
            <v>Non-Core</v>
          </cell>
        </row>
        <row r="359">
          <cell r="A359" t="str">
            <v>YOR212W</v>
          </cell>
          <cell r="B359" t="str">
            <v>S+TAH</v>
          </cell>
          <cell r="C359" t="str">
            <v>Core</v>
          </cell>
        </row>
        <row r="360">
          <cell r="A360" t="str">
            <v>YKR063C</v>
          </cell>
          <cell r="B360" t="str">
            <v>S+TAH</v>
          </cell>
          <cell r="C360" t="str">
            <v>Core</v>
          </cell>
        </row>
        <row r="361">
          <cell r="A361" t="str">
            <v>YER007C-A</v>
          </cell>
          <cell r="B361" t="str">
            <v>S+TAH</v>
          </cell>
          <cell r="C361" t="str">
            <v>Core</v>
          </cell>
        </row>
        <row r="362">
          <cell r="A362" t="str">
            <v>YNL161W</v>
          </cell>
          <cell r="B362" t="str">
            <v>S+TAH</v>
          </cell>
          <cell r="C362" t="str">
            <v>Core</v>
          </cell>
        </row>
        <row r="363">
          <cell r="A363" t="str">
            <v>YCR073C</v>
          </cell>
          <cell r="B363" t="str">
            <v>S+TAH</v>
          </cell>
          <cell r="C363" t="str">
            <v>Core</v>
          </cell>
        </row>
        <row r="364">
          <cell r="A364" t="str">
            <v>YDR155C</v>
          </cell>
          <cell r="B364" t="str">
            <v>S+TAH</v>
          </cell>
          <cell r="C364" t="str">
            <v>Core</v>
          </cell>
        </row>
        <row r="365">
          <cell r="A365" t="str">
            <v>YBL008W</v>
          </cell>
          <cell r="B365" t="str">
            <v>S+TAH</v>
          </cell>
          <cell r="C365" t="str">
            <v>Core</v>
          </cell>
        </row>
        <row r="366">
          <cell r="A366" t="str">
            <v>YLR083C</v>
          </cell>
          <cell r="B366" t="str">
            <v>S+TAH</v>
          </cell>
          <cell r="C366" t="str">
            <v>Core</v>
          </cell>
        </row>
        <row r="367">
          <cell r="A367" t="str">
            <v>YKR013W</v>
          </cell>
          <cell r="B367" t="str">
            <v>S+TAH</v>
          </cell>
          <cell r="C367" t="str">
            <v>Core</v>
          </cell>
        </row>
        <row r="368">
          <cell r="A368" t="str">
            <v>YBR161W</v>
          </cell>
          <cell r="B368" t="str">
            <v>S+TAH</v>
          </cell>
          <cell r="C368" t="str">
            <v>Non-Core</v>
          </cell>
        </row>
        <row r="369">
          <cell r="A369" t="str">
            <v>YLR185W</v>
          </cell>
          <cell r="B369" t="str">
            <v>S+TAH</v>
          </cell>
          <cell r="C369" t="str">
            <v>Core</v>
          </cell>
        </row>
        <row r="370">
          <cell r="A370" t="str">
            <v>YHR141C</v>
          </cell>
          <cell r="B370" t="str">
            <v>S+TAH</v>
          </cell>
          <cell r="C370" t="str">
            <v>Core</v>
          </cell>
        </row>
        <row r="371">
          <cell r="A371" t="str">
            <v>YHR039C-A</v>
          </cell>
          <cell r="B371" t="str">
            <v>S+TAH</v>
          </cell>
          <cell r="C371" t="str">
            <v>Non-Core</v>
          </cell>
        </row>
        <row r="372">
          <cell r="A372" t="str">
            <v>YBR062C</v>
          </cell>
          <cell r="B372" t="str">
            <v>S+TAH</v>
          </cell>
          <cell r="C372" t="str">
            <v>Core</v>
          </cell>
        </row>
        <row r="373">
          <cell r="A373" t="str">
            <v>YOR079C</v>
          </cell>
          <cell r="B373" t="str">
            <v>S+TAH</v>
          </cell>
          <cell r="C373" t="str">
            <v>Core</v>
          </cell>
        </row>
        <row r="374">
          <cell r="A374" t="str">
            <v>YAL003W</v>
          </cell>
          <cell r="B374" t="str">
            <v>S+TAH</v>
          </cell>
          <cell r="C374" t="str">
            <v>Core</v>
          </cell>
        </row>
        <row r="375">
          <cell r="A375" t="str">
            <v>YML027W</v>
          </cell>
          <cell r="B375" t="str">
            <v>S+TAH</v>
          </cell>
          <cell r="C375" t="str">
            <v>Core</v>
          </cell>
        </row>
        <row r="376">
          <cell r="A376" t="str">
            <v>YIR026C</v>
          </cell>
          <cell r="B376" t="str">
            <v>S+TAH</v>
          </cell>
          <cell r="C376" t="str">
            <v>Core</v>
          </cell>
        </row>
        <row r="377">
          <cell r="A377" t="str">
            <v>YFR004W</v>
          </cell>
          <cell r="B377" t="str">
            <v>S+TAH</v>
          </cell>
          <cell r="C377" t="str">
            <v>Core</v>
          </cell>
        </row>
        <row r="378">
          <cell r="A378" t="str">
            <v>YOR182C</v>
          </cell>
          <cell r="B378" t="str">
            <v>S+TAH</v>
          </cell>
          <cell r="C378" t="str">
            <v>Non-Core</v>
          </cell>
        </row>
        <row r="379">
          <cell r="A379" t="str">
            <v>YIR009W</v>
          </cell>
          <cell r="B379" t="str">
            <v>S+TAH</v>
          </cell>
          <cell r="C379" t="str">
            <v>Core</v>
          </cell>
        </row>
        <row r="380">
          <cell r="A380" t="str">
            <v>YOR128C</v>
          </cell>
          <cell r="B380" t="str">
            <v>S+TAH</v>
          </cell>
          <cell r="C380" t="str">
            <v>Core</v>
          </cell>
        </row>
        <row r="381">
          <cell r="A381" t="str">
            <v>YKR048C</v>
          </cell>
          <cell r="B381" t="str">
            <v>S+TAH</v>
          </cell>
          <cell r="C381" t="str">
            <v>Core</v>
          </cell>
        </row>
        <row r="382">
          <cell r="A382" t="str">
            <v>YIL142W</v>
          </cell>
          <cell r="B382" t="str">
            <v>S+TAH</v>
          </cell>
          <cell r="C382" t="str">
            <v>Core</v>
          </cell>
        </row>
        <row r="383">
          <cell r="A383" t="str">
            <v>YPL164C</v>
          </cell>
          <cell r="B383" t="str">
            <v>S+TAH</v>
          </cell>
          <cell r="C383" t="str">
            <v>Core</v>
          </cell>
        </row>
        <row r="384">
          <cell r="A384" t="str">
            <v>YER023W</v>
          </cell>
          <cell r="B384" t="str">
            <v>S+TAH</v>
          </cell>
          <cell r="C384" t="str">
            <v>Core</v>
          </cell>
        </row>
        <row r="385">
          <cell r="A385" t="str">
            <v>YLR168C</v>
          </cell>
          <cell r="B385" t="str">
            <v>S+TAH</v>
          </cell>
          <cell r="C385" t="str">
            <v>Core</v>
          </cell>
        </row>
        <row r="386">
          <cell r="A386" t="str">
            <v>YDR429C</v>
          </cell>
          <cell r="B386" t="str">
            <v>S+TAH</v>
          </cell>
          <cell r="C386" t="str">
            <v>Core</v>
          </cell>
        </row>
        <row r="387">
          <cell r="A387" t="str">
            <v>YPL079W</v>
          </cell>
          <cell r="B387" t="str">
            <v>S+TAH</v>
          </cell>
          <cell r="C387" t="str">
            <v>Core</v>
          </cell>
        </row>
        <row r="388">
          <cell r="A388" t="str">
            <v>YFL045C</v>
          </cell>
          <cell r="B388" t="str">
            <v>S+TAH</v>
          </cell>
          <cell r="C388" t="str">
            <v>Core</v>
          </cell>
        </row>
        <row r="389">
          <cell r="A389" t="str">
            <v>YBR048W</v>
          </cell>
          <cell r="B389" t="str">
            <v>S+TAH</v>
          </cell>
          <cell r="C389" t="str">
            <v>Core</v>
          </cell>
        </row>
        <row r="390">
          <cell r="A390" t="str">
            <v>YGR148C</v>
          </cell>
          <cell r="B390" t="str">
            <v>S+TAH</v>
          </cell>
          <cell r="C390" t="str">
            <v>Core</v>
          </cell>
        </row>
        <row r="391">
          <cell r="A391" t="str">
            <v>YDR097C</v>
          </cell>
          <cell r="B391" t="str">
            <v>S+TAH</v>
          </cell>
          <cell r="C391" t="str">
            <v>Core</v>
          </cell>
        </row>
        <row r="392">
          <cell r="A392" t="str">
            <v>YNR032C-A</v>
          </cell>
          <cell r="B392" t="str">
            <v>S+TAH</v>
          </cell>
          <cell r="C392" t="str">
            <v>Core</v>
          </cell>
        </row>
        <row r="393">
          <cell r="A393" t="str">
            <v>YFR014C</v>
          </cell>
          <cell r="B393" t="str">
            <v>S+TAH</v>
          </cell>
          <cell r="C393" t="str">
            <v>Core</v>
          </cell>
        </row>
        <row r="394">
          <cell r="A394" t="str">
            <v>YLR172C</v>
          </cell>
          <cell r="B394" t="str">
            <v>S+TAH</v>
          </cell>
          <cell r="C394" t="str">
            <v>Core</v>
          </cell>
        </row>
        <row r="395">
          <cell r="A395" t="str">
            <v>YBL092W</v>
          </cell>
          <cell r="B395" t="str">
            <v>S+TAH</v>
          </cell>
          <cell r="C395" t="str">
            <v>Core</v>
          </cell>
        </row>
        <row r="396">
          <cell r="A396" t="str">
            <v>YER110C</v>
          </cell>
          <cell r="B396" t="str">
            <v>S+TAH</v>
          </cell>
          <cell r="C396" t="str">
            <v>Core</v>
          </cell>
        </row>
        <row r="397">
          <cell r="A397" t="str">
            <v>YLR100W</v>
          </cell>
          <cell r="B397" t="str">
            <v>S+TAH</v>
          </cell>
          <cell r="C397" t="str">
            <v>Core</v>
          </cell>
        </row>
        <row r="398">
          <cell r="A398" t="str">
            <v>YDR257C</v>
          </cell>
          <cell r="B398" t="str">
            <v>S+TAH</v>
          </cell>
          <cell r="C398" t="str">
            <v>Core</v>
          </cell>
        </row>
        <row r="399">
          <cell r="A399" t="str">
            <v>YFL042C</v>
          </cell>
          <cell r="B399" t="str">
            <v>S+TAH</v>
          </cell>
          <cell r="C399" t="str">
            <v>Non-Core</v>
          </cell>
        </row>
        <row r="400">
          <cell r="A400" t="str">
            <v>YGR253C</v>
          </cell>
          <cell r="B400" t="str">
            <v>S+TAH</v>
          </cell>
          <cell r="C400" t="str">
            <v>Core</v>
          </cell>
        </row>
        <row r="401">
          <cell r="A401" t="str">
            <v>YNL267W</v>
          </cell>
          <cell r="B401" t="str">
            <v>S+TAH</v>
          </cell>
          <cell r="C401" t="str">
            <v>Core</v>
          </cell>
        </row>
        <row r="402">
          <cell r="A402" t="str">
            <v>YHR128W</v>
          </cell>
          <cell r="B402" t="str">
            <v>S+TAH</v>
          </cell>
          <cell r="C402" t="str">
            <v>Core</v>
          </cell>
        </row>
        <row r="403">
          <cell r="A403" t="str">
            <v>YFR050C</v>
          </cell>
          <cell r="B403" t="str">
            <v>S+TAH</v>
          </cell>
          <cell r="C403" t="str">
            <v>Core</v>
          </cell>
        </row>
        <row r="404">
          <cell r="A404" t="str">
            <v>YMR143W</v>
          </cell>
          <cell r="B404" t="str">
            <v>S+TAH</v>
          </cell>
          <cell r="C404" t="str">
            <v>Core</v>
          </cell>
        </row>
        <row r="405">
          <cell r="A405" t="str">
            <v>YDR208W</v>
          </cell>
          <cell r="B405" t="str">
            <v>S+TAH</v>
          </cell>
          <cell r="C405" t="str">
            <v>Core</v>
          </cell>
        </row>
        <row r="406">
          <cell r="A406" t="str">
            <v>YNL006W</v>
          </cell>
          <cell r="B406" t="str">
            <v>S+TAH</v>
          </cell>
          <cell r="C406" t="str">
            <v>Core</v>
          </cell>
        </row>
        <row r="407">
          <cell r="A407" t="str">
            <v>YFL039C</v>
          </cell>
          <cell r="B407" t="str">
            <v>S+TAH</v>
          </cell>
          <cell r="C407" t="str">
            <v>Core</v>
          </cell>
        </row>
        <row r="408">
          <cell r="A408" t="str">
            <v>YNL312W</v>
          </cell>
          <cell r="B408" t="str">
            <v>S+TAH</v>
          </cell>
          <cell r="C408" t="str">
            <v>Core</v>
          </cell>
        </row>
        <row r="409">
          <cell r="A409" t="str">
            <v>YOL057W</v>
          </cell>
          <cell r="B409" t="str">
            <v>S+TAH</v>
          </cell>
          <cell r="C409" t="str">
            <v>Core</v>
          </cell>
        </row>
        <row r="410">
          <cell r="A410" t="str">
            <v>YHR023W</v>
          </cell>
          <cell r="B410" t="str">
            <v>S+TAH</v>
          </cell>
          <cell r="C410" t="str">
            <v>Core</v>
          </cell>
        </row>
        <row r="411">
          <cell r="A411" t="str">
            <v>YPL211W</v>
          </cell>
          <cell r="B411" t="str">
            <v>S+TAH</v>
          </cell>
          <cell r="C411" t="str">
            <v>Core</v>
          </cell>
        </row>
        <row r="412">
          <cell r="A412" t="str">
            <v>YML095C</v>
          </cell>
          <cell r="B412" t="str">
            <v>S+TAH</v>
          </cell>
          <cell r="C412" t="str">
            <v>Core</v>
          </cell>
        </row>
        <row r="413">
          <cell r="A413" t="str">
            <v>YGL153W</v>
          </cell>
          <cell r="B413" t="str">
            <v>S+TAH</v>
          </cell>
          <cell r="C413" t="str">
            <v>Core</v>
          </cell>
        </row>
        <row r="414">
          <cell r="A414" t="str">
            <v>YHR068W</v>
          </cell>
          <cell r="B414" t="str">
            <v>S+TAH</v>
          </cell>
          <cell r="C414" t="str">
            <v>Core</v>
          </cell>
        </row>
        <row r="415">
          <cell r="A415" t="str">
            <v>YML024W</v>
          </cell>
          <cell r="B415" t="str">
            <v>S+TAH</v>
          </cell>
          <cell r="C415" t="str">
            <v>Core</v>
          </cell>
        </row>
        <row r="416">
          <cell r="A416" t="str">
            <v>YDR486C</v>
          </cell>
          <cell r="B416" t="str">
            <v>S+TAH</v>
          </cell>
          <cell r="C416" t="str">
            <v>Core</v>
          </cell>
        </row>
        <row r="417">
          <cell r="A417" t="str">
            <v>YBL097W</v>
          </cell>
          <cell r="B417" t="str">
            <v>S+TAH</v>
          </cell>
          <cell r="C417" t="str">
            <v>Core</v>
          </cell>
        </row>
        <row r="418">
          <cell r="A418" t="str">
            <v>YLR209C</v>
          </cell>
          <cell r="B418" t="str">
            <v>S+TAH</v>
          </cell>
          <cell r="C418" t="str">
            <v>Core</v>
          </cell>
        </row>
        <row r="419">
          <cell r="A419" t="str">
            <v>YOR057W</v>
          </cell>
          <cell r="B419" t="str">
            <v>S+TAH</v>
          </cell>
          <cell r="C419" t="str">
            <v>Core</v>
          </cell>
        </row>
        <row r="420">
          <cell r="A420" t="str">
            <v>YBL076C</v>
          </cell>
          <cell r="B420" t="str">
            <v>S+TAH</v>
          </cell>
          <cell r="C420" t="str">
            <v>Core</v>
          </cell>
        </row>
        <row r="421">
          <cell r="A421" t="str">
            <v>YHR209W</v>
          </cell>
          <cell r="B421" t="str">
            <v>S+TAH</v>
          </cell>
          <cell r="C421" t="str">
            <v>Non-Core</v>
          </cell>
        </row>
        <row r="422">
          <cell r="A422" t="str">
            <v>YGL237C</v>
          </cell>
          <cell r="B422" t="str">
            <v>S+TAH</v>
          </cell>
          <cell r="C422" t="str">
            <v>Core</v>
          </cell>
        </row>
        <row r="423">
          <cell r="A423" t="str">
            <v>YNL230C</v>
          </cell>
          <cell r="B423" t="str">
            <v>S+TAH</v>
          </cell>
          <cell r="C423" t="str">
            <v>Core</v>
          </cell>
        </row>
        <row r="424">
          <cell r="A424" t="str">
            <v>YOR286W</v>
          </cell>
          <cell r="B424" t="str">
            <v>S+TAH</v>
          </cell>
          <cell r="C424" t="str">
            <v>Core</v>
          </cell>
        </row>
        <row r="425">
          <cell r="A425" t="str">
            <v>YOR063W</v>
          </cell>
          <cell r="B425" t="str">
            <v>S+TAH</v>
          </cell>
          <cell r="C425" t="str">
            <v>Core</v>
          </cell>
        </row>
        <row r="426">
          <cell r="A426" t="str">
            <v>YBR147W</v>
          </cell>
          <cell r="B426" t="str">
            <v>S+TAH</v>
          </cell>
          <cell r="C426" t="str">
            <v>Core</v>
          </cell>
        </row>
        <row r="427">
          <cell r="A427" t="str">
            <v>YER074W</v>
          </cell>
          <cell r="B427" t="str">
            <v>S+TAH</v>
          </cell>
          <cell r="C427" t="str">
            <v>Core</v>
          </cell>
        </row>
        <row r="428">
          <cell r="A428" t="str">
            <v>YBL078C</v>
          </cell>
          <cell r="B428" t="str">
            <v>S+TAH</v>
          </cell>
          <cell r="C428" t="str">
            <v>Non-Core</v>
          </cell>
        </row>
        <row r="429">
          <cell r="A429" t="str">
            <v>YJR033C</v>
          </cell>
          <cell r="B429" t="str">
            <v>S+TAH</v>
          </cell>
          <cell r="C429" t="str">
            <v>Core</v>
          </cell>
        </row>
        <row r="430">
          <cell r="A430" t="str">
            <v>YPL010W</v>
          </cell>
          <cell r="B430" t="str">
            <v>S+TAH</v>
          </cell>
          <cell r="C430" t="str">
            <v>Core</v>
          </cell>
        </row>
        <row r="431">
          <cell r="A431" t="str">
            <v>YBR265W</v>
          </cell>
          <cell r="B431" t="str">
            <v>S+TAH</v>
          </cell>
          <cell r="C431" t="str">
            <v>Core</v>
          </cell>
        </row>
        <row r="432">
          <cell r="A432" t="str">
            <v>YOL060C</v>
          </cell>
          <cell r="B432" t="str">
            <v>S+TAH</v>
          </cell>
          <cell r="C432" t="str">
            <v>Core</v>
          </cell>
        </row>
        <row r="433">
          <cell r="A433" t="str">
            <v>YML015C</v>
          </cell>
          <cell r="B433" t="str">
            <v>S+TAH</v>
          </cell>
          <cell r="C433" t="str">
            <v>Core</v>
          </cell>
        </row>
        <row r="434">
          <cell r="A434" t="str">
            <v>YJL198W</v>
          </cell>
          <cell r="B434" t="str">
            <v>S+TAH</v>
          </cell>
          <cell r="C434" t="str">
            <v>Core</v>
          </cell>
        </row>
        <row r="435">
          <cell r="A435" t="str">
            <v>YJL128C</v>
          </cell>
          <cell r="B435" t="str">
            <v>S+TAH</v>
          </cell>
          <cell r="C435" t="str">
            <v>Core</v>
          </cell>
        </row>
        <row r="436">
          <cell r="A436" t="str">
            <v>YDR140W</v>
          </cell>
          <cell r="B436" t="str">
            <v>S+TAH</v>
          </cell>
          <cell r="C436" t="str">
            <v>Core</v>
          </cell>
        </row>
        <row r="437">
          <cell r="A437" t="str">
            <v>YMR116C</v>
          </cell>
          <cell r="B437" t="str">
            <v>S+TAH</v>
          </cell>
          <cell r="C437" t="str">
            <v>Core</v>
          </cell>
        </row>
        <row r="438">
          <cell r="A438" t="str">
            <v>YHL021C</v>
          </cell>
          <cell r="B438" t="str">
            <v>S+TAH</v>
          </cell>
          <cell r="C438" t="str">
            <v>Core</v>
          </cell>
        </row>
        <row r="439">
          <cell r="A439" t="str">
            <v>YLL050C</v>
          </cell>
          <cell r="B439" t="str">
            <v>S+TAH</v>
          </cell>
          <cell r="C439" t="str">
            <v>Core</v>
          </cell>
        </row>
        <row r="440">
          <cell r="A440" t="str">
            <v>YJR063W</v>
          </cell>
          <cell r="B440" t="str">
            <v>S+TAH</v>
          </cell>
          <cell r="C440" t="str">
            <v>Core</v>
          </cell>
        </row>
        <row r="441">
          <cell r="A441" t="str">
            <v>YIL148W</v>
          </cell>
          <cell r="B441" t="str">
            <v>S+TAH</v>
          </cell>
          <cell r="C441" t="str">
            <v>Non-Core</v>
          </cell>
        </row>
        <row r="442">
          <cell r="A442" t="str">
            <v>YGR172C</v>
          </cell>
          <cell r="B442" t="str">
            <v>S+TAH</v>
          </cell>
          <cell r="C442" t="str">
            <v>Core</v>
          </cell>
        </row>
        <row r="443">
          <cell r="A443" t="str">
            <v>YGL076C</v>
          </cell>
          <cell r="B443" t="str">
            <v>S+TAH</v>
          </cell>
          <cell r="C443" t="str">
            <v>Core</v>
          </cell>
        </row>
        <row r="444">
          <cell r="A444" t="str">
            <v>YOR369C</v>
          </cell>
          <cell r="B444" t="str">
            <v>S+TAH</v>
          </cell>
          <cell r="C444" t="str">
            <v>Core</v>
          </cell>
        </row>
        <row r="445">
          <cell r="A445" t="str">
            <v>YPL189W</v>
          </cell>
          <cell r="B445" t="str">
            <v>S+TAH</v>
          </cell>
          <cell r="C445" t="str">
            <v>Non-Core</v>
          </cell>
        </row>
        <row r="446">
          <cell r="A446" t="str">
            <v>YOR206W</v>
          </cell>
          <cell r="B446" t="str">
            <v>S+TAH</v>
          </cell>
          <cell r="C446" t="str">
            <v>Core</v>
          </cell>
        </row>
        <row r="447">
          <cell r="A447" t="str">
            <v>YPL131W</v>
          </cell>
          <cell r="B447" t="str">
            <v>S+TAH</v>
          </cell>
          <cell r="C447" t="str">
            <v>Core</v>
          </cell>
        </row>
        <row r="448">
          <cell r="A448" t="str">
            <v>YPR113W</v>
          </cell>
          <cell r="B448" t="str">
            <v>S+TAH</v>
          </cell>
          <cell r="C448" t="str">
            <v>Core</v>
          </cell>
        </row>
        <row r="449">
          <cell r="A449" t="str">
            <v>YGL245W</v>
          </cell>
          <cell r="B449" t="str">
            <v>S+TAH</v>
          </cell>
          <cell r="C449" t="str">
            <v>Core</v>
          </cell>
        </row>
        <row r="450">
          <cell r="A450" t="str">
            <v>YEL020W-A</v>
          </cell>
          <cell r="B450" t="str">
            <v>S+TAH</v>
          </cell>
          <cell r="C450" t="str">
            <v>Core</v>
          </cell>
        </row>
        <row r="451">
          <cell r="A451" t="str">
            <v>YOR087W</v>
          </cell>
          <cell r="B451" t="str">
            <v>S+TAH</v>
          </cell>
          <cell r="C451" t="str">
            <v>Core</v>
          </cell>
        </row>
        <row r="452">
          <cell r="A452" t="str">
            <v>YKL022C</v>
          </cell>
          <cell r="B452" t="str">
            <v>S+TAH</v>
          </cell>
          <cell r="C452" t="str">
            <v>Core</v>
          </cell>
        </row>
        <row r="453">
          <cell r="A453" t="str">
            <v>YNL220W</v>
          </cell>
          <cell r="B453" t="str">
            <v>S+TAH</v>
          </cell>
          <cell r="C453" t="str">
            <v>Core</v>
          </cell>
        </row>
        <row r="454">
          <cell r="A454" t="str">
            <v>YMR006C</v>
          </cell>
          <cell r="B454" t="str">
            <v>S+TAH</v>
          </cell>
          <cell r="C454" t="str">
            <v>Core</v>
          </cell>
        </row>
        <row r="455">
          <cell r="A455" t="str">
            <v>YEL009C</v>
          </cell>
          <cell r="B455" t="str">
            <v>S+TAH</v>
          </cell>
          <cell r="C455" t="str">
            <v>Core</v>
          </cell>
        </row>
        <row r="456">
          <cell r="A456" t="str">
            <v>YMR035W</v>
          </cell>
          <cell r="B456" t="str">
            <v>S+TAH</v>
          </cell>
          <cell r="C456" t="str">
            <v>Core</v>
          </cell>
        </row>
        <row r="457">
          <cell r="A457" t="str">
            <v>YJL026W</v>
          </cell>
          <cell r="B457" t="str">
            <v>S+TAH</v>
          </cell>
          <cell r="C457" t="str">
            <v>Core</v>
          </cell>
        </row>
        <row r="458">
          <cell r="A458" t="str">
            <v>YKL081W</v>
          </cell>
          <cell r="B458" t="str">
            <v>S+TAH</v>
          </cell>
          <cell r="C458" t="str">
            <v>Core</v>
          </cell>
        </row>
        <row r="459">
          <cell r="A459" t="str">
            <v>YEL031W</v>
          </cell>
          <cell r="B459" t="str">
            <v>S+TAH</v>
          </cell>
          <cell r="C459" t="str">
            <v>Core</v>
          </cell>
        </row>
        <row r="460">
          <cell r="A460" t="str">
            <v>YGL189C</v>
          </cell>
          <cell r="B460" t="str">
            <v>S+TAH</v>
          </cell>
          <cell r="C460" t="str">
            <v>Core</v>
          </cell>
        </row>
        <row r="461">
          <cell r="A461" t="str">
            <v>YOL121C</v>
          </cell>
          <cell r="B461" t="str">
            <v>S+TAH</v>
          </cell>
          <cell r="C461" t="str">
            <v>Core</v>
          </cell>
        </row>
        <row r="462">
          <cell r="A462" t="str">
            <v>YDR091C</v>
          </cell>
          <cell r="B462" t="str">
            <v>S+TAH</v>
          </cell>
          <cell r="C462" t="str">
            <v>Core</v>
          </cell>
        </row>
        <row r="463">
          <cell r="A463" t="str">
            <v>YKL088W</v>
          </cell>
          <cell r="B463" t="str">
            <v>S+TAH</v>
          </cell>
          <cell r="C463" t="str">
            <v>Core</v>
          </cell>
        </row>
        <row r="464">
          <cell r="A464" t="str">
            <v>YLR086W</v>
          </cell>
          <cell r="B464" t="str">
            <v>S+TAH</v>
          </cell>
          <cell r="C464" t="str">
            <v>Core</v>
          </cell>
        </row>
        <row r="465">
          <cell r="A465" t="str">
            <v>YJR121W</v>
          </cell>
          <cell r="B465" t="str">
            <v>S+TAH</v>
          </cell>
          <cell r="C465" t="str">
            <v>Core</v>
          </cell>
        </row>
        <row r="466">
          <cell r="A466" t="str">
            <v>YPL028W</v>
          </cell>
          <cell r="B466" t="str">
            <v>S+TAH</v>
          </cell>
          <cell r="C466" t="str">
            <v>Core</v>
          </cell>
        </row>
        <row r="467">
          <cell r="A467" t="str">
            <v>YGL048C</v>
          </cell>
          <cell r="B467" t="str">
            <v>S+TAH</v>
          </cell>
          <cell r="C467" t="str">
            <v>Core</v>
          </cell>
        </row>
        <row r="468">
          <cell r="A468" t="str">
            <v>YGR192C</v>
          </cell>
          <cell r="B468" t="str">
            <v>S+TAH</v>
          </cell>
          <cell r="C468" t="str">
            <v>Core</v>
          </cell>
        </row>
        <row r="469">
          <cell r="A469" t="str">
            <v>YDR151C</v>
          </cell>
          <cell r="B469" t="str">
            <v>S+TAH</v>
          </cell>
          <cell r="C469" t="str">
            <v>Core</v>
          </cell>
        </row>
        <row r="470">
          <cell r="A470" t="str">
            <v>YCR044C</v>
          </cell>
          <cell r="B470" t="str">
            <v>S+TAH</v>
          </cell>
          <cell r="C470" t="str">
            <v>Core</v>
          </cell>
        </row>
        <row r="471">
          <cell r="A471" t="str">
            <v>YNR064C</v>
          </cell>
          <cell r="B471" t="str">
            <v>S+TAH</v>
          </cell>
          <cell r="C471" t="str">
            <v>Non-Core</v>
          </cell>
        </row>
        <row r="472">
          <cell r="A472" t="str">
            <v>YBL027W</v>
          </cell>
          <cell r="B472" t="str">
            <v>S+TAH</v>
          </cell>
          <cell r="C472" t="str">
            <v>Core</v>
          </cell>
        </row>
        <row r="473">
          <cell r="A473" t="str">
            <v>YLR359W</v>
          </cell>
          <cell r="B473" t="str">
            <v>S+TAH</v>
          </cell>
          <cell r="C473" t="str">
            <v>Core</v>
          </cell>
        </row>
        <row r="474">
          <cell r="A474" t="str">
            <v>YEL003W</v>
          </cell>
          <cell r="B474" t="str">
            <v>S+TAH</v>
          </cell>
          <cell r="C474" t="str">
            <v>Core</v>
          </cell>
        </row>
        <row r="475">
          <cell r="A475" t="str">
            <v>YMR194W</v>
          </cell>
          <cell r="B475" t="str">
            <v>S+TAH</v>
          </cell>
          <cell r="C475" t="str">
            <v>Core</v>
          </cell>
        </row>
        <row r="476">
          <cell r="A476" t="str">
            <v>YJL056C</v>
          </cell>
          <cell r="B476" t="str">
            <v>S+TAH</v>
          </cell>
          <cell r="C476" t="str">
            <v>Non-Core</v>
          </cell>
        </row>
        <row r="477">
          <cell r="A477" t="str">
            <v>YBL084C</v>
          </cell>
          <cell r="B477" t="str">
            <v>S+TAH</v>
          </cell>
          <cell r="C477" t="str">
            <v>Core</v>
          </cell>
        </row>
        <row r="478">
          <cell r="A478" t="str">
            <v>YGR001C</v>
          </cell>
          <cell r="B478" t="str">
            <v>S+TAH</v>
          </cell>
          <cell r="C478" t="str">
            <v>Core</v>
          </cell>
        </row>
        <row r="479">
          <cell r="A479" t="str">
            <v>YEL002C</v>
          </cell>
          <cell r="B479" t="str">
            <v>S+TAH</v>
          </cell>
          <cell r="C479" t="str">
            <v>Core</v>
          </cell>
        </row>
        <row r="480">
          <cell r="A480" t="str">
            <v>YML073C</v>
          </cell>
          <cell r="B480" t="str">
            <v>S+TAH</v>
          </cell>
          <cell r="C480" t="str">
            <v>Core</v>
          </cell>
        </row>
        <row r="481">
          <cell r="A481" t="str">
            <v>YLR050C</v>
          </cell>
          <cell r="B481" t="str">
            <v>S+TAH</v>
          </cell>
          <cell r="C481" t="str">
            <v>Core</v>
          </cell>
        </row>
        <row r="482">
          <cell r="A482" t="str">
            <v>YMR208W</v>
          </cell>
          <cell r="B482" t="str">
            <v>S+TAH</v>
          </cell>
          <cell r="C482" t="str">
            <v>Core</v>
          </cell>
        </row>
        <row r="483">
          <cell r="A483" t="str">
            <v>YGR123C</v>
          </cell>
          <cell r="B483" t="str">
            <v>S+TAH</v>
          </cell>
          <cell r="C483" t="str">
            <v>Core</v>
          </cell>
        </row>
        <row r="484">
          <cell r="A484" t="str">
            <v>YPR102C</v>
          </cell>
          <cell r="B484" t="str">
            <v>S+TAH</v>
          </cell>
          <cell r="C484" t="str">
            <v>Core</v>
          </cell>
        </row>
        <row r="485">
          <cell r="A485" t="str">
            <v>YPR187W</v>
          </cell>
          <cell r="B485" t="str">
            <v>S+TAH</v>
          </cell>
          <cell r="C485" t="str">
            <v>Core</v>
          </cell>
        </row>
        <row r="486">
          <cell r="A486" t="str">
            <v>YNL128W</v>
          </cell>
          <cell r="B486" t="str">
            <v>S+TAH</v>
          </cell>
          <cell r="C486" t="str">
            <v>Core</v>
          </cell>
        </row>
        <row r="487">
          <cell r="A487" t="str">
            <v>YDR500C</v>
          </cell>
          <cell r="B487" t="str">
            <v>S+TAH</v>
          </cell>
          <cell r="C487" t="str">
            <v>Core</v>
          </cell>
        </row>
        <row r="488">
          <cell r="A488" t="str">
            <v>YML125C</v>
          </cell>
          <cell r="B488" t="str">
            <v>S+TAH</v>
          </cell>
          <cell r="C488" t="str">
            <v>Non-Core</v>
          </cell>
        </row>
        <row r="489">
          <cell r="A489" t="str">
            <v>YFR019W</v>
          </cell>
          <cell r="B489" t="str">
            <v>S+TAH</v>
          </cell>
          <cell r="C489" t="str">
            <v>Core</v>
          </cell>
        </row>
        <row r="490">
          <cell r="A490" t="str">
            <v>YPR118W</v>
          </cell>
          <cell r="B490" t="str">
            <v>S+TAH</v>
          </cell>
          <cell r="C490" t="str">
            <v>Core</v>
          </cell>
        </row>
        <row r="491">
          <cell r="A491" t="str">
            <v>YMR274C</v>
          </cell>
          <cell r="B491" t="str">
            <v>S+TAH</v>
          </cell>
          <cell r="C491" t="str">
            <v>Core</v>
          </cell>
        </row>
        <row r="492">
          <cell r="A492" t="str">
            <v>YCR031C</v>
          </cell>
          <cell r="B492" t="str">
            <v>S+TAH</v>
          </cell>
          <cell r="C492" t="str">
            <v>Core</v>
          </cell>
        </row>
        <row r="493">
          <cell r="A493" t="str">
            <v>YNL030W</v>
          </cell>
          <cell r="B493" t="str">
            <v>S+TAH</v>
          </cell>
          <cell r="C493" t="str">
            <v>Core</v>
          </cell>
        </row>
        <row r="494">
          <cell r="A494" t="str">
            <v>YDL191W</v>
          </cell>
          <cell r="B494" t="str">
            <v>S+TAH</v>
          </cell>
          <cell r="C494" t="str">
            <v>Core</v>
          </cell>
        </row>
        <row r="495">
          <cell r="A495" t="str">
            <v>YBR009C</v>
          </cell>
          <cell r="B495" t="str">
            <v>S+TAH</v>
          </cell>
          <cell r="C495" t="str">
            <v>Core</v>
          </cell>
        </row>
        <row r="496">
          <cell r="A496" t="str">
            <v>YIL131C</v>
          </cell>
          <cell r="B496" t="str">
            <v>S+TAH</v>
          </cell>
          <cell r="C496" t="str">
            <v>Core</v>
          </cell>
        </row>
        <row r="497">
          <cell r="A497" t="str">
            <v>YGL163C</v>
          </cell>
          <cell r="B497" t="str">
            <v>S+TAH</v>
          </cell>
          <cell r="C497" t="str">
            <v>Core</v>
          </cell>
        </row>
        <row r="498">
          <cell r="A498" t="str">
            <v>YNL044W</v>
          </cell>
          <cell r="B498" t="str">
            <v>S+TAH</v>
          </cell>
          <cell r="C498" t="str">
            <v>Core</v>
          </cell>
        </row>
        <row r="499">
          <cell r="A499" t="str">
            <v>YOL097C</v>
          </cell>
          <cell r="B499" t="str">
            <v>S+TAH</v>
          </cell>
          <cell r="C499" t="str">
            <v>Core</v>
          </cell>
        </row>
        <row r="500">
          <cell r="A500" t="str">
            <v>YKR054C</v>
          </cell>
          <cell r="B500" t="str">
            <v>S+TAH</v>
          </cell>
          <cell r="C500" t="str">
            <v>Core</v>
          </cell>
        </row>
        <row r="501">
          <cell r="A501" t="str">
            <v>YEL026W</v>
          </cell>
          <cell r="B501" t="str">
            <v>S+TAH</v>
          </cell>
          <cell r="C501" t="str">
            <v>Core</v>
          </cell>
        </row>
        <row r="502">
          <cell r="A502" t="str">
            <v>YGR245C</v>
          </cell>
          <cell r="B502" t="str">
            <v>S+TAH</v>
          </cell>
          <cell r="C502" t="str">
            <v>Core</v>
          </cell>
        </row>
        <row r="503">
          <cell r="A503" t="str">
            <v>YGL021W</v>
          </cell>
          <cell r="B503" t="str">
            <v>S+TAH</v>
          </cell>
          <cell r="C503" t="str">
            <v>Core</v>
          </cell>
        </row>
        <row r="504">
          <cell r="A504" t="str">
            <v>YBR127C</v>
          </cell>
          <cell r="B504" t="str">
            <v>S+TAH</v>
          </cell>
          <cell r="C504" t="str">
            <v>Core</v>
          </cell>
        </row>
        <row r="505">
          <cell r="A505" t="str">
            <v>YML026C</v>
          </cell>
          <cell r="B505" t="str">
            <v>S+TAH</v>
          </cell>
          <cell r="C505" t="str">
            <v>Core</v>
          </cell>
        </row>
        <row r="506">
          <cell r="A506" t="str">
            <v>YFL034C-A</v>
          </cell>
          <cell r="B506" t="str">
            <v>S+TAH</v>
          </cell>
          <cell r="C506" t="str">
            <v>Core</v>
          </cell>
        </row>
        <row r="507">
          <cell r="A507" t="str">
            <v>YMR277W</v>
          </cell>
          <cell r="B507" t="str">
            <v>S+TAH</v>
          </cell>
          <cell r="C507" t="str">
            <v>Core</v>
          </cell>
        </row>
        <row r="508">
          <cell r="A508" t="str">
            <v>YOR335C</v>
          </cell>
          <cell r="B508" t="str">
            <v>S+TAH</v>
          </cell>
          <cell r="C508" t="str">
            <v>Core</v>
          </cell>
        </row>
        <row r="509">
          <cell r="A509" t="str">
            <v>YDL083C</v>
          </cell>
          <cell r="B509" t="str">
            <v>S+TAH</v>
          </cell>
          <cell r="C509" t="str">
            <v>Core</v>
          </cell>
        </row>
        <row r="510">
          <cell r="A510" t="str">
            <v>YNL123W</v>
          </cell>
          <cell r="B510" t="str">
            <v>S+TAH</v>
          </cell>
          <cell r="C510" t="str">
            <v>Core</v>
          </cell>
        </row>
        <row r="511">
          <cell r="A511" t="str">
            <v>YDL029W</v>
          </cell>
          <cell r="B511" t="str">
            <v>S+TAH</v>
          </cell>
          <cell r="C511" t="str">
            <v>Core</v>
          </cell>
        </row>
        <row r="512">
          <cell r="A512" t="str">
            <v>YOL133W</v>
          </cell>
          <cell r="B512" t="str">
            <v>S+TAH</v>
          </cell>
          <cell r="C512" t="str">
            <v>Core</v>
          </cell>
        </row>
        <row r="513">
          <cell r="A513" t="str">
            <v>YAR003W</v>
          </cell>
          <cell r="B513" t="str">
            <v>S+TAH</v>
          </cell>
          <cell r="C513" t="str">
            <v>Core</v>
          </cell>
        </row>
        <row r="514">
          <cell r="A514" t="str">
            <v>YPL183C</v>
          </cell>
          <cell r="B514" t="str">
            <v>S+TAH</v>
          </cell>
          <cell r="C514" t="str">
            <v>Core</v>
          </cell>
        </row>
        <row r="515">
          <cell r="A515" t="str">
            <v>YBR234C</v>
          </cell>
          <cell r="B515" t="str">
            <v>S+TAH</v>
          </cell>
          <cell r="C515" t="str">
            <v>Core</v>
          </cell>
        </row>
        <row r="516">
          <cell r="A516" t="str">
            <v>YNL001W</v>
          </cell>
          <cell r="B516" t="str">
            <v>S+TAH</v>
          </cell>
          <cell r="C516" t="str">
            <v>Core</v>
          </cell>
        </row>
        <row r="517">
          <cell r="A517" t="str">
            <v>YLR382C</v>
          </cell>
          <cell r="B517" t="str">
            <v>S+TAH</v>
          </cell>
          <cell r="C517" t="str">
            <v>Core</v>
          </cell>
        </row>
        <row r="518">
          <cell r="A518" t="str">
            <v>YGR080W</v>
          </cell>
          <cell r="B518" t="str">
            <v>S+TAH</v>
          </cell>
          <cell r="C518" t="str">
            <v>Core</v>
          </cell>
        </row>
        <row r="519">
          <cell r="A519" t="str">
            <v>YDL166C</v>
          </cell>
          <cell r="B519" t="str">
            <v>S+TAH</v>
          </cell>
          <cell r="C519" t="str">
            <v>Core</v>
          </cell>
        </row>
        <row r="520">
          <cell r="A520" t="str">
            <v>YFR018C</v>
          </cell>
          <cell r="B520" t="str">
            <v>S+TAH</v>
          </cell>
          <cell r="C520" t="str">
            <v>Core</v>
          </cell>
        </row>
        <row r="521">
          <cell r="A521" t="str">
            <v>YEL054C</v>
          </cell>
          <cell r="B521" t="str">
            <v>S+TAH</v>
          </cell>
          <cell r="C521" t="str">
            <v>Core</v>
          </cell>
        </row>
        <row r="522">
          <cell r="A522" t="str">
            <v>YGR094W</v>
          </cell>
          <cell r="B522" t="str">
            <v>S+TAH</v>
          </cell>
          <cell r="C522" t="str">
            <v>Core</v>
          </cell>
        </row>
        <row r="523">
          <cell r="A523" t="str">
            <v>YLR116W</v>
          </cell>
          <cell r="B523" t="str">
            <v>S+TAH</v>
          </cell>
          <cell r="C523" t="str">
            <v>Core</v>
          </cell>
        </row>
        <row r="524">
          <cell r="A524" t="str">
            <v>YPL110C</v>
          </cell>
          <cell r="B524" t="str">
            <v>S+TAH</v>
          </cell>
          <cell r="C524" t="str">
            <v>Core</v>
          </cell>
        </row>
        <row r="525">
          <cell r="A525" t="str">
            <v>YDR019C</v>
          </cell>
          <cell r="B525" t="str">
            <v>S+TAH</v>
          </cell>
          <cell r="C525" t="str">
            <v>Core</v>
          </cell>
        </row>
        <row r="526">
          <cell r="A526" t="str">
            <v>YLR200W</v>
          </cell>
          <cell r="B526" t="str">
            <v>S+TAH</v>
          </cell>
          <cell r="C526" t="str">
            <v>Core</v>
          </cell>
        </row>
        <row r="527">
          <cell r="A527" t="str">
            <v>YPL181W</v>
          </cell>
          <cell r="B527" t="str">
            <v>S+TAH</v>
          </cell>
          <cell r="C527" t="str">
            <v>Core</v>
          </cell>
        </row>
        <row r="528">
          <cell r="A528" t="str">
            <v>YKL110C</v>
          </cell>
          <cell r="B528" t="str">
            <v>S+TAH</v>
          </cell>
          <cell r="C528" t="str">
            <v>Core</v>
          </cell>
        </row>
        <row r="529">
          <cell r="A529" t="str">
            <v>YDL137W</v>
          </cell>
          <cell r="B529" t="str">
            <v>S+TAH</v>
          </cell>
          <cell r="C529" t="str">
            <v>Core</v>
          </cell>
        </row>
        <row r="530">
          <cell r="A530" t="str">
            <v>YGR136W</v>
          </cell>
          <cell r="B530" t="str">
            <v>S+TAH</v>
          </cell>
          <cell r="C530" t="str">
            <v>Core</v>
          </cell>
        </row>
        <row r="531">
          <cell r="A531" t="str">
            <v>YDR321W</v>
          </cell>
          <cell r="B531" t="str">
            <v>S+TAH</v>
          </cell>
          <cell r="C531" t="str">
            <v>Non-Core</v>
          </cell>
        </row>
        <row r="532">
          <cell r="A532" t="str">
            <v>YPR093C</v>
          </cell>
          <cell r="B532" t="str">
            <v>S+TAH</v>
          </cell>
          <cell r="C532" t="str">
            <v>Non-Core</v>
          </cell>
        </row>
        <row r="533">
          <cell r="A533" t="str">
            <v>YJL008C</v>
          </cell>
          <cell r="B533" t="str">
            <v>S+TAH</v>
          </cell>
          <cell r="C533" t="str">
            <v>Core</v>
          </cell>
        </row>
        <row r="534">
          <cell r="A534" t="str">
            <v>YBL056W</v>
          </cell>
          <cell r="B534" t="str">
            <v>S+TAH</v>
          </cell>
          <cell r="C534" t="str">
            <v>Core</v>
          </cell>
        </row>
        <row r="535">
          <cell r="A535" t="str">
            <v>YNL024C-A</v>
          </cell>
          <cell r="B535" t="str">
            <v>S+TAH</v>
          </cell>
          <cell r="C535" t="str">
            <v>Core</v>
          </cell>
        </row>
        <row r="536">
          <cell r="A536" t="str">
            <v>YDL084W</v>
          </cell>
          <cell r="B536" t="str">
            <v>S+TAH</v>
          </cell>
          <cell r="C536" t="str">
            <v>Core</v>
          </cell>
        </row>
        <row r="537">
          <cell r="A537" t="str">
            <v>YPR004C</v>
          </cell>
          <cell r="B537" t="str">
            <v>S+TAH</v>
          </cell>
          <cell r="C537" t="str">
            <v>Core</v>
          </cell>
        </row>
        <row r="538">
          <cell r="A538" t="str">
            <v>YDR510W</v>
          </cell>
          <cell r="B538" t="str">
            <v>S+TAH</v>
          </cell>
          <cell r="C538" t="str">
            <v>Core</v>
          </cell>
        </row>
        <row r="539">
          <cell r="A539" t="str">
            <v>YJL124C</v>
          </cell>
          <cell r="B539" t="str">
            <v>S+TAH</v>
          </cell>
          <cell r="C539" t="str">
            <v>Core</v>
          </cell>
        </row>
        <row r="540">
          <cell r="A540" t="str">
            <v>YOR361C</v>
          </cell>
          <cell r="B540" t="str">
            <v>S+TAH</v>
          </cell>
          <cell r="C540" t="str">
            <v>Core</v>
          </cell>
        </row>
        <row r="541">
          <cell r="A541" t="str">
            <v>YJR085C</v>
          </cell>
          <cell r="B541" t="str">
            <v>S+TAH</v>
          </cell>
          <cell r="C541" t="str">
            <v>Core</v>
          </cell>
        </row>
        <row r="542">
          <cell r="A542" t="str">
            <v>YJL111W</v>
          </cell>
          <cell r="B542" t="str">
            <v>S+TAH</v>
          </cell>
          <cell r="C542" t="str">
            <v>Core</v>
          </cell>
        </row>
        <row r="543">
          <cell r="A543" t="str">
            <v>YPR081C</v>
          </cell>
          <cell r="B543" t="str">
            <v>S+TAH</v>
          </cell>
          <cell r="C543" t="str">
            <v>Non-Core</v>
          </cell>
        </row>
        <row r="544">
          <cell r="A544" t="str">
            <v>YPR031W</v>
          </cell>
          <cell r="B544" t="str">
            <v>S+TAH</v>
          </cell>
          <cell r="C544" t="str">
            <v>Core</v>
          </cell>
        </row>
        <row r="545">
          <cell r="A545" t="str">
            <v>YFR052W</v>
          </cell>
          <cell r="B545" t="str">
            <v>S+TAH</v>
          </cell>
          <cell r="C545" t="str">
            <v>Core</v>
          </cell>
        </row>
        <row r="546">
          <cell r="A546" t="str">
            <v>YGR264C</v>
          </cell>
          <cell r="B546" t="str">
            <v>S+TAH</v>
          </cell>
          <cell r="C546" t="str">
            <v>Core</v>
          </cell>
        </row>
        <row r="547">
          <cell r="A547" t="str">
            <v>YDR087C</v>
          </cell>
          <cell r="B547" t="str">
            <v>S+TAH</v>
          </cell>
          <cell r="C547" t="str">
            <v>Core</v>
          </cell>
        </row>
        <row r="548">
          <cell r="A548" t="str">
            <v>YML102W</v>
          </cell>
          <cell r="B548" t="str">
            <v>S+TAH</v>
          </cell>
          <cell r="C548" t="str">
            <v>Core</v>
          </cell>
        </row>
        <row r="549">
          <cell r="A549" t="str">
            <v>YMR043W</v>
          </cell>
          <cell r="B549" t="str">
            <v>S+TAH</v>
          </cell>
          <cell r="C549" t="str">
            <v>Core</v>
          </cell>
        </row>
        <row r="550">
          <cell r="A550" t="str">
            <v>YLR448W</v>
          </cell>
          <cell r="B550" t="str">
            <v>S+TAH</v>
          </cell>
          <cell r="C550" t="str">
            <v>Non-Core</v>
          </cell>
        </row>
        <row r="551">
          <cell r="A551" t="str">
            <v>YOR236W</v>
          </cell>
          <cell r="B551" t="str">
            <v>S+TAH</v>
          </cell>
          <cell r="C551" t="str">
            <v>Core</v>
          </cell>
        </row>
        <row r="552">
          <cell r="A552" t="str">
            <v>YOR375C</v>
          </cell>
          <cell r="B552" t="str">
            <v>S+TAH</v>
          </cell>
          <cell r="C552" t="str">
            <v>Core</v>
          </cell>
        </row>
        <row r="553">
          <cell r="A553" t="str">
            <v>YBR084C-A</v>
          </cell>
          <cell r="B553" t="str">
            <v>S+TAH</v>
          </cell>
          <cell r="C553" t="str">
            <v>Core</v>
          </cell>
        </row>
        <row r="554">
          <cell r="A554" t="str">
            <v>YEL062W</v>
          </cell>
          <cell r="B554" t="str">
            <v>S+TAH</v>
          </cell>
          <cell r="C554" t="str">
            <v>Core</v>
          </cell>
        </row>
        <row r="555">
          <cell r="A555" t="str">
            <v>YNL162W</v>
          </cell>
          <cell r="B555" t="str">
            <v>S+TAH</v>
          </cell>
          <cell r="C555" t="str">
            <v>Core</v>
          </cell>
        </row>
        <row r="556">
          <cell r="A556" t="str">
            <v>YOR347C</v>
          </cell>
          <cell r="B556" t="str">
            <v>S+TAH</v>
          </cell>
          <cell r="C556" t="str">
            <v>Non-Core</v>
          </cell>
        </row>
        <row r="557">
          <cell r="A557" t="str">
            <v>YHR089C</v>
          </cell>
          <cell r="B557" t="str">
            <v>S+TAH</v>
          </cell>
          <cell r="C557" t="str">
            <v>Core</v>
          </cell>
        </row>
        <row r="558">
          <cell r="A558" t="str">
            <v>YOL041C</v>
          </cell>
          <cell r="B558" t="str">
            <v>S+TAH</v>
          </cell>
          <cell r="C558" t="str">
            <v>Core</v>
          </cell>
        </row>
        <row r="559">
          <cell r="A559" t="str">
            <v>YGR124W</v>
          </cell>
          <cell r="B559" t="str">
            <v>S+TAH</v>
          </cell>
          <cell r="C559" t="str">
            <v>Core</v>
          </cell>
        </row>
        <row r="560">
          <cell r="A560" t="str">
            <v>YHR200W</v>
          </cell>
          <cell r="B560" t="str">
            <v>S+TAH</v>
          </cell>
          <cell r="C560" t="str">
            <v>Core</v>
          </cell>
        </row>
        <row r="561">
          <cell r="A561" t="str">
            <v>YDR482C</v>
          </cell>
          <cell r="B561" t="str">
            <v>S+TAH</v>
          </cell>
          <cell r="C561" t="str">
            <v>Core</v>
          </cell>
        </row>
        <row r="562">
          <cell r="A562" t="str">
            <v>YML086C</v>
          </cell>
          <cell r="B562" t="str">
            <v>S+TAH</v>
          </cell>
          <cell r="C562" t="str">
            <v>Core</v>
          </cell>
        </row>
        <row r="563">
          <cell r="A563" t="str">
            <v>YGR232W</v>
          </cell>
          <cell r="B563" t="str">
            <v>S+TAH</v>
          </cell>
          <cell r="C563" t="str">
            <v>Core</v>
          </cell>
        </row>
        <row r="564">
          <cell r="A564" t="str">
            <v>YIL078W</v>
          </cell>
          <cell r="B564" t="str">
            <v>S+TAH</v>
          </cell>
          <cell r="C564" t="str">
            <v>Core</v>
          </cell>
        </row>
        <row r="565">
          <cell r="A565" t="str">
            <v>YBR221C</v>
          </cell>
          <cell r="B565" t="str">
            <v>S+TAH</v>
          </cell>
          <cell r="C565" t="str">
            <v>Core</v>
          </cell>
        </row>
        <row r="566">
          <cell r="A566" t="str">
            <v>YLR118C</v>
          </cell>
          <cell r="B566" t="str">
            <v>S+TAH</v>
          </cell>
          <cell r="C566" t="str">
            <v>Core</v>
          </cell>
        </row>
        <row r="567">
          <cell r="A567" t="str">
            <v>YDR023W</v>
          </cell>
          <cell r="B567" t="str">
            <v>S+TAH</v>
          </cell>
          <cell r="C567" t="str">
            <v>Core</v>
          </cell>
        </row>
        <row r="568">
          <cell r="A568" t="str">
            <v>YOL008W</v>
          </cell>
          <cell r="B568" t="str">
            <v>S+TAH</v>
          </cell>
          <cell r="C568" t="str">
            <v>Core</v>
          </cell>
        </row>
        <row r="569">
          <cell r="A569" t="str">
            <v>YGL003C</v>
          </cell>
          <cell r="B569" t="str">
            <v>S+TAH</v>
          </cell>
          <cell r="C569" t="str">
            <v>Core</v>
          </cell>
        </row>
        <row r="570">
          <cell r="A570" t="str">
            <v>YDR460W</v>
          </cell>
          <cell r="B570" t="str">
            <v>S+TAH</v>
          </cell>
          <cell r="C570" t="str">
            <v>Core</v>
          </cell>
        </row>
        <row r="571">
          <cell r="A571" t="str">
            <v>YIR015W</v>
          </cell>
          <cell r="B571" t="str">
            <v>S+TAH</v>
          </cell>
          <cell r="C571" t="str">
            <v>Core</v>
          </cell>
        </row>
        <row r="572">
          <cell r="A572" t="str">
            <v>YER178W</v>
          </cell>
          <cell r="B572" t="str">
            <v>S+TAH</v>
          </cell>
          <cell r="C572" t="str">
            <v>Core</v>
          </cell>
        </row>
        <row r="573">
          <cell r="A573" t="str">
            <v>YIL076W</v>
          </cell>
          <cell r="B573" t="str">
            <v>S+TAH</v>
          </cell>
          <cell r="C573" t="str">
            <v>Core</v>
          </cell>
        </row>
        <row r="574">
          <cell r="A574" t="str">
            <v>YPR104C</v>
          </cell>
          <cell r="B574" t="str">
            <v>S+TAH</v>
          </cell>
          <cell r="C574" t="str">
            <v>Core</v>
          </cell>
        </row>
        <row r="575">
          <cell r="A575" t="str">
            <v>YPL125W</v>
          </cell>
          <cell r="B575" t="str">
            <v>S+TAH</v>
          </cell>
          <cell r="C575" t="str">
            <v>Core</v>
          </cell>
        </row>
        <row r="576">
          <cell r="A576" t="str">
            <v>YBL023C</v>
          </cell>
          <cell r="B576" t="str">
            <v>S+TAH</v>
          </cell>
          <cell r="C576" t="str">
            <v>Core</v>
          </cell>
        </row>
        <row r="577">
          <cell r="A577" t="str">
            <v>YOR007C</v>
          </cell>
          <cell r="B577" t="str">
            <v>S+TAH</v>
          </cell>
          <cell r="C577" t="str">
            <v>Core</v>
          </cell>
        </row>
        <row r="578">
          <cell r="A578" t="str">
            <v>YJR138W</v>
          </cell>
          <cell r="B578" t="str">
            <v>S+TAH</v>
          </cell>
          <cell r="C578" t="str">
            <v>Core</v>
          </cell>
        </row>
        <row r="579">
          <cell r="A579" t="str">
            <v>YGR243W</v>
          </cell>
          <cell r="B579" t="str">
            <v>S+TAH</v>
          </cell>
          <cell r="C579" t="str">
            <v>Core</v>
          </cell>
        </row>
        <row r="580">
          <cell r="A580" t="str">
            <v>YNL201C</v>
          </cell>
          <cell r="B580" t="str">
            <v>S+TAH</v>
          </cell>
          <cell r="C580" t="str">
            <v>Core</v>
          </cell>
        </row>
        <row r="581">
          <cell r="A581" t="str">
            <v>YLR208W</v>
          </cell>
          <cell r="B581" t="str">
            <v>S+TAH</v>
          </cell>
          <cell r="C581" t="str">
            <v>Core</v>
          </cell>
        </row>
        <row r="582">
          <cell r="A582" t="str">
            <v>YKR057W</v>
          </cell>
          <cell r="B582" t="str">
            <v>S+TAH</v>
          </cell>
          <cell r="C582" t="str">
            <v>Core</v>
          </cell>
        </row>
        <row r="583">
          <cell r="A583" t="str">
            <v>YML001W</v>
          </cell>
          <cell r="B583" t="str">
            <v>S+TAH</v>
          </cell>
          <cell r="C583" t="str">
            <v>Core</v>
          </cell>
        </row>
        <row r="584">
          <cell r="A584" t="str">
            <v>YBL087C</v>
          </cell>
          <cell r="B584" t="str">
            <v>S+TAH</v>
          </cell>
          <cell r="C584" t="str">
            <v>Core</v>
          </cell>
        </row>
        <row r="585">
          <cell r="A585" t="str">
            <v>YNL110C</v>
          </cell>
          <cell r="B585" t="str">
            <v>S+TAH</v>
          </cell>
          <cell r="C585" t="str">
            <v>Core</v>
          </cell>
        </row>
        <row r="586">
          <cell r="A586" t="str">
            <v>YGR085C</v>
          </cell>
          <cell r="B586" t="str">
            <v>S+TAH</v>
          </cell>
          <cell r="C586" t="str">
            <v>Core</v>
          </cell>
        </row>
        <row r="587">
          <cell r="A587" t="str">
            <v>YBR082C</v>
          </cell>
          <cell r="B587" t="str">
            <v>S+TAH</v>
          </cell>
          <cell r="C587" t="str">
            <v>Core</v>
          </cell>
        </row>
        <row r="588">
          <cell r="A588" t="str">
            <v>YLL052C</v>
          </cell>
          <cell r="B588" t="str">
            <v>S+TAH</v>
          </cell>
          <cell r="C588" t="str">
            <v>Non-Core</v>
          </cell>
        </row>
        <row r="589">
          <cell r="A589" t="str">
            <v>YMR121C</v>
          </cell>
          <cell r="B589" t="str">
            <v>S+TAH</v>
          </cell>
          <cell r="C589" t="str">
            <v>Core</v>
          </cell>
        </row>
        <row r="590">
          <cell r="A590" t="str">
            <v>YPL237W</v>
          </cell>
          <cell r="B590" t="str">
            <v>S+TAH</v>
          </cell>
          <cell r="C590" t="str">
            <v>Core</v>
          </cell>
        </row>
        <row r="591">
          <cell r="A591" t="str">
            <v>YBR103W</v>
          </cell>
          <cell r="B591" t="str">
            <v>S+TAH</v>
          </cell>
          <cell r="C591" t="str">
            <v>Core</v>
          </cell>
        </row>
        <row r="592">
          <cell r="A592" t="str">
            <v>YMR146C</v>
          </cell>
          <cell r="B592" t="str">
            <v>S+TAH</v>
          </cell>
          <cell r="C592" t="str">
            <v>Core</v>
          </cell>
        </row>
        <row r="593">
          <cell r="A593" t="str">
            <v>YOR122C</v>
          </cell>
          <cell r="B593" t="str">
            <v>S+TAH</v>
          </cell>
          <cell r="C593" t="str">
            <v>Core</v>
          </cell>
        </row>
        <row r="594">
          <cell r="A594" t="str">
            <v>YGL097W</v>
          </cell>
          <cell r="B594" t="str">
            <v>S+TAH</v>
          </cell>
          <cell r="C594" t="str">
            <v>Core</v>
          </cell>
        </row>
        <row r="595">
          <cell r="A595" t="str">
            <v>YML071C</v>
          </cell>
          <cell r="B595" t="str">
            <v>S+TAH</v>
          </cell>
          <cell r="C595" t="str">
            <v>Core</v>
          </cell>
        </row>
        <row r="596">
          <cell r="A596" t="str">
            <v>YCR032W</v>
          </cell>
          <cell r="B596" t="str">
            <v>S+TAH</v>
          </cell>
          <cell r="C596" t="str">
            <v>Core</v>
          </cell>
        </row>
        <row r="597">
          <cell r="A597" t="str">
            <v>YIL004C</v>
          </cell>
          <cell r="B597" t="str">
            <v>S+TAH</v>
          </cell>
          <cell r="C597" t="str">
            <v>Core</v>
          </cell>
        </row>
        <row r="598">
          <cell r="A598" t="str">
            <v>YCL057C-A</v>
          </cell>
          <cell r="B598" t="str">
            <v>S+TAH</v>
          </cell>
          <cell r="C598" t="str">
            <v>Core</v>
          </cell>
        </row>
        <row r="599">
          <cell r="A599" t="str">
            <v>YIL112W</v>
          </cell>
          <cell r="B599" t="str">
            <v>S+TAH</v>
          </cell>
          <cell r="C599" t="str">
            <v>Core</v>
          </cell>
        </row>
        <row r="600">
          <cell r="A600" t="str">
            <v>YPR026W</v>
          </cell>
          <cell r="B600" t="str">
            <v>S+TAH</v>
          </cell>
          <cell r="C600" t="str">
            <v>Core</v>
          </cell>
        </row>
        <row r="601">
          <cell r="A601" t="str">
            <v>YOR159C</v>
          </cell>
          <cell r="B601" t="str">
            <v>S+TAH</v>
          </cell>
          <cell r="C601" t="str">
            <v>Core</v>
          </cell>
        </row>
        <row r="602">
          <cell r="A602" t="str">
            <v>YKL056C</v>
          </cell>
          <cell r="B602" t="str">
            <v>S+TAH</v>
          </cell>
          <cell r="C602" t="str">
            <v>Core</v>
          </cell>
        </row>
        <row r="603">
          <cell r="A603" t="str">
            <v>YER162C</v>
          </cell>
          <cell r="B603" t="str">
            <v>S+TAH</v>
          </cell>
          <cell r="C603" t="str">
            <v>Core</v>
          </cell>
        </row>
        <row r="604">
          <cell r="A604" t="str">
            <v>YDL088C</v>
          </cell>
          <cell r="B604" t="str">
            <v>S+TAH</v>
          </cell>
          <cell r="C604" t="str">
            <v>Core</v>
          </cell>
        </row>
        <row r="605">
          <cell r="A605" t="str">
            <v>YHR005C-A</v>
          </cell>
          <cell r="B605" t="str">
            <v>S+TAH</v>
          </cell>
          <cell r="C605" t="str">
            <v>Core</v>
          </cell>
        </row>
        <row r="606">
          <cell r="A606" t="str">
            <v>YCR012W</v>
          </cell>
          <cell r="B606" t="str">
            <v>S+TAH</v>
          </cell>
          <cell r="C606" t="str">
            <v>Core</v>
          </cell>
        </row>
        <row r="607">
          <cell r="A607" t="str">
            <v>YGL044C</v>
          </cell>
          <cell r="B607" t="str">
            <v>S+TAH</v>
          </cell>
          <cell r="C607" t="str">
            <v>Core</v>
          </cell>
        </row>
        <row r="608">
          <cell r="A608" t="str">
            <v>YPL140C</v>
          </cell>
          <cell r="B608" t="str">
            <v>S+TAH</v>
          </cell>
          <cell r="C608" t="str">
            <v>Core</v>
          </cell>
        </row>
        <row r="609">
          <cell r="A609" t="str">
            <v>YOL093W</v>
          </cell>
          <cell r="B609" t="str">
            <v>S+TAH</v>
          </cell>
          <cell r="C609" t="str">
            <v>Core</v>
          </cell>
        </row>
        <row r="610">
          <cell r="A610" t="str">
            <v>YBR109C</v>
          </cell>
          <cell r="B610" t="str">
            <v>S+TAH</v>
          </cell>
          <cell r="C610" t="str">
            <v>Core</v>
          </cell>
        </row>
        <row r="611">
          <cell r="A611" t="str">
            <v>YOR304W</v>
          </cell>
          <cell r="B611" t="str">
            <v>S+TAH</v>
          </cell>
          <cell r="C611" t="str">
            <v>Core</v>
          </cell>
        </row>
        <row r="612">
          <cell r="A612" t="str">
            <v>YOR040W</v>
          </cell>
          <cell r="B612" t="str">
            <v>S+TAH</v>
          </cell>
          <cell r="C612" t="str">
            <v>Core</v>
          </cell>
        </row>
        <row r="613">
          <cell r="A613" t="str">
            <v>YPL146C</v>
          </cell>
          <cell r="B613" t="str">
            <v>S+TAH</v>
          </cell>
          <cell r="C613" t="str">
            <v>Core</v>
          </cell>
        </row>
        <row r="614">
          <cell r="A614" t="str">
            <v>YFR044C</v>
          </cell>
          <cell r="B614" t="str">
            <v>S+TAH</v>
          </cell>
          <cell r="C614" t="str">
            <v>Core</v>
          </cell>
        </row>
        <row r="615">
          <cell r="A615" t="str">
            <v>YBR135W</v>
          </cell>
          <cell r="B615" t="str">
            <v>S+TAH</v>
          </cell>
          <cell r="C615" t="str">
            <v>Core</v>
          </cell>
        </row>
        <row r="616">
          <cell r="A616" t="str">
            <v>YJL180C</v>
          </cell>
          <cell r="B616" t="str">
            <v>S+TAH</v>
          </cell>
          <cell r="C616" t="str">
            <v>Core</v>
          </cell>
        </row>
        <row r="617">
          <cell r="A617" t="str">
            <v>YGR028W</v>
          </cell>
          <cell r="B617" t="str">
            <v>S+TAH</v>
          </cell>
          <cell r="C617" t="str">
            <v>Core</v>
          </cell>
        </row>
        <row r="618">
          <cell r="A618" t="str">
            <v>YOR096W</v>
          </cell>
          <cell r="B618" t="str">
            <v>S+TAH</v>
          </cell>
          <cell r="C618" t="str">
            <v>Core</v>
          </cell>
        </row>
        <row r="619">
          <cell r="A619" t="str">
            <v>YCR026C</v>
          </cell>
          <cell r="B619" t="str">
            <v>S+TAH</v>
          </cell>
          <cell r="C619" t="str">
            <v>Core</v>
          </cell>
        </row>
        <row r="620">
          <cell r="A620" t="str">
            <v>YKL013C</v>
          </cell>
          <cell r="B620" t="str">
            <v>S+TAH</v>
          </cell>
          <cell r="C620" t="str">
            <v>Core</v>
          </cell>
        </row>
        <row r="621">
          <cell r="A621" t="str">
            <v>YNL097C</v>
          </cell>
          <cell r="B621" t="str">
            <v>S+TAH</v>
          </cell>
          <cell r="C621" t="str">
            <v>Core</v>
          </cell>
        </row>
        <row r="622">
          <cell r="A622" t="str">
            <v>YGL190C</v>
          </cell>
          <cell r="B622" t="str">
            <v>S+TAH</v>
          </cell>
          <cell r="C622" t="str">
            <v>Core</v>
          </cell>
        </row>
        <row r="623">
          <cell r="A623" t="str">
            <v>YOR095C</v>
          </cell>
          <cell r="B623" t="str">
            <v>S+TAH</v>
          </cell>
          <cell r="C623" t="str">
            <v>Core</v>
          </cell>
        </row>
        <row r="624">
          <cell r="A624" t="str">
            <v>YML056C</v>
          </cell>
          <cell r="B624" t="str">
            <v>S+TAH</v>
          </cell>
          <cell r="C624" t="str">
            <v>Core</v>
          </cell>
        </row>
        <row r="625">
          <cell r="A625" t="str">
            <v>YDR168W</v>
          </cell>
          <cell r="B625" t="str">
            <v>S+TAH</v>
          </cell>
          <cell r="C625" t="str">
            <v>Core</v>
          </cell>
        </row>
        <row r="626">
          <cell r="A626" t="str">
            <v>YER003C</v>
          </cell>
          <cell r="B626" t="str">
            <v>S+TAH</v>
          </cell>
          <cell r="C626" t="str">
            <v>Core</v>
          </cell>
        </row>
        <row r="627">
          <cell r="A627" t="str">
            <v>YDR105C</v>
          </cell>
          <cell r="B627" t="str">
            <v>S+TAH</v>
          </cell>
          <cell r="C627" t="str">
            <v>Core</v>
          </cell>
        </row>
        <row r="628">
          <cell r="A628" t="str">
            <v>YPL264C</v>
          </cell>
          <cell r="B628" t="str">
            <v>S+TAH</v>
          </cell>
          <cell r="C628" t="str">
            <v>Non-Core</v>
          </cell>
        </row>
        <row r="629">
          <cell r="A629" t="str">
            <v>YJR017C</v>
          </cell>
          <cell r="B629" t="str">
            <v>S+TAH</v>
          </cell>
          <cell r="C629" t="str">
            <v>Core</v>
          </cell>
        </row>
        <row r="630">
          <cell r="A630" t="str">
            <v>YKL154W</v>
          </cell>
          <cell r="B630" t="str">
            <v>S+TAH</v>
          </cell>
          <cell r="C630" t="str">
            <v>Core</v>
          </cell>
        </row>
        <row r="631">
          <cell r="A631" t="str">
            <v>YDL066W</v>
          </cell>
          <cell r="B631" t="str">
            <v>S+TAH</v>
          </cell>
          <cell r="C631" t="str">
            <v>Core</v>
          </cell>
        </row>
        <row r="632">
          <cell r="A632" t="str">
            <v>YAL020C</v>
          </cell>
          <cell r="B632" t="str">
            <v>S+TAH</v>
          </cell>
          <cell r="C632" t="str">
            <v>Core</v>
          </cell>
        </row>
        <row r="633">
          <cell r="A633" t="str">
            <v>YDR068W</v>
          </cell>
          <cell r="B633" t="str">
            <v>S+TAH</v>
          </cell>
          <cell r="C633" t="str">
            <v>Non-Core</v>
          </cell>
        </row>
        <row r="634">
          <cell r="A634" t="str">
            <v>YJL091C</v>
          </cell>
          <cell r="B634" t="str">
            <v>S+TAH</v>
          </cell>
          <cell r="C634" t="str">
            <v>Core</v>
          </cell>
        </row>
        <row r="635">
          <cell r="A635" t="str">
            <v>YKL053C-A</v>
          </cell>
          <cell r="B635" t="str">
            <v>S+TAH</v>
          </cell>
          <cell r="C635" t="str">
            <v>Core</v>
          </cell>
        </row>
        <row r="636">
          <cell r="A636" t="str">
            <v>YDR408C</v>
          </cell>
          <cell r="B636" t="str">
            <v>S+TAH</v>
          </cell>
          <cell r="C636" t="str">
            <v>Core</v>
          </cell>
        </row>
        <row r="637">
          <cell r="A637" t="str">
            <v>YDR036C</v>
          </cell>
          <cell r="B637" t="str">
            <v>S+TAH</v>
          </cell>
          <cell r="C637" t="str">
            <v>Core</v>
          </cell>
        </row>
        <row r="638">
          <cell r="A638" t="str">
            <v>YJL024C</v>
          </cell>
          <cell r="B638" t="str">
            <v>S+TAH</v>
          </cell>
          <cell r="C638" t="str">
            <v>Core</v>
          </cell>
        </row>
        <row r="639">
          <cell r="A639" t="str">
            <v>YJL060W</v>
          </cell>
          <cell r="B639" t="str">
            <v>S+TAH</v>
          </cell>
          <cell r="C639" t="str">
            <v>Core</v>
          </cell>
        </row>
        <row r="640">
          <cell r="A640" t="str">
            <v>YHR013C</v>
          </cell>
          <cell r="B640" t="str">
            <v>S+TAH</v>
          </cell>
          <cell r="C640" t="str">
            <v>Core</v>
          </cell>
        </row>
        <row r="641">
          <cell r="A641" t="str">
            <v>YKL100C</v>
          </cell>
          <cell r="B641" t="str">
            <v>S+TAH</v>
          </cell>
          <cell r="C641" t="str">
            <v>Non-Core</v>
          </cell>
        </row>
        <row r="642">
          <cell r="A642" t="str">
            <v>YBL016W</v>
          </cell>
          <cell r="B642" t="str">
            <v>S+TAH</v>
          </cell>
          <cell r="C642" t="str">
            <v>Core</v>
          </cell>
        </row>
        <row r="643">
          <cell r="A643" t="str">
            <v>YGR207C</v>
          </cell>
          <cell r="B643" t="str">
            <v>S+TAH</v>
          </cell>
          <cell r="C643" t="str">
            <v>Core</v>
          </cell>
        </row>
        <row r="644">
          <cell r="A644" t="str">
            <v>YNR016C</v>
          </cell>
          <cell r="B644" t="str">
            <v>S+TAH</v>
          </cell>
          <cell r="C644" t="str">
            <v>Core</v>
          </cell>
        </row>
        <row r="645">
          <cell r="A645" t="str">
            <v>YIR037W</v>
          </cell>
          <cell r="B645" t="str">
            <v>S+TAH</v>
          </cell>
          <cell r="C645" t="str">
            <v>Core</v>
          </cell>
        </row>
        <row r="646">
          <cell r="A646" t="str">
            <v>YIL045W</v>
          </cell>
          <cell r="B646" t="str">
            <v>S+TAH</v>
          </cell>
          <cell r="C646" t="str">
            <v>Core</v>
          </cell>
        </row>
        <row r="647">
          <cell r="A647" t="str">
            <v>YNL136W</v>
          </cell>
          <cell r="B647" t="str">
            <v>S+TAH</v>
          </cell>
          <cell r="C647" t="str">
            <v>Core</v>
          </cell>
        </row>
        <row r="648">
          <cell r="A648" t="str">
            <v>YHL033C</v>
          </cell>
          <cell r="B648" t="str">
            <v>S+TAH</v>
          </cell>
          <cell r="C648" t="str">
            <v>Core</v>
          </cell>
        </row>
        <row r="649">
          <cell r="A649" t="str">
            <v>YPL040C</v>
          </cell>
          <cell r="B649" t="str">
            <v>S+TAH</v>
          </cell>
          <cell r="C649" t="str">
            <v>Core</v>
          </cell>
        </row>
        <row r="650">
          <cell r="A650" t="str">
            <v>YHL003C</v>
          </cell>
          <cell r="B650" t="str">
            <v>S+TAH</v>
          </cell>
          <cell r="C650" t="str">
            <v>Core</v>
          </cell>
        </row>
        <row r="651">
          <cell r="A651" t="str">
            <v>YOR374W</v>
          </cell>
          <cell r="B651" t="str">
            <v>S+TAH</v>
          </cell>
          <cell r="C651" t="str">
            <v>Core</v>
          </cell>
        </row>
        <row r="652">
          <cell r="A652" t="str">
            <v>YBL039C</v>
          </cell>
          <cell r="B652" t="str">
            <v>S+TAH</v>
          </cell>
          <cell r="C652" t="str">
            <v>Core</v>
          </cell>
        </row>
        <row r="653">
          <cell r="A653" t="str">
            <v>YMR292W</v>
          </cell>
          <cell r="B653" t="str">
            <v>S+TAH</v>
          </cell>
          <cell r="C653" t="str">
            <v>Core</v>
          </cell>
        </row>
        <row r="654">
          <cell r="A654" t="str">
            <v>YNL026W</v>
          </cell>
          <cell r="B654" t="str">
            <v>S+TAH</v>
          </cell>
          <cell r="C654" t="str">
            <v>Core</v>
          </cell>
        </row>
        <row r="655">
          <cell r="A655" t="str">
            <v>YGL135W</v>
          </cell>
          <cell r="B655" t="str">
            <v>S+TAH</v>
          </cell>
          <cell r="C655" t="str">
            <v>Core</v>
          </cell>
        </row>
        <row r="656">
          <cell r="A656" t="str">
            <v>YHR193C</v>
          </cell>
          <cell r="B656" t="str">
            <v>S+TAH</v>
          </cell>
          <cell r="C656" t="str">
            <v>Non-Core</v>
          </cell>
        </row>
        <row r="657">
          <cell r="A657" t="str">
            <v>YJR007W</v>
          </cell>
          <cell r="B657" t="str">
            <v>S+TAH</v>
          </cell>
          <cell r="C657" t="str">
            <v>Core</v>
          </cell>
        </row>
        <row r="658">
          <cell r="A658" t="str">
            <v>YPL218W</v>
          </cell>
          <cell r="B658" t="str">
            <v>S+TAH</v>
          </cell>
          <cell r="C658" t="str">
            <v>Core</v>
          </cell>
        </row>
        <row r="659">
          <cell r="A659" t="str">
            <v>YEL027W</v>
          </cell>
          <cell r="B659" t="str">
            <v>S+TAH</v>
          </cell>
          <cell r="C659" t="str">
            <v>Core</v>
          </cell>
        </row>
        <row r="660">
          <cell r="A660" t="str">
            <v>YBR039W</v>
          </cell>
          <cell r="B660" t="str">
            <v>S+TAH</v>
          </cell>
          <cell r="C660" t="str">
            <v>Core</v>
          </cell>
        </row>
        <row r="661">
          <cell r="A661" t="str">
            <v>YOR089C</v>
          </cell>
          <cell r="B661" t="str">
            <v>S+TAH</v>
          </cell>
          <cell r="C661" t="str">
            <v>Core</v>
          </cell>
        </row>
        <row r="662">
          <cell r="A662" t="str">
            <v>YPL085W</v>
          </cell>
          <cell r="B662" t="str">
            <v>S+TAH</v>
          </cell>
          <cell r="C662" t="str">
            <v>Core</v>
          </cell>
        </row>
        <row r="663">
          <cell r="A663" t="str">
            <v>YGR027C</v>
          </cell>
          <cell r="B663" t="str">
            <v>S+TAH</v>
          </cell>
          <cell r="C663" t="str">
            <v>Core</v>
          </cell>
        </row>
        <row r="664">
          <cell r="A664" t="str">
            <v>YMR315W</v>
          </cell>
          <cell r="B664" t="str">
            <v>S+TAH</v>
          </cell>
          <cell r="C664" t="str">
            <v>Core</v>
          </cell>
        </row>
        <row r="665">
          <cell r="A665" t="str">
            <v>YDL033C</v>
          </cell>
          <cell r="B665" t="str">
            <v>S+TAH</v>
          </cell>
          <cell r="C665" t="str">
            <v>Core</v>
          </cell>
        </row>
        <row r="666">
          <cell r="A666" t="str">
            <v>YLR234W</v>
          </cell>
          <cell r="B666" t="str">
            <v>S+TAH</v>
          </cell>
          <cell r="C666" t="str">
            <v>Core</v>
          </cell>
        </row>
        <row r="667">
          <cell r="A667" t="str">
            <v>YER126C</v>
          </cell>
          <cell r="B667" t="str">
            <v>S+TAH</v>
          </cell>
          <cell r="C667" t="str">
            <v>Core</v>
          </cell>
        </row>
        <row r="668">
          <cell r="A668" t="str">
            <v>YER009W</v>
          </cell>
          <cell r="B668" t="str">
            <v>S+TAH</v>
          </cell>
          <cell r="C668" t="str">
            <v>Core</v>
          </cell>
        </row>
        <row r="669">
          <cell r="A669" t="str">
            <v>YIR001C</v>
          </cell>
          <cell r="B669" t="str">
            <v>S+TAH</v>
          </cell>
          <cell r="C669" t="str">
            <v>Core</v>
          </cell>
        </row>
        <row r="670">
          <cell r="A670" t="str">
            <v>YLR281C</v>
          </cell>
          <cell r="B670" t="str">
            <v>S+TAH</v>
          </cell>
          <cell r="C670" t="str">
            <v>Core</v>
          </cell>
        </row>
        <row r="671">
          <cell r="A671" t="str">
            <v>YNL288W</v>
          </cell>
          <cell r="B671" t="str">
            <v>S+TAH</v>
          </cell>
          <cell r="C671" t="str">
            <v>Core</v>
          </cell>
        </row>
        <row r="672">
          <cell r="A672" t="str">
            <v>YDL125C</v>
          </cell>
          <cell r="B672" t="str">
            <v>S+TAH</v>
          </cell>
          <cell r="C672" t="str">
            <v>Core</v>
          </cell>
        </row>
        <row r="673">
          <cell r="A673" t="str">
            <v>YER094C</v>
          </cell>
          <cell r="B673" t="str">
            <v>S+TAH</v>
          </cell>
          <cell r="C673" t="str">
            <v>Core</v>
          </cell>
        </row>
        <row r="674">
          <cell r="A674" t="str">
            <v>YFR010W</v>
          </cell>
          <cell r="B674" t="str">
            <v>S+TAH</v>
          </cell>
          <cell r="C674" t="str">
            <v>Core</v>
          </cell>
        </row>
        <row r="675">
          <cell r="A675" t="str">
            <v>YPR010C</v>
          </cell>
          <cell r="B675" t="str">
            <v>S+TAH</v>
          </cell>
          <cell r="C675" t="str">
            <v>Core</v>
          </cell>
        </row>
        <row r="676">
          <cell r="A676" t="str">
            <v>YKR029C</v>
          </cell>
          <cell r="B676" t="str">
            <v>S+TAH</v>
          </cell>
          <cell r="C676" t="str">
            <v>Core</v>
          </cell>
        </row>
        <row r="677">
          <cell r="A677" t="str">
            <v>YER074W-A</v>
          </cell>
          <cell r="B677" t="str">
            <v>S+TAH</v>
          </cell>
          <cell r="C677" t="str">
            <v>Core</v>
          </cell>
        </row>
        <row r="678">
          <cell r="A678" t="str">
            <v>YHR164C</v>
          </cell>
          <cell r="B678" t="str">
            <v>S+TAH</v>
          </cell>
          <cell r="C678" t="str">
            <v>Core</v>
          </cell>
        </row>
        <row r="679">
          <cell r="A679" t="str">
            <v>YOR065W</v>
          </cell>
          <cell r="B679" t="str">
            <v>S+TAH</v>
          </cell>
          <cell r="C679" t="str">
            <v>Core</v>
          </cell>
        </row>
        <row r="680">
          <cell r="A680" t="str">
            <v>YGL063W</v>
          </cell>
          <cell r="B680" t="str">
            <v>S+TAH</v>
          </cell>
          <cell r="C680" t="str">
            <v>Non-Core</v>
          </cell>
        </row>
        <row r="681">
          <cell r="A681" t="str">
            <v>YJR058C</v>
          </cell>
          <cell r="B681" t="str">
            <v>S+TAH</v>
          </cell>
          <cell r="C681" t="str">
            <v>Core</v>
          </cell>
        </row>
        <row r="682">
          <cell r="A682" t="str">
            <v>YER139C</v>
          </cell>
          <cell r="B682" t="str">
            <v>S+TAH</v>
          </cell>
          <cell r="C682" t="str">
            <v>Core</v>
          </cell>
        </row>
        <row r="683">
          <cell r="A683" t="str">
            <v>YNR008W</v>
          </cell>
          <cell r="B683" t="str">
            <v>S+TAH</v>
          </cell>
          <cell r="C683" t="str">
            <v>Core</v>
          </cell>
        </row>
        <row r="684">
          <cell r="A684" t="str">
            <v>YGL073W</v>
          </cell>
          <cell r="B684" t="str">
            <v>S+TAH</v>
          </cell>
          <cell r="C684" t="str">
            <v>Core</v>
          </cell>
        </row>
        <row r="685">
          <cell r="A685" t="str">
            <v>YGR267C</v>
          </cell>
          <cell r="B685" t="str">
            <v>S+TAH</v>
          </cell>
          <cell r="C685" t="str">
            <v>Core</v>
          </cell>
        </row>
        <row r="686">
          <cell r="A686" t="str">
            <v>YOR067C</v>
          </cell>
          <cell r="B686" t="str">
            <v>S+TAH</v>
          </cell>
          <cell r="C686" t="str">
            <v>Core</v>
          </cell>
        </row>
        <row r="687">
          <cell r="A687" t="str">
            <v>YIL113W</v>
          </cell>
          <cell r="B687" t="str">
            <v>S+TAH</v>
          </cell>
          <cell r="C687" t="str">
            <v>Core</v>
          </cell>
        </row>
        <row r="688">
          <cell r="A688" t="str">
            <v>YPR028W</v>
          </cell>
          <cell r="B688" t="str">
            <v>S+TAH</v>
          </cell>
          <cell r="C688" t="str">
            <v>Core</v>
          </cell>
        </row>
        <row r="689">
          <cell r="A689" t="str">
            <v>YOR259C</v>
          </cell>
          <cell r="B689" t="str">
            <v>S+TAH</v>
          </cell>
          <cell r="C689" t="str">
            <v>Core</v>
          </cell>
        </row>
        <row r="690">
          <cell r="A690" t="str">
            <v>YBR192W</v>
          </cell>
          <cell r="B690" t="str">
            <v>S+TAH</v>
          </cell>
          <cell r="C690" t="str">
            <v>Core</v>
          </cell>
        </row>
        <row r="691">
          <cell r="A691" t="str">
            <v>YPR107C</v>
          </cell>
          <cell r="B691" t="str">
            <v>S+TAH</v>
          </cell>
          <cell r="C691" t="str">
            <v>Core</v>
          </cell>
        </row>
        <row r="692">
          <cell r="A692" t="str">
            <v>YGR061C</v>
          </cell>
          <cell r="B692" t="str">
            <v>S+TAH</v>
          </cell>
          <cell r="C692" t="str">
            <v>Core</v>
          </cell>
        </row>
        <row r="693">
          <cell r="A693" t="str">
            <v>YLR418C</v>
          </cell>
          <cell r="B693" t="str">
            <v>S+TAH</v>
          </cell>
          <cell r="C693" t="str">
            <v>Core</v>
          </cell>
        </row>
        <row r="694">
          <cell r="A694" t="str">
            <v>YFL053W</v>
          </cell>
          <cell r="B694" t="str">
            <v>S+TAH</v>
          </cell>
          <cell r="C694" t="str">
            <v>Core</v>
          </cell>
        </row>
        <row r="695">
          <cell r="A695" t="str">
            <v>YPR080W</v>
          </cell>
          <cell r="B695" t="str">
            <v>S+TAH</v>
          </cell>
          <cell r="C695" t="str">
            <v>Core</v>
          </cell>
        </row>
        <row r="696">
          <cell r="A696" t="str">
            <v>YNR023W</v>
          </cell>
          <cell r="B696" t="str">
            <v>S+TAH</v>
          </cell>
          <cell r="C696" t="str">
            <v>Core</v>
          </cell>
        </row>
        <row r="697">
          <cell r="A697" t="str">
            <v>YBR018C</v>
          </cell>
          <cell r="B697" t="str">
            <v>S+TAH</v>
          </cell>
          <cell r="C697" t="str">
            <v>Core</v>
          </cell>
        </row>
        <row r="698">
          <cell r="A698" t="str">
            <v>YDR447C</v>
          </cell>
          <cell r="B698" t="str">
            <v>S+TAH</v>
          </cell>
          <cell r="C698" t="str">
            <v>Core</v>
          </cell>
        </row>
        <row r="699">
          <cell r="A699" t="str">
            <v>YLL034C</v>
          </cell>
          <cell r="B699" t="str">
            <v>S+TAH</v>
          </cell>
          <cell r="C699" t="str">
            <v>Core</v>
          </cell>
        </row>
        <row r="700">
          <cell r="A700" t="str">
            <v>YLR038C</v>
          </cell>
          <cell r="B700" t="str">
            <v>S+TAH</v>
          </cell>
          <cell r="C700" t="str">
            <v>Core</v>
          </cell>
        </row>
        <row r="701">
          <cell r="A701" t="str">
            <v>YDR330W</v>
          </cell>
          <cell r="B701" t="str">
            <v>S+TAH</v>
          </cell>
          <cell r="C701" t="str">
            <v>Core</v>
          </cell>
        </row>
        <row r="702">
          <cell r="A702" t="str">
            <v>YBL002W</v>
          </cell>
          <cell r="B702" t="str">
            <v>S+TAH</v>
          </cell>
          <cell r="C702" t="str">
            <v>Core</v>
          </cell>
        </row>
        <row r="703">
          <cell r="A703" t="str">
            <v>YJL093C</v>
          </cell>
          <cell r="B703" t="str">
            <v>S+TAH</v>
          </cell>
          <cell r="C703" t="str">
            <v>Core</v>
          </cell>
        </row>
        <row r="704">
          <cell r="A704" t="str">
            <v>YGL011C</v>
          </cell>
          <cell r="B704" t="str">
            <v>S+TAH</v>
          </cell>
          <cell r="C704" t="str">
            <v>Core</v>
          </cell>
        </row>
        <row r="705">
          <cell r="A705" t="str">
            <v>YMR218C</v>
          </cell>
          <cell r="B705" t="str">
            <v>S+TAH</v>
          </cell>
          <cell r="C705" t="str">
            <v>Core</v>
          </cell>
        </row>
        <row r="706">
          <cell r="A706" t="str">
            <v>YKL179C</v>
          </cell>
          <cell r="B706" t="str">
            <v>S+TAH</v>
          </cell>
          <cell r="C706" t="str">
            <v>Core</v>
          </cell>
        </row>
        <row r="707">
          <cell r="A707" t="str">
            <v>YDL015C</v>
          </cell>
          <cell r="B707" t="str">
            <v>S+TAH</v>
          </cell>
          <cell r="C707" t="str">
            <v>Core</v>
          </cell>
        </row>
        <row r="708">
          <cell r="A708" t="str">
            <v>YPL012W</v>
          </cell>
          <cell r="B708" t="str">
            <v>S+TAH</v>
          </cell>
          <cell r="C708" t="str">
            <v>Core</v>
          </cell>
        </row>
        <row r="709">
          <cell r="A709" t="str">
            <v>YPL175W</v>
          </cell>
          <cell r="B709" t="str">
            <v>S+TAH</v>
          </cell>
          <cell r="C709" t="str">
            <v>Core</v>
          </cell>
        </row>
        <row r="710">
          <cell r="A710" t="str">
            <v>YIL155C</v>
          </cell>
          <cell r="B710" t="str">
            <v>S+TAH</v>
          </cell>
          <cell r="C710" t="str">
            <v>Core</v>
          </cell>
        </row>
        <row r="711">
          <cell r="A711" t="str">
            <v>YMR309C</v>
          </cell>
          <cell r="B711" t="str">
            <v>S+TAH</v>
          </cell>
          <cell r="C711" t="str">
            <v>Core</v>
          </cell>
        </row>
        <row r="712">
          <cell r="A712" t="str">
            <v>YGR254W</v>
          </cell>
          <cell r="B712" t="str">
            <v>S+TAH</v>
          </cell>
          <cell r="C712" t="str">
            <v>Core</v>
          </cell>
        </row>
        <row r="713">
          <cell r="A713" t="str">
            <v>YOR004W</v>
          </cell>
          <cell r="B713" t="str">
            <v>S+TAH</v>
          </cell>
          <cell r="C713" t="str">
            <v>Core</v>
          </cell>
        </row>
        <row r="714">
          <cell r="A714" t="str">
            <v>YNL189W</v>
          </cell>
          <cell r="B714" t="str">
            <v>S+TAH</v>
          </cell>
          <cell r="C714" t="str">
            <v>Core</v>
          </cell>
        </row>
        <row r="715">
          <cell r="A715" t="str">
            <v>YER012W</v>
          </cell>
          <cell r="B715" t="str">
            <v>S+TAH</v>
          </cell>
          <cell r="C715" t="str">
            <v>Core</v>
          </cell>
        </row>
        <row r="716">
          <cell r="A716" t="str">
            <v>YLR438W</v>
          </cell>
          <cell r="B716" t="str">
            <v>S+TAH</v>
          </cell>
          <cell r="C716" t="str">
            <v>Core</v>
          </cell>
        </row>
        <row r="717">
          <cell r="A717" t="str">
            <v>YFL001W</v>
          </cell>
          <cell r="B717" t="str">
            <v>S+TAH</v>
          </cell>
          <cell r="C717" t="str">
            <v>Core</v>
          </cell>
        </row>
        <row r="718">
          <cell r="A718" t="str">
            <v>YAL016W</v>
          </cell>
          <cell r="B718" t="str">
            <v>S+TAH</v>
          </cell>
          <cell r="C718" t="str">
            <v>Core</v>
          </cell>
        </row>
        <row r="719">
          <cell r="A719" t="str">
            <v>YGR246C</v>
          </cell>
          <cell r="B719" t="str">
            <v>S+TAH</v>
          </cell>
          <cell r="C719" t="str">
            <v>Core</v>
          </cell>
        </row>
        <row r="720">
          <cell r="A720" t="str">
            <v>YOL115W</v>
          </cell>
          <cell r="B720" t="str">
            <v>S+TAH</v>
          </cell>
          <cell r="C720" t="str">
            <v>Core</v>
          </cell>
        </row>
        <row r="721">
          <cell r="A721" t="str">
            <v>YNR046W</v>
          </cell>
          <cell r="B721" t="str">
            <v>S+TAH</v>
          </cell>
          <cell r="C721" t="str">
            <v>Core</v>
          </cell>
        </row>
        <row r="722">
          <cell r="A722" t="str">
            <v>YDR080W</v>
          </cell>
          <cell r="B722" t="str">
            <v>S+TAH</v>
          </cell>
          <cell r="C722" t="str">
            <v>Core</v>
          </cell>
        </row>
        <row r="723">
          <cell r="A723" t="str">
            <v>YPR147C</v>
          </cell>
          <cell r="B723" t="str">
            <v>S+TAH</v>
          </cell>
          <cell r="C723" t="str">
            <v>Non-Core</v>
          </cell>
        </row>
        <row r="724">
          <cell r="A724" t="str">
            <v>YGL251C</v>
          </cell>
          <cell r="B724" t="str">
            <v>S+TAH</v>
          </cell>
          <cell r="C724" t="str">
            <v>Non-Core</v>
          </cell>
        </row>
        <row r="725">
          <cell r="A725" t="str">
            <v>YML069W</v>
          </cell>
          <cell r="B725" t="str">
            <v>S+TAH</v>
          </cell>
          <cell r="C725" t="str">
            <v>Core</v>
          </cell>
        </row>
        <row r="726">
          <cell r="A726" t="str">
            <v>YEL051W</v>
          </cell>
          <cell r="B726" t="str">
            <v>S+TAH</v>
          </cell>
          <cell r="C726" t="str">
            <v>Core</v>
          </cell>
        </row>
        <row r="727">
          <cell r="A727" t="str">
            <v>YDR311W</v>
          </cell>
          <cell r="B727" t="str">
            <v>S+TAH</v>
          </cell>
          <cell r="C727" t="str">
            <v>Core</v>
          </cell>
        </row>
        <row r="728">
          <cell r="A728" t="str">
            <v>YHR051W</v>
          </cell>
          <cell r="B728" t="str">
            <v>S+TAH</v>
          </cell>
          <cell r="C728" t="str">
            <v>Core</v>
          </cell>
        </row>
        <row r="729">
          <cell r="A729" t="str">
            <v>YIL043C</v>
          </cell>
          <cell r="B729" t="str">
            <v>S+TAH</v>
          </cell>
          <cell r="C729" t="str">
            <v>Core</v>
          </cell>
        </row>
        <row r="730">
          <cell r="A730" t="str">
            <v>YKL082C</v>
          </cell>
          <cell r="B730" t="str">
            <v>S+TAH</v>
          </cell>
          <cell r="C730" t="str">
            <v>Core</v>
          </cell>
        </row>
        <row r="731">
          <cell r="A731" t="str">
            <v>YHL007C</v>
          </cell>
          <cell r="B731" t="str">
            <v>S+TAH</v>
          </cell>
          <cell r="C731" t="str">
            <v>Core</v>
          </cell>
        </row>
        <row r="732">
          <cell r="A732" t="str">
            <v>YKL192C</v>
          </cell>
          <cell r="B732" t="str">
            <v>S+TAH</v>
          </cell>
          <cell r="C732" t="str">
            <v>Core</v>
          </cell>
        </row>
        <row r="733">
          <cell r="A733" t="str">
            <v>YKL165C</v>
          </cell>
          <cell r="B733" t="str">
            <v>S+TAH</v>
          </cell>
          <cell r="C733" t="str">
            <v>Core</v>
          </cell>
        </row>
        <row r="734">
          <cell r="A734" t="str">
            <v>YOR274W</v>
          </cell>
          <cell r="B734" t="str">
            <v>S+TAH</v>
          </cell>
          <cell r="C734" t="str">
            <v>Core</v>
          </cell>
        </row>
        <row r="735">
          <cell r="A735" t="str">
            <v>YOR117W</v>
          </cell>
          <cell r="B735" t="str">
            <v>S+TAH</v>
          </cell>
          <cell r="C735" t="str">
            <v>Core</v>
          </cell>
        </row>
        <row r="736">
          <cell r="A736" t="str">
            <v>YDR496C</v>
          </cell>
          <cell r="B736" t="str">
            <v>S+TAH</v>
          </cell>
          <cell r="C736" t="str">
            <v>Core</v>
          </cell>
        </row>
        <row r="737">
          <cell r="A737" t="str">
            <v>YGR270W</v>
          </cell>
          <cell r="B737" t="str">
            <v>S+TAH</v>
          </cell>
          <cell r="C737" t="str">
            <v>Core</v>
          </cell>
        </row>
        <row r="738">
          <cell r="A738" t="str">
            <v>YER122C</v>
          </cell>
          <cell r="B738" t="str">
            <v>S+TAH</v>
          </cell>
          <cell r="C738" t="str">
            <v>Core</v>
          </cell>
        </row>
        <row r="739">
          <cell r="A739" t="str">
            <v>YFL023W</v>
          </cell>
          <cell r="B739" t="str">
            <v>S+TAH</v>
          </cell>
          <cell r="C739" t="str">
            <v>Core</v>
          </cell>
        </row>
        <row r="740">
          <cell r="A740" t="str">
            <v>YER175C</v>
          </cell>
          <cell r="B740" t="str">
            <v>S+TAH</v>
          </cell>
          <cell r="C740" t="str">
            <v>Non-Core</v>
          </cell>
        </row>
        <row r="741">
          <cell r="A741" t="str">
            <v>YPL119C</v>
          </cell>
          <cell r="B741" t="str">
            <v>S+TAH</v>
          </cell>
          <cell r="C741" t="str">
            <v>Core</v>
          </cell>
        </row>
        <row r="742">
          <cell r="A742" t="str">
            <v>YLR328W</v>
          </cell>
          <cell r="B742" t="str">
            <v>S+TAH</v>
          </cell>
          <cell r="C742" t="str">
            <v>Core</v>
          </cell>
        </row>
        <row r="743">
          <cell r="A743" t="str">
            <v>YDL205C</v>
          </cell>
          <cell r="B743" t="str">
            <v>S+TAH</v>
          </cell>
          <cell r="C743" t="str">
            <v>Core</v>
          </cell>
        </row>
        <row r="744">
          <cell r="A744" t="str">
            <v>YPR035W</v>
          </cell>
          <cell r="B744" t="str">
            <v>S+TAH</v>
          </cell>
          <cell r="C744" t="str">
            <v>Core</v>
          </cell>
        </row>
        <row r="745">
          <cell r="A745" t="str">
            <v>YJL046W</v>
          </cell>
          <cell r="B745" t="str">
            <v>S+TAH</v>
          </cell>
          <cell r="C745" t="str">
            <v>Core</v>
          </cell>
        </row>
        <row r="746">
          <cell r="A746" t="str">
            <v>YGR241C</v>
          </cell>
          <cell r="B746" t="str">
            <v>S+TAH</v>
          </cell>
          <cell r="C746" t="str">
            <v>Core</v>
          </cell>
        </row>
        <row r="747">
          <cell r="A747" t="str">
            <v>YCL001W</v>
          </cell>
          <cell r="B747" t="str">
            <v>S+TAH</v>
          </cell>
          <cell r="C747" t="str">
            <v>Core</v>
          </cell>
        </row>
        <row r="748">
          <cell r="A748" t="str">
            <v>YPL078C</v>
          </cell>
          <cell r="B748" t="str">
            <v>S+TAH</v>
          </cell>
          <cell r="C748" t="str">
            <v>Core</v>
          </cell>
        </row>
        <row r="749">
          <cell r="A749" t="str">
            <v>YIL097W</v>
          </cell>
          <cell r="B749" t="str">
            <v>S+TAH</v>
          </cell>
          <cell r="C749" t="str">
            <v>Core</v>
          </cell>
        </row>
        <row r="750">
          <cell r="A750" t="str">
            <v>YCR002C</v>
          </cell>
          <cell r="B750" t="str">
            <v>S+TAH</v>
          </cell>
          <cell r="C750" t="str">
            <v>Core</v>
          </cell>
        </row>
        <row r="751">
          <cell r="A751" t="str">
            <v>YMR293C</v>
          </cell>
          <cell r="B751" t="str">
            <v>S+TAH</v>
          </cell>
          <cell r="C751" t="str">
            <v>Core</v>
          </cell>
        </row>
        <row r="752">
          <cell r="A752" t="str">
            <v>YOL124C</v>
          </cell>
          <cell r="B752" t="str">
            <v>S+TAH</v>
          </cell>
          <cell r="C752" t="str">
            <v>Core</v>
          </cell>
        </row>
        <row r="753">
          <cell r="A753" t="str">
            <v>YDR162C</v>
          </cell>
          <cell r="B753" t="str">
            <v>S+TAH</v>
          </cell>
          <cell r="C753" t="str">
            <v>Core</v>
          </cell>
        </row>
        <row r="754">
          <cell r="A754" t="str">
            <v>YBL021C</v>
          </cell>
          <cell r="B754" t="str">
            <v>S+TAH</v>
          </cell>
          <cell r="C754" t="str">
            <v>Core</v>
          </cell>
        </row>
        <row r="755">
          <cell r="A755" t="str">
            <v>YIL114C</v>
          </cell>
          <cell r="B755" t="str">
            <v>S+TAH</v>
          </cell>
          <cell r="C755" t="str">
            <v>Non-Core</v>
          </cell>
        </row>
        <row r="756">
          <cell r="A756" t="str">
            <v>YBR164C</v>
          </cell>
          <cell r="B756" t="str">
            <v>S+TAH</v>
          </cell>
          <cell r="C756" t="str">
            <v>Core</v>
          </cell>
        </row>
        <row r="757">
          <cell r="A757" t="str">
            <v>YDL197C</v>
          </cell>
          <cell r="B757" t="str">
            <v>S+TAH</v>
          </cell>
          <cell r="C757" t="str">
            <v>Non-Core</v>
          </cell>
        </row>
        <row r="758">
          <cell r="A758" t="str">
            <v>YGR209C</v>
          </cell>
          <cell r="B758" t="str">
            <v>S+TAH</v>
          </cell>
          <cell r="C758" t="str">
            <v>Core</v>
          </cell>
        </row>
        <row r="759">
          <cell r="A759" t="str">
            <v>YDR448W</v>
          </cell>
          <cell r="B759" t="str">
            <v>S+TAH</v>
          </cell>
          <cell r="C759" t="str">
            <v>Core</v>
          </cell>
        </row>
        <row r="760">
          <cell r="A760" t="str">
            <v>YJL216C</v>
          </cell>
          <cell r="B760" t="str">
            <v>S+TAH</v>
          </cell>
          <cell r="C760" t="str">
            <v>Non-Core</v>
          </cell>
        </row>
        <row r="761">
          <cell r="A761" t="str">
            <v>YLR447C</v>
          </cell>
          <cell r="B761" t="str">
            <v>S+TAH</v>
          </cell>
          <cell r="C761" t="str">
            <v>Core</v>
          </cell>
        </row>
        <row r="762">
          <cell r="A762" t="str">
            <v>YGL095C</v>
          </cell>
          <cell r="B762" t="str">
            <v>S+TAH</v>
          </cell>
          <cell r="C762" t="str">
            <v>Core</v>
          </cell>
        </row>
        <row r="763">
          <cell r="A763" t="str">
            <v>YOL010W</v>
          </cell>
          <cell r="B763" t="str">
            <v>S+TAH</v>
          </cell>
          <cell r="C763" t="str">
            <v>Core</v>
          </cell>
        </row>
        <row r="764">
          <cell r="A764" t="str">
            <v>YBR079C</v>
          </cell>
          <cell r="B764" t="str">
            <v>S+TAH</v>
          </cell>
          <cell r="C764" t="str">
            <v>Core</v>
          </cell>
        </row>
        <row r="765">
          <cell r="A765" t="str">
            <v>YHL039W</v>
          </cell>
          <cell r="B765" t="str">
            <v>S+TAH</v>
          </cell>
          <cell r="C765" t="str">
            <v>Core</v>
          </cell>
        </row>
        <row r="766">
          <cell r="A766" t="str">
            <v>YBR004C</v>
          </cell>
          <cell r="B766" t="str">
            <v>S+TAH</v>
          </cell>
          <cell r="C766" t="str">
            <v>Core</v>
          </cell>
        </row>
        <row r="767">
          <cell r="A767" t="str">
            <v>YOL022C</v>
          </cell>
          <cell r="B767" t="str">
            <v>S+TAH</v>
          </cell>
          <cell r="C767" t="str">
            <v>Core</v>
          </cell>
        </row>
        <row r="768">
          <cell r="A768" t="str">
            <v>YBR233W</v>
          </cell>
          <cell r="B768" t="str">
            <v>S+TAH</v>
          </cell>
          <cell r="C768" t="str">
            <v>Core</v>
          </cell>
        </row>
        <row r="769">
          <cell r="A769" t="str">
            <v>YLR274W</v>
          </cell>
          <cell r="B769" t="str">
            <v>S+TAH</v>
          </cell>
          <cell r="C769" t="str">
            <v>Core</v>
          </cell>
        </row>
        <row r="770">
          <cell r="A770" t="str">
            <v>YDL134C</v>
          </cell>
          <cell r="B770" t="str">
            <v>S+TAH</v>
          </cell>
          <cell r="C770" t="str">
            <v>Core</v>
          </cell>
        </row>
        <row r="771">
          <cell r="A771" t="str">
            <v>YKL080W</v>
          </cell>
          <cell r="B771" t="str">
            <v>S+TAH</v>
          </cell>
          <cell r="C771" t="str">
            <v>Core</v>
          </cell>
        </row>
        <row r="772">
          <cell r="A772" t="str">
            <v>YDR129C</v>
          </cell>
          <cell r="B772" t="str">
            <v>S+TAH</v>
          </cell>
          <cell r="C772" t="str">
            <v>Core</v>
          </cell>
        </row>
        <row r="773">
          <cell r="A773" t="str">
            <v>YMR217W</v>
          </cell>
          <cell r="B773" t="str">
            <v>S+TAH</v>
          </cell>
          <cell r="C773" t="str">
            <v>Core</v>
          </cell>
        </row>
        <row r="774">
          <cell r="A774" t="str">
            <v>YBL003C</v>
          </cell>
          <cell r="B774" t="str">
            <v>S+TAH</v>
          </cell>
          <cell r="C774" t="str">
            <v>Core</v>
          </cell>
        </row>
        <row r="775">
          <cell r="A775" t="str">
            <v>YOR133W</v>
          </cell>
          <cell r="B775" t="str">
            <v>S+TAH</v>
          </cell>
          <cell r="C775" t="str">
            <v>Core</v>
          </cell>
        </row>
        <row r="776">
          <cell r="A776" t="str">
            <v>YBR042C</v>
          </cell>
          <cell r="B776" t="str">
            <v>S+TAH</v>
          </cell>
          <cell r="C776" t="str">
            <v>Core</v>
          </cell>
        </row>
        <row r="777">
          <cell r="A777" t="str">
            <v>YLR113W</v>
          </cell>
          <cell r="B777" t="str">
            <v>S+TAH</v>
          </cell>
          <cell r="C777" t="str">
            <v>Core</v>
          </cell>
        </row>
        <row r="778">
          <cell r="A778" t="str">
            <v>YLR403W</v>
          </cell>
          <cell r="B778" t="str">
            <v>S+TAH</v>
          </cell>
          <cell r="C778" t="str">
            <v>Core</v>
          </cell>
        </row>
        <row r="779">
          <cell r="A779" t="str">
            <v>YGL087C</v>
          </cell>
          <cell r="B779" t="str">
            <v>S+TAH</v>
          </cell>
          <cell r="C779" t="str">
            <v>Core</v>
          </cell>
        </row>
        <row r="780">
          <cell r="A780" t="str">
            <v>YOL058W</v>
          </cell>
          <cell r="B780" t="str">
            <v>S+TAH</v>
          </cell>
          <cell r="C780" t="str">
            <v>Non-Core</v>
          </cell>
        </row>
        <row r="781">
          <cell r="A781" t="str">
            <v>YDR050C</v>
          </cell>
          <cell r="B781" t="str">
            <v>S+TAH</v>
          </cell>
          <cell r="C781" t="str">
            <v>Core</v>
          </cell>
        </row>
        <row r="782">
          <cell r="A782" t="str">
            <v>YDR427W</v>
          </cell>
          <cell r="B782" t="str">
            <v>S+TAH</v>
          </cell>
          <cell r="C782" t="str">
            <v>Core</v>
          </cell>
        </row>
        <row r="783">
          <cell r="A783" t="str">
            <v>YJL136C</v>
          </cell>
          <cell r="B783" t="str">
            <v>S+TAH</v>
          </cell>
          <cell r="C783" t="str">
            <v>Core</v>
          </cell>
        </row>
        <row r="784">
          <cell r="A784" t="str">
            <v>YJR035W</v>
          </cell>
          <cell r="B784" t="str">
            <v>S+TAH</v>
          </cell>
          <cell r="C784" t="str">
            <v>Core</v>
          </cell>
        </row>
        <row r="785">
          <cell r="A785" t="str">
            <v>YML060W</v>
          </cell>
          <cell r="B785" t="str">
            <v>S+TAH</v>
          </cell>
          <cell r="C785" t="str">
            <v>Core</v>
          </cell>
        </row>
        <row r="786">
          <cell r="A786" t="str">
            <v>YJR006W</v>
          </cell>
          <cell r="B786" t="str">
            <v>S+TAH</v>
          </cell>
          <cell r="C786" t="str">
            <v>Core</v>
          </cell>
        </row>
        <row r="787">
          <cell r="A787" t="str">
            <v>YLR433C</v>
          </cell>
          <cell r="B787" t="str">
            <v>S+TAH</v>
          </cell>
          <cell r="C787" t="str">
            <v>Core</v>
          </cell>
        </row>
        <row r="788">
          <cell r="A788" t="str">
            <v>YDL190C</v>
          </cell>
          <cell r="B788" t="str">
            <v>S+TAH</v>
          </cell>
          <cell r="C788" t="str">
            <v>Core</v>
          </cell>
        </row>
        <row r="789">
          <cell r="A789" t="str">
            <v>YDL017W</v>
          </cell>
          <cell r="B789" t="str">
            <v>S+TAH</v>
          </cell>
          <cell r="C789" t="str">
            <v>Core</v>
          </cell>
        </row>
        <row r="790">
          <cell r="A790" t="str">
            <v>YDR298C</v>
          </cell>
          <cell r="B790" t="str">
            <v>S+TAH</v>
          </cell>
          <cell r="C790" t="str">
            <v>Core</v>
          </cell>
        </row>
        <row r="791">
          <cell r="A791" t="str">
            <v>YOR323C</v>
          </cell>
          <cell r="B791" t="str">
            <v>S+TAH</v>
          </cell>
          <cell r="C791" t="str">
            <v>Core</v>
          </cell>
        </row>
        <row r="792">
          <cell r="A792" t="str">
            <v>YLR454W</v>
          </cell>
          <cell r="B792" t="str">
            <v>S+TAH</v>
          </cell>
          <cell r="C792" t="str">
            <v>Non-Core</v>
          </cell>
        </row>
        <row r="793">
          <cell r="A793" t="str">
            <v>YLR272C</v>
          </cell>
          <cell r="B793" t="str">
            <v>S+TAH</v>
          </cell>
          <cell r="C793" t="str">
            <v>Core</v>
          </cell>
        </row>
        <row r="794">
          <cell r="A794" t="str">
            <v>YBL067C</v>
          </cell>
          <cell r="B794" t="str">
            <v>S+TAH</v>
          </cell>
          <cell r="C794" t="str">
            <v>Core</v>
          </cell>
        </row>
        <row r="795">
          <cell r="A795" t="str">
            <v>YIL065C</v>
          </cell>
          <cell r="B795" t="str">
            <v>S+TAH</v>
          </cell>
          <cell r="C795" t="str">
            <v>Core</v>
          </cell>
        </row>
        <row r="796">
          <cell r="A796" t="str">
            <v>YDL097C</v>
          </cell>
          <cell r="B796" t="str">
            <v>S+TAH</v>
          </cell>
          <cell r="C796" t="str">
            <v>Core</v>
          </cell>
        </row>
        <row r="797">
          <cell r="A797" t="str">
            <v>YOL034W</v>
          </cell>
          <cell r="B797" t="str">
            <v>S+TAH</v>
          </cell>
          <cell r="C797" t="str">
            <v>Core</v>
          </cell>
        </row>
        <row r="798">
          <cell r="A798" t="str">
            <v>YOR003W</v>
          </cell>
          <cell r="B798" t="str">
            <v>S+TAH</v>
          </cell>
          <cell r="C798" t="str">
            <v>Non-Core</v>
          </cell>
        </row>
        <row r="799">
          <cell r="A799" t="str">
            <v>YNL116W</v>
          </cell>
          <cell r="B799" t="str">
            <v>S+TAH</v>
          </cell>
          <cell r="C799" t="str">
            <v>Core</v>
          </cell>
        </row>
        <row r="800">
          <cell r="A800" t="str">
            <v>YOR358W</v>
          </cell>
          <cell r="B800" t="str">
            <v>S+TAH</v>
          </cell>
          <cell r="C800" t="str">
            <v>Core</v>
          </cell>
        </row>
        <row r="801">
          <cell r="A801" t="str">
            <v>YBL064C</v>
          </cell>
          <cell r="B801" t="str">
            <v>S+TAH</v>
          </cell>
          <cell r="C801" t="str">
            <v>Core</v>
          </cell>
        </row>
        <row r="802">
          <cell r="A802" t="str">
            <v>YHR181W</v>
          </cell>
          <cell r="B802" t="str">
            <v>S+TAH</v>
          </cell>
          <cell r="C802" t="str">
            <v>Core</v>
          </cell>
        </row>
        <row r="803">
          <cell r="A803" t="str">
            <v>YPR135W</v>
          </cell>
          <cell r="B803" t="str">
            <v>S+TAH</v>
          </cell>
          <cell r="C803" t="str">
            <v>Core</v>
          </cell>
        </row>
        <row r="804">
          <cell r="A804" t="str">
            <v>YGL098W</v>
          </cell>
          <cell r="B804" t="str">
            <v>S+TAH</v>
          </cell>
          <cell r="C804" t="str">
            <v>Core</v>
          </cell>
        </row>
        <row r="805">
          <cell r="A805" t="str">
            <v>YKL047W</v>
          </cell>
          <cell r="B805" t="str">
            <v>S+TAH</v>
          </cell>
          <cell r="C805" t="str">
            <v>Non-Core</v>
          </cell>
        </row>
        <row r="806">
          <cell r="A806" t="str">
            <v>YKR088C</v>
          </cell>
          <cell r="B806" t="str">
            <v>S+TAH</v>
          </cell>
          <cell r="C806" t="str">
            <v>Core</v>
          </cell>
        </row>
        <row r="807">
          <cell r="A807" t="str">
            <v>YKL209C</v>
          </cell>
          <cell r="B807" t="str">
            <v>S+TAH</v>
          </cell>
          <cell r="C807" t="str">
            <v>Core</v>
          </cell>
        </row>
        <row r="808">
          <cell r="A808" t="str">
            <v>YCL055W</v>
          </cell>
          <cell r="B808" t="str">
            <v>S+TAH</v>
          </cell>
          <cell r="C808" t="str">
            <v>Core</v>
          </cell>
        </row>
        <row r="809">
          <cell r="A809" t="str">
            <v>YJR024C</v>
          </cell>
          <cell r="B809" t="str">
            <v>S+TAH</v>
          </cell>
          <cell r="C809" t="str">
            <v>Core</v>
          </cell>
        </row>
        <row r="810">
          <cell r="A810" t="str">
            <v>YDR473C</v>
          </cell>
          <cell r="B810" t="str">
            <v>S+TAH</v>
          </cell>
          <cell r="C810" t="str">
            <v>Core</v>
          </cell>
        </row>
        <row r="811">
          <cell r="A811" t="str">
            <v>YNR017W</v>
          </cell>
          <cell r="B811" t="str">
            <v>S+TAH</v>
          </cell>
          <cell r="C811" t="str">
            <v>Core</v>
          </cell>
        </row>
        <row r="812">
          <cell r="A812" t="str">
            <v>YJR090C</v>
          </cell>
          <cell r="B812" t="str">
            <v>S+TAH</v>
          </cell>
          <cell r="C812" t="str">
            <v>Core</v>
          </cell>
        </row>
        <row r="813">
          <cell r="A813" t="str">
            <v>YDR372C</v>
          </cell>
          <cell r="B813" t="str">
            <v>S+TAH</v>
          </cell>
          <cell r="C813" t="str">
            <v>Core</v>
          </cell>
        </row>
        <row r="814">
          <cell r="A814" t="str">
            <v>YML114C</v>
          </cell>
          <cell r="B814" t="str">
            <v>S+TAH</v>
          </cell>
          <cell r="C814" t="str">
            <v>Core</v>
          </cell>
        </row>
        <row r="815">
          <cell r="A815" t="str">
            <v>YDR451C</v>
          </cell>
          <cell r="B815" t="str">
            <v>S+TAH</v>
          </cell>
          <cell r="C815" t="str">
            <v>Core</v>
          </cell>
        </row>
        <row r="816">
          <cell r="A816" t="str">
            <v>YNL320W</v>
          </cell>
          <cell r="B816" t="str">
            <v>S+TAH</v>
          </cell>
          <cell r="C816" t="str">
            <v>Core</v>
          </cell>
        </row>
        <row r="817">
          <cell r="A817" t="str">
            <v>YNL132W</v>
          </cell>
          <cell r="B817" t="str">
            <v>S+TAH</v>
          </cell>
          <cell r="C817" t="str">
            <v>Core</v>
          </cell>
        </row>
        <row r="818">
          <cell r="A818" t="str">
            <v>YPR163C</v>
          </cell>
          <cell r="B818" t="str">
            <v>S+TAH</v>
          </cell>
          <cell r="C818" t="str">
            <v>Core</v>
          </cell>
        </row>
        <row r="819">
          <cell r="A819" t="str">
            <v>YGL179C</v>
          </cell>
          <cell r="B819" t="str">
            <v>S+TAH</v>
          </cell>
          <cell r="C819" t="str">
            <v>Core</v>
          </cell>
        </row>
        <row r="820">
          <cell r="A820" t="str">
            <v>YPL262W</v>
          </cell>
          <cell r="B820" t="str">
            <v>S+TAH</v>
          </cell>
          <cell r="C820" t="str">
            <v>Core</v>
          </cell>
        </row>
        <row r="821">
          <cell r="A821" t="str">
            <v>YPL015C</v>
          </cell>
          <cell r="B821" t="str">
            <v>S+TAH</v>
          </cell>
          <cell r="C821" t="str">
            <v>Non-Core</v>
          </cell>
        </row>
        <row r="822">
          <cell r="A822" t="str">
            <v>YHR011W</v>
          </cell>
          <cell r="B822" t="str">
            <v>S+TAH</v>
          </cell>
          <cell r="C822" t="str">
            <v>Core</v>
          </cell>
        </row>
        <row r="823">
          <cell r="A823" t="str">
            <v>YBL024W</v>
          </cell>
          <cell r="B823" t="str">
            <v>S+TAH</v>
          </cell>
          <cell r="C823" t="str">
            <v>Core</v>
          </cell>
        </row>
        <row r="824">
          <cell r="A824" t="str">
            <v>YFR051C</v>
          </cell>
          <cell r="B824" t="str">
            <v>S+TAH</v>
          </cell>
          <cell r="C824" t="str">
            <v>Core</v>
          </cell>
        </row>
        <row r="825">
          <cell r="A825" t="str">
            <v>YOR234C</v>
          </cell>
          <cell r="B825" t="str">
            <v>S+TAH</v>
          </cell>
          <cell r="C825" t="str">
            <v>Core</v>
          </cell>
        </row>
        <row r="826">
          <cell r="A826" t="str">
            <v>YER119C</v>
          </cell>
          <cell r="B826" t="str">
            <v>S+TAH</v>
          </cell>
          <cell r="C826" t="str">
            <v>Core</v>
          </cell>
        </row>
        <row r="827">
          <cell r="A827" t="str">
            <v>YAL019W</v>
          </cell>
          <cell r="B827" t="str">
            <v>S+TAH</v>
          </cell>
          <cell r="C827" t="str">
            <v>Core</v>
          </cell>
        </row>
        <row r="828">
          <cell r="A828" t="str">
            <v>YGL077C</v>
          </cell>
          <cell r="B828" t="str">
            <v>S+TAH</v>
          </cell>
          <cell r="C828" t="str">
            <v>Core</v>
          </cell>
        </row>
        <row r="829">
          <cell r="A829" t="str">
            <v>YJL109C</v>
          </cell>
          <cell r="B829" t="str">
            <v>S+TAH</v>
          </cell>
          <cell r="C829" t="str">
            <v>Core</v>
          </cell>
        </row>
        <row r="830">
          <cell r="A830" t="str">
            <v>YOR160W</v>
          </cell>
          <cell r="B830" t="str">
            <v>S+TAH</v>
          </cell>
          <cell r="C830" t="str">
            <v>Core</v>
          </cell>
        </row>
        <row r="831">
          <cell r="A831" t="str">
            <v>YPR189W</v>
          </cell>
          <cell r="B831" t="str">
            <v>S+TAH</v>
          </cell>
          <cell r="C831" t="str">
            <v>Core</v>
          </cell>
        </row>
        <row r="832">
          <cell r="A832" t="str">
            <v>YNL167C</v>
          </cell>
          <cell r="B832" t="str">
            <v>S+TAH</v>
          </cell>
          <cell r="C832" t="str">
            <v>Core</v>
          </cell>
        </row>
        <row r="833">
          <cell r="A833" t="str">
            <v>YPL088W</v>
          </cell>
          <cell r="B833" t="str">
            <v>S+TAH</v>
          </cell>
          <cell r="C833" t="str">
            <v>Core</v>
          </cell>
        </row>
        <row r="834">
          <cell r="A834" t="str">
            <v>YDR165W</v>
          </cell>
          <cell r="B834" t="str">
            <v>S+TAH</v>
          </cell>
          <cell r="C834" t="str">
            <v>Core</v>
          </cell>
        </row>
        <row r="835">
          <cell r="A835" t="str">
            <v>YKL216W</v>
          </cell>
          <cell r="B835" t="str">
            <v>S+TAH</v>
          </cell>
          <cell r="C835" t="str">
            <v>Non-Core</v>
          </cell>
        </row>
        <row r="836">
          <cell r="A836" t="str">
            <v>YOR272W</v>
          </cell>
          <cell r="B836" t="str">
            <v>S+TAH</v>
          </cell>
          <cell r="C836" t="str">
            <v>Core</v>
          </cell>
        </row>
        <row r="837">
          <cell r="A837" t="str">
            <v>YDL074C</v>
          </cell>
          <cell r="B837" t="str">
            <v>S+TAH</v>
          </cell>
          <cell r="C837" t="str">
            <v>Core</v>
          </cell>
        </row>
        <row r="838">
          <cell r="A838" t="str">
            <v>YDL042C</v>
          </cell>
          <cell r="B838" t="str">
            <v>S+TAH</v>
          </cell>
          <cell r="C838" t="str">
            <v>Core</v>
          </cell>
        </row>
        <row r="839">
          <cell r="A839" t="str">
            <v>YKR002W</v>
          </cell>
          <cell r="B839" t="str">
            <v>S+TAH</v>
          </cell>
          <cell r="C839" t="str">
            <v>Core</v>
          </cell>
        </row>
        <row r="840">
          <cell r="A840" t="str">
            <v>YCR063W</v>
          </cell>
          <cell r="B840" t="str">
            <v>S+TAH</v>
          </cell>
          <cell r="C840" t="str">
            <v>Core</v>
          </cell>
        </row>
        <row r="841">
          <cell r="A841" t="str">
            <v>YPR069C</v>
          </cell>
          <cell r="B841" t="str">
            <v>S+TAH</v>
          </cell>
          <cell r="C841" t="str">
            <v>Core</v>
          </cell>
        </row>
        <row r="842">
          <cell r="A842" t="str">
            <v>YLR207W</v>
          </cell>
          <cell r="B842" t="str">
            <v>S+TAH</v>
          </cell>
          <cell r="C842" t="str">
            <v>Core</v>
          </cell>
        </row>
        <row r="843">
          <cell r="A843" t="str">
            <v>YDR088C</v>
          </cell>
          <cell r="B843" t="str">
            <v>S+TAH</v>
          </cell>
          <cell r="C843" t="str">
            <v>Core</v>
          </cell>
        </row>
        <row r="844">
          <cell r="A844" t="str">
            <v>YER165W</v>
          </cell>
          <cell r="B844" t="str">
            <v>S+TAH</v>
          </cell>
          <cell r="C844" t="str">
            <v>Core</v>
          </cell>
        </row>
        <row r="845">
          <cell r="A845" t="str">
            <v>YLR114C</v>
          </cell>
          <cell r="B845" t="str">
            <v>S+TAH</v>
          </cell>
          <cell r="C845" t="str">
            <v>Core</v>
          </cell>
        </row>
        <row r="846">
          <cell r="A846" t="str">
            <v>YPR041W</v>
          </cell>
          <cell r="B846" t="str">
            <v>S+TAH</v>
          </cell>
          <cell r="C846" t="str">
            <v>Core</v>
          </cell>
        </row>
        <row r="847">
          <cell r="A847" t="str">
            <v>YDR086C</v>
          </cell>
          <cell r="B847" t="str">
            <v>S+TAH</v>
          </cell>
          <cell r="C847" t="str">
            <v>Core</v>
          </cell>
        </row>
        <row r="848">
          <cell r="A848" t="str">
            <v>YHR122W</v>
          </cell>
          <cell r="B848" t="str">
            <v>S+TAH</v>
          </cell>
          <cell r="C848" t="str">
            <v>Core</v>
          </cell>
        </row>
        <row r="849">
          <cell r="A849" t="str">
            <v>YGL141W</v>
          </cell>
          <cell r="B849" t="str">
            <v>S+TAH</v>
          </cell>
          <cell r="C849" t="str">
            <v>Core</v>
          </cell>
        </row>
        <row r="850">
          <cell r="A850" t="str">
            <v>YGR021W</v>
          </cell>
          <cell r="B850" t="str">
            <v>S+TAH</v>
          </cell>
          <cell r="C850" t="str">
            <v>Core</v>
          </cell>
        </row>
        <row r="851">
          <cell r="A851" t="str">
            <v>YLL018C</v>
          </cell>
          <cell r="B851" t="str">
            <v>S+TAH</v>
          </cell>
          <cell r="C851" t="str">
            <v>Core</v>
          </cell>
        </row>
        <row r="852">
          <cell r="A852" t="str">
            <v>YBR183W</v>
          </cell>
          <cell r="B852" t="str">
            <v>S+TAH</v>
          </cell>
          <cell r="C852" t="str">
            <v>Core</v>
          </cell>
        </row>
        <row r="853">
          <cell r="A853" t="str">
            <v>YER007W</v>
          </cell>
          <cell r="B853" t="str">
            <v>S+TAH</v>
          </cell>
          <cell r="C853" t="str">
            <v>Core</v>
          </cell>
        </row>
        <row r="854">
          <cell r="A854" t="str">
            <v>YDR456W</v>
          </cell>
          <cell r="B854" t="str">
            <v>S+TAH</v>
          </cell>
          <cell r="C854" t="str">
            <v>Core</v>
          </cell>
        </row>
        <row r="855">
          <cell r="A855" t="str">
            <v>YPL204W</v>
          </cell>
          <cell r="B855" t="str">
            <v>S+TAH</v>
          </cell>
          <cell r="C855" t="str">
            <v>Core</v>
          </cell>
        </row>
        <row r="856">
          <cell r="A856" t="str">
            <v>YDR084C</v>
          </cell>
          <cell r="B856" t="str">
            <v>S+TAH</v>
          </cell>
          <cell r="C856" t="str">
            <v>Core</v>
          </cell>
        </row>
        <row r="857">
          <cell r="A857" t="str">
            <v>YDL100C</v>
          </cell>
          <cell r="B857" t="str">
            <v>S+TAH</v>
          </cell>
          <cell r="C857" t="str">
            <v>Core</v>
          </cell>
        </row>
        <row r="858">
          <cell r="A858" t="str">
            <v>YJR099W</v>
          </cell>
          <cell r="B858" t="str">
            <v>S+TAH</v>
          </cell>
          <cell r="C858" t="str">
            <v>Core</v>
          </cell>
        </row>
        <row r="859">
          <cell r="A859" t="str">
            <v>YBL047C</v>
          </cell>
          <cell r="B859" t="str">
            <v>S+TAH</v>
          </cell>
          <cell r="C859" t="str">
            <v>Core</v>
          </cell>
        </row>
        <row r="860">
          <cell r="A860" t="str">
            <v>YKR018C</v>
          </cell>
          <cell r="B860" t="str">
            <v>S+TAH</v>
          </cell>
          <cell r="C860" t="str">
            <v>Core</v>
          </cell>
        </row>
        <row r="861">
          <cell r="A861" t="str">
            <v>YIR008C</v>
          </cell>
          <cell r="B861" t="str">
            <v>S+TAH</v>
          </cell>
          <cell r="C861" t="str">
            <v>Core</v>
          </cell>
        </row>
        <row r="862">
          <cell r="A862" t="str">
            <v>YLR412W</v>
          </cell>
          <cell r="B862" t="str">
            <v>S+TAH</v>
          </cell>
          <cell r="C862" t="str">
            <v>Non-Core</v>
          </cell>
        </row>
        <row r="863">
          <cell r="A863" t="str">
            <v>YOR085W</v>
          </cell>
          <cell r="B863" t="str">
            <v>S+TAH</v>
          </cell>
          <cell r="C863" t="str">
            <v>Core</v>
          </cell>
        </row>
        <row r="864">
          <cell r="A864" t="str">
            <v>YBL036C</v>
          </cell>
          <cell r="B864" t="str">
            <v>S+TAH</v>
          </cell>
          <cell r="C864" t="str">
            <v>Core</v>
          </cell>
        </row>
        <row r="865">
          <cell r="A865" t="str">
            <v>YGR274C</v>
          </cell>
          <cell r="B865" t="str">
            <v>S+TAH</v>
          </cell>
          <cell r="C865" t="str">
            <v>Core</v>
          </cell>
        </row>
        <row r="866">
          <cell r="A866" t="str">
            <v>YKL120W</v>
          </cell>
          <cell r="B866" t="str">
            <v>S+TAH</v>
          </cell>
          <cell r="C866" t="str">
            <v>Core</v>
          </cell>
        </row>
        <row r="867">
          <cell r="A867" t="str">
            <v>YLR344W</v>
          </cell>
          <cell r="B867" t="str">
            <v>S+TAH</v>
          </cell>
          <cell r="C867" t="str">
            <v>Core</v>
          </cell>
        </row>
        <row r="868">
          <cell r="A868" t="str">
            <v>YPL074W</v>
          </cell>
          <cell r="B868" t="str">
            <v>S+TAH</v>
          </cell>
          <cell r="C868" t="str">
            <v>Core</v>
          </cell>
        </row>
        <row r="869">
          <cell r="A869" t="str">
            <v>YLL023C</v>
          </cell>
          <cell r="B869" t="str">
            <v>S+TAH</v>
          </cell>
          <cell r="C869" t="str">
            <v>Core</v>
          </cell>
        </row>
        <row r="870">
          <cell r="A870" t="str">
            <v>YOR245C</v>
          </cell>
          <cell r="B870" t="str">
            <v>S+TAH</v>
          </cell>
          <cell r="C870" t="str">
            <v>Core</v>
          </cell>
        </row>
        <row r="871">
          <cell r="A871" t="str">
            <v>YDR266C</v>
          </cell>
          <cell r="B871" t="str">
            <v>S+TAH</v>
          </cell>
          <cell r="C871" t="str">
            <v>Core</v>
          </cell>
        </row>
        <row r="872">
          <cell r="A872" t="str">
            <v>YHR158C</v>
          </cell>
          <cell r="B872" t="str">
            <v>S+TAH</v>
          </cell>
          <cell r="C872" t="str">
            <v>Core</v>
          </cell>
        </row>
        <row r="873">
          <cell r="A873" t="str">
            <v>YLR438C-A</v>
          </cell>
          <cell r="B873" t="str">
            <v>S+TAH</v>
          </cell>
          <cell r="C873" t="str">
            <v>Core</v>
          </cell>
        </row>
        <row r="874">
          <cell r="A874" t="str">
            <v>YKL095W</v>
          </cell>
          <cell r="B874" t="str">
            <v>S+TAH</v>
          </cell>
          <cell r="C874" t="str">
            <v>Core</v>
          </cell>
        </row>
        <row r="875">
          <cell r="A875" t="str">
            <v>YIL001W</v>
          </cell>
          <cell r="B875" t="str">
            <v>S+TAH</v>
          </cell>
          <cell r="C875" t="str">
            <v>Core</v>
          </cell>
        </row>
        <row r="876">
          <cell r="A876" t="str">
            <v>YJL104W</v>
          </cell>
          <cell r="B876" t="str">
            <v>S+TAH</v>
          </cell>
          <cell r="C876" t="str">
            <v>Core</v>
          </cell>
        </row>
        <row r="877">
          <cell r="A877" t="str">
            <v>YNL106C</v>
          </cell>
          <cell r="B877" t="str">
            <v>S+TAH</v>
          </cell>
          <cell r="C877" t="str">
            <v>Core</v>
          </cell>
        </row>
        <row r="878">
          <cell r="A878" t="str">
            <v>YLR246W</v>
          </cell>
          <cell r="B878" t="str">
            <v>S+TAH</v>
          </cell>
          <cell r="C878" t="str">
            <v>Core</v>
          </cell>
        </row>
        <row r="879">
          <cell r="A879" t="str">
            <v>YBL099W</v>
          </cell>
          <cell r="B879" t="str">
            <v>S+TAH</v>
          </cell>
          <cell r="C879" t="str">
            <v>Core</v>
          </cell>
        </row>
        <row r="880">
          <cell r="A880" t="str">
            <v>YBR296C</v>
          </cell>
          <cell r="B880" t="str">
            <v>S+TAH</v>
          </cell>
          <cell r="C880" t="str">
            <v>Core</v>
          </cell>
        </row>
        <row r="881">
          <cell r="A881" t="str">
            <v>YDR002W</v>
          </cell>
          <cell r="B881" t="str">
            <v>S+TAH</v>
          </cell>
          <cell r="C881" t="str">
            <v>Core</v>
          </cell>
        </row>
        <row r="882">
          <cell r="A882" t="str">
            <v>YLL029W</v>
          </cell>
          <cell r="B882" t="str">
            <v>S+TAH</v>
          </cell>
          <cell r="C882" t="str">
            <v>Core</v>
          </cell>
        </row>
        <row r="883">
          <cell r="A883" t="str">
            <v>YCR038C</v>
          </cell>
          <cell r="B883" t="str">
            <v>S+TAH</v>
          </cell>
          <cell r="C883" t="str">
            <v>Core</v>
          </cell>
        </row>
        <row r="884">
          <cell r="A884" t="str">
            <v>YMR203W</v>
          </cell>
          <cell r="B884" t="str">
            <v>S+TAH</v>
          </cell>
          <cell r="C884" t="str">
            <v>Core</v>
          </cell>
        </row>
        <row r="885">
          <cell r="A885" t="str">
            <v>YDR331W</v>
          </cell>
          <cell r="B885" t="str">
            <v>S+TAH</v>
          </cell>
          <cell r="C885" t="str">
            <v>Core</v>
          </cell>
        </row>
        <row r="886">
          <cell r="A886" t="str">
            <v>YOR295W</v>
          </cell>
          <cell r="B886" t="str">
            <v>S+TAH</v>
          </cell>
          <cell r="C886" t="str">
            <v>Non-Core</v>
          </cell>
        </row>
        <row r="887">
          <cell r="A887" t="str">
            <v>YDL181W</v>
          </cell>
          <cell r="B887" t="str">
            <v>S+TAH</v>
          </cell>
          <cell r="C887" t="str">
            <v>Core</v>
          </cell>
        </row>
        <row r="888">
          <cell r="A888" t="str">
            <v>YLR071C</v>
          </cell>
          <cell r="B888" t="str">
            <v>S+TAH</v>
          </cell>
          <cell r="C888" t="str">
            <v>Core</v>
          </cell>
        </row>
        <row r="889">
          <cell r="A889" t="str">
            <v>YJR125C</v>
          </cell>
          <cell r="B889" t="str">
            <v>S+TAH</v>
          </cell>
          <cell r="C889" t="str">
            <v>Core</v>
          </cell>
        </row>
        <row r="890">
          <cell r="A890" t="str">
            <v>YBR223C</v>
          </cell>
          <cell r="B890" t="str">
            <v>S+TAH</v>
          </cell>
          <cell r="C890" t="str">
            <v>Core</v>
          </cell>
        </row>
        <row r="891">
          <cell r="A891" t="str">
            <v>YPR036W</v>
          </cell>
          <cell r="B891" t="str">
            <v>S+TAH</v>
          </cell>
          <cell r="C891" t="str">
            <v>Core</v>
          </cell>
        </row>
        <row r="892">
          <cell r="A892" t="str">
            <v>YOR271C</v>
          </cell>
          <cell r="B892" t="str">
            <v>S+TAH</v>
          </cell>
          <cell r="C892" t="str">
            <v>Core</v>
          </cell>
        </row>
        <row r="893">
          <cell r="A893" t="str">
            <v>YLR264W</v>
          </cell>
          <cell r="B893" t="str">
            <v>S+TAH</v>
          </cell>
          <cell r="C893" t="str">
            <v>Core</v>
          </cell>
        </row>
        <row r="894">
          <cell r="A894" t="str">
            <v>YGL205W</v>
          </cell>
          <cell r="B894" t="str">
            <v>S+TAH</v>
          </cell>
          <cell r="C894" t="str">
            <v>Core</v>
          </cell>
        </row>
        <row r="895">
          <cell r="A895" t="str">
            <v>YMR230W</v>
          </cell>
          <cell r="B895" t="str">
            <v>S+TAH</v>
          </cell>
          <cell r="C895" t="str">
            <v>Core</v>
          </cell>
        </row>
        <row r="896">
          <cell r="A896" t="str">
            <v>YKL016C</v>
          </cell>
          <cell r="B896" t="str">
            <v>S+TAH</v>
          </cell>
          <cell r="C896" t="str">
            <v>Core</v>
          </cell>
        </row>
        <row r="897">
          <cell r="A897" t="str">
            <v>YOR222W</v>
          </cell>
          <cell r="B897" t="str">
            <v>S+TAH</v>
          </cell>
          <cell r="C897" t="str">
            <v>Core</v>
          </cell>
        </row>
        <row r="898">
          <cell r="A898" t="str">
            <v>YFR009W</v>
          </cell>
          <cell r="B898" t="str">
            <v>S+TAH</v>
          </cell>
          <cell r="C898" t="str">
            <v>Core</v>
          </cell>
        </row>
        <row r="899">
          <cell r="A899" t="str">
            <v>YOR091W</v>
          </cell>
          <cell r="B899" t="str">
            <v>S+TAH</v>
          </cell>
          <cell r="C899" t="str">
            <v>Core</v>
          </cell>
        </row>
        <row r="900">
          <cell r="A900" t="str">
            <v>YLR270W</v>
          </cell>
          <cell r="B900" t="str">
            <v>S+TAH</v>
          </cell>
          <cell r="C900" t="str">
            <v>Core</v>
          </cell>
        </row>
        <row r="901">
          <cell r="A901" t="str">
            <v>YBR061C</v>
          </cell>
          <cell r="B901" t="str">
            <v>S+TAH</v>
          </cell>
          <cell r="C901" t="str">
            <v>Core</v>
          </cell>
        </row>
        <row r="902">
          <cell r="A902" t="str">
            <v>YGR042W</v>
          </cell>
          <cell r="B902" t="str">
            <v>S+TAH</v>
          </cell>
          <cell r="C902" t="str">
            <v>Non-Core</v>
          </cell>
        </row>
        <row r="903">
          <cell r="A903" t="str">
            <v>YDR238C</v>
          </cell>
          <cell r="B903" t="str">
            <v>S+TAH</v>
          </cell>
          <cell r="C903" t="str">
            <v>Core</v>
          </cell>
        </row>
        <row r="904">
          <cell r="A904" t="str">
            <v>YNR036C</v>
          </cell>
          <cell r="B904" t="str">
            <v>S+TAH</v>
          </cell>
          <cell r="C904" t="str">
            <v>Core</v>
          </cell>
        </row>
        <row r="905">
          <cell r="A905" t="str">
            <v>YIR022W</v>
          </cell>
          <cell r="B905" t="str">
            <v>S+TAH</v>
          </cell>
          <cell r="C905" t="str">
            <v>Core</v>
          </cell>
        </row>
        <row r="906">
          <cell r="A906" t="str">
            <v>YBR172C</v>
          </cell>
          <cell r="B906" t="str">
            <v>S+TAH</v>
          </cell>
          <cell r="C906" t="str">
            <v>Core</v>
          </cell>
        </row>
        <row r="907">
          <cell r="A907" t="str">
            <v>YDR071C</v>
          </cell>
          <cell r="B907" t="str">
            <v>S+TAH</v>
          </cell>
          <cell r="C907" t="str">
            <v>Core</v>
          </cell>
        </row>
        <row r="908">
          <cell r="A908" t="str">
            <v>YGR048W</v>
          </cell>
          <cell r="B908" t="str">
            <v>S+TAH</v>
          </cell>
          <cell r="C908" t="str">
            <v>Core</v>
          </cell>
        </row>
        <row r="909">
          <cell r="A909" t="str">
            <v>YER133W</v>
          </cell>
          <cell r="B909" t="str">
            <v>S+TAH</v>
          </cell>
          <cell r="C909" t="str">
            <v>Core</v>
          </cell>
        </row>
        <row r="910">
          <cell r="A910" t="str">
            <v>YKL059C</v>
          </cell>
          <cell r="B910" t="str">
            <v>S+TAH</v>
          </cell>
          <cell r="C910" t="str">
            <v>Core</v>
          </cell>
        </row>
        <row r="911">
          <cell r="A911" t="str">
            <v>YPL046C</v>
          </cell>
          <cell r="B911" t="str">
            <v>S+TAH</v>
          </cell>
          <cell r="C911" t="str">
            <v>Core</v>
          </cell>
        </row>
        <row r="912">
          <cell r="A912" t="str">
            <v>YER096W</v>
          </cell>
          <cell r="B912" t="str">
            <v>S+TAH</v>
          </cell>
          <cell r="C912" t="str">
            <v>Core</v>
          </cell>
        </row>
        <row r="913">
          <cell r="A913" t="str">
            <v>YMR297W</v>
          </cell>
          <cell r="B913" t="str">
            <v>S+TAH</v>
          </cell>
          <cell r="C913" t="str">
            <v>Core</v>
          </cell>
        </row>
        <row r="914">
          <cell r="A914" t="str">
            <v>YPL103C</v>
          </cell>
          <cell r="B914" t="str">
            <v>S+TAH</v>
          </cell>
          <cell r="C914" t="str">
            <v>Core</v>
          </cell>
        </row>
        <row r="915">
          <cell r="A915" t="str">
            <v>YOR281C</v>
          </cell>
          <cell r="B915" t="str">
            <v>S+TAH</v>
          </cell>
          <cell r="C915" t="str">
            <v>Core</v>
          </cell>
        </row>
        <row r="916">
          <cell r="A916" t="str">
            <v>YDL230W</v>
          </cell>
          <cell r="B916" t="str">
            <v>S+TAH</v>
          </cell>
          <cell r="C916" t="str">
            <v>Core</v>
          </cell>
        </row>
        <row r="917">
          <cell r="A917" t="str">
            <v>YGR208W</v>
          </cell>
          <cell r="B917" t="str">
            <v>S+TAH</v>
          </cell>
          <cell r="C917" t="str">
            <v>Core</v>
          </cell>
        </row>
        <row r="918">
          <cell r="A918" t="str">
            <v>YKR095W</v>
          </cell>
          <cell r="B918" t="str">
            <v>S+TAH</v>
          </cell>
          <cell r="C918" t="str">
            <v>Core</v>
          </cell>
        </row>
        <row r="919">
          <cell r="A919" t="str">
            <v>YIL063C</v>
          </cell>
          <cell r="B919" t="str">
            <v>S+TAH</v>
          </cell>
          <cell r="C919" t="str">
            <v>Core</v>
          </cell>
        </row>
        <row r="920">
          <cell r="A920" t="str">
            <v>YNL222W</v>
          </cell>
          <cell r="B920" t="str">
            <v>S+TAH</v>
          </cell>
          <cell r="C920" t="str">
            <v>Core</v>
          </cell>
        </row>
        <row r="921">
          <cell r="A921" t="str">
            <v>YDR145W</v>
          </cell>
          <cell r="B921" t="str">
            <v>S+TAH</v>
          </cell>
          <cell r="C921" t="str">
            <v>Core</v>
          </cell>
        </row>
        <row r="922">
          <cell r="A922" t="str">
            <v>YMR234W</v>
          </cell>
          <cell r="B922" t="str">
            <v>S+TAH</v>
          </cell>
          <cell r="C922" t="str">
            <v>Core</v>
          </cell>
        </row>
        <row r="923">
          <cell r="A923" t="str">
            <v>YOR150W</v>
          </cell>
          <cell r="B923" t="str">
            <v>S+TAH</v>
          </cell>
          <cell r="C923" t="str">
            <v>Core</v>
          </cell>
        </row>
        <row r="924">
          <cell r="A924" t="str">
            <v>YKL203C</v>
          </cell>
          <cell r="B924" t="str">
            <v>S+TAH</v>
          </cell>
          <cell r="C924" t="str">
            <v>Core</v>
          </cell>
        </row>
        <row r="925">
          <cell r="A925" t="str">
            <v>YDR477W</v>
          </cell>
          <cell r="B925" t="str">
            <v>S+TAH</v>
          </cell>
          <cell r="C925" t="str">
            <v>Core</v>
          </cell>
        </row>
        <row r="926">
          <cell r="A926" t="str">
            <v>YKL012W</v>
          </cell>
          <cell r="B926" t="str">
            <v>S+TAH</v>
          </cell>
          <cell r="C926" t="str">
            <v>Core</v>
          </cell>
        </row>
        <row r="927">
          <cell r="A927" t="str">
            <v>YPL178W</v>
          </cell>
          <cell r="B927" t="str">
            <v>S+TAH</v>
          </cell>
          <cell r="C927" t="str">
            <v>Core</v>
          </cell>
        </row>
        <row r="928">
          <cell r="A928" t="str">
            <v>YOR261C</v>
          </cell>
          <cell r="B928" t="str">
            <v>S+TAH</v>
          </cell>
          <cell r="C928" t="str">
            <v>Core</v>
          </cell>
        </row>
        <row r="929">
          <cell r="A929" t="str">
            <v>YML042W</v>
          </cell>
          <cell r="B929" t="str">
            <v>S+TAH</v>
          </cell>
          <cell r="C929" t="str">
            <v>Core</v>
          </cell>
        </row>
        <row r="930">
          <cell r="A930" t="str">
            <v>YOR006C</v>
          </cell>
          <cell r="B930" t="str">
            <v>S+TAH</v>
          </cell>
          <cell r="C930" t="str">
            <v>Core</v>
          </cell>
        </row>
        <row r="931">
          <cell r="A931" t="str">
            <v>YKR093W</v>
          </cell>
          <cell r="B931" t="str">
            <v>S+TAH</v>
          </cell>
          <cell r="C931" t="str">
            <v>Core</v>
          </cell>
        </row>
        <row r="932">
          <cell r="A932" t="str">
            <v>YGL050W</v>
          </cell>
          <cell r="B932" t="str">
            <v>S+TAH</v>
          </cell>
          <cell r="C932" t="str">
            <v>Non-Core</v>
          </cell>
        </row>
        <row r="933">
          <cell r="A933" t="str">
            <v>YGL067W</v>
          </cell>
          <cell r="B933" t="str">
            <v>S+TAH</v>
          </cell>
          <cell r="C933" t="str">
            <v>Core</v>
          </cell>
        </row>
        <row r="934">
          <cell r="A934" t="str">
            <v>YDR489W</v>
          </cell>
          <cell r="B934" t="str">
            <v>S+TAH</v>
          </cell>
          <cell r="C934" t="str">
            <v>Core</v>
          </cell>
        </row>
        <row r="935">
          <cell r="A935" t="str">
            <v>YCR036W</v>
          </cell>
          <cell r="B935" t="str">
            <v>S+TAH</v>
          </cell>
          <cell r="C935" t="str">
            <v>Core</v>
          </cell>
        </row>
        <row r="936">
          <cell r="A936" t="str">
            <v>YDR288W</v>
          </cell>
          <cell r="B936" t="str">
            <v>S+TAH</v>
          </cell>
          <cell r="C936" t="str">
            <v>Non-Core</v>
          </cell>
        </row>
        <row r="937">
          <cell r="A937" t="str">
            <v>YNL207W</v>
          </cell>
          <cell r="B937" t="str">
            <v>S+TAH</v>
          </cell>
          <cell r="C937" t="str">
            <v>Core</v>
          </cell>
        </row>
        <row r="938">
          <cell r="A938" t="str">
            <v>YHR085W</v>
          </cell>
          <cell r="B938" t="str">
            <v>S+TAH</v>
          </cell>
          <cell r="C938" t="str">
            <v>Core</v>
          </cell>
        </row>
        <row r="939">
          <cell r="A939" t="str">
            <v>YER042W</v>
          </cell>
          <cell r="B939" t="str">
            <v>S+TAH</v>
          </cell>
          <cell r="C939" t="str">
            <v>Core</v>
          </cell>
        </row>
        <row r="940">
          <cell r="A940" t="str">
            <v>YOR002W</v>
          </cell>
          <cell r="B940" t="str">
            <v>S+TAH</v>
          </cell>
          <cell r="C940" t="str">
            <v>Core</v>
          </cell>
        </row>
        <row r="941">
          <cell r="A941" t="str">
            <v>YIL046W</v>
          </cell>
          <cell r="B941" t="str">
            <v>S+TAH</v>
          </cell>
          <cell r="C941" t="str">
            <v>Core</v>
          </cell>
        </row>
        <row r="942">
          <cell r="A942" t="str">
            <v>YBR140C</v>
          </cell>
          <cell r="B942" t="str">
            <v>S+TAH</v>
          </cell>
          <cell r="C942" t="str">
            <v>Core</v>
          </cell>
        </row>
        <row r="943">
          <cell r="A943" t="str">
            <v>YGL040C</v>
          </cell>
          <cell r="B943" t="str">
            <v>S+TAH</v>
          </cell>
          <cell r="C943" t="str">
            <v>Core</v>
          </cell>
        </row>
        <row r="944">
          <cell r="A944" t="str">
            <v>YBR260C</v>
          </cell>
          <cell r="B944" t="str">
            <v>S+TAH</v>
          </cell>
          <cell r="C944" t="str">
            <v>Core</v>
          </cell>
        </row>
        <row r="945">
          <cell r="A945" t="str">
            <v>YMR227C</v>
          </cell>
          <cell r="B945" t="str">
            <v>S+TAH</v>
          </cell>
          <cell r="C945" t="str">
            <v>Core</v>
          </cell>
        </row>
        <row r="946">
          <cell r="A946" t="str">
            <v>YDL126C</v>
          </cell>
          <cell r="B946" t="str">
            <v>S+TAH</v>
          </cell>
          <cell r="C946" t="str">
            <v>Core</v>
          </cell>
        </row>
        <row r="947">
          <cell r="A947" t="str">
            <v>YHR175W</v>
          </cell>
          <cell r="B947" t="str">
            <v>S+TAH</v>
          </cell>
          <cell r="C947" t="str">
            <v>Core</v>
          </cell>
        </row>
        <row r="948">
          <cell r="A948" t="str">
            <v>YNL252C</v>
          </cell>
          <cell r="B948" t="str">
            <v>S+TAH</v>
          </cell>
          <cell r="C948" t="str">
            <v>Core</v>
          </cell>
        </row>
        <row r="949">
          <cell r="A949" t="str">
            <v>YDR333C</v>
          </cell>
          <cell r="B949" t="str">
            <v>S+TAH</v>
          </cell>
          <cell r="C949" t="str">
            <v>Core</v>
          </cell>
        </row>
        <row r="950">
          <cell r="A950" t="str">
            <v>YHR116W</v>
          </cell>
          <cell r="B950" t="str">
            <v>S+TAH</v>
          </cell>
          <cell r="C950" t="str">
            <v>Core</v>
          </cell>
        </row>
        <row r="951">
          <cell r="A951" t="str">
            <v>YLR019W</v>
          </cell>
          <cell r="B951" t="str">
            <v>S+TAH</v>
          </cell>
          <cell r="C951" t="str">
            <v>Core</v>
          </cell>
        </row>
        <row r="952">
          <cell r="A952" t="str">
            <v>YFL030W</v>
          </cell>
          <cell r="B952" t="str">
            <v>S+TAH</v>
          </cell>
          <cell r="C952" t="str">
            <v>Core</v>
          </cell>
        </row>
        <row r="953">
          <cell r="A953" t="str">
            <v>YPR141C</v>
          </cell>
          <cell r="B953" t="str">
            <v>S+TAH</v>
          </cell>
          <cell r="C953" t="str">
            <v>Core</v>
          </cell>
        </row>
        <row r="954">
          <cell r="A954" t="str">
            <v>YDL091C</v>
          </cell>
          <cell r="B954" t="str">
            <v>S+TAH</v>
          </cell>
          <cell r="C954" t="str">
            <v>Core</v>
          </cell>
        </row>
        <row r="955">
          <cell r="A955" t="str">
            <v>YOR251C</v>
          </cell>
          <cell r="B955" t="str">
            <v>S+TAH</v>
          </cell>
          <cell r="C955" t="str">
            <v>Core</v>
          </cell>
        </row>
        <row r="956">
          <cell r="A956" t="str">
            <v>YER151C</v>
          </cell>
          <cell r="B956" t="str">
            <v>S+TAH</v>
          </cell>
          <cell r="C956" t="str">
            <v>Core</v>
          </cell>
        </row>
        <row r="957">
          <cell r="A957" t="str">
            <v>YOR257W</v>
          </cell>
          <cell r="B957" t="str">
            <v>S+TAH</v>
          </cell>
          <cell r="C957" t="str">
            <v>Core</v>
          </cell>
        </row>
        <row r="958">
          <cell r="A958" t="str">
            <v>YAL015C</v>
          </cell>
          <cell r="B958" t="str">
            <v>S+TAH</v>
          </cell>
          <cell r="C958" t="str">
            <v>Core</v>
          </cell>
        </row>
        <row r="959">
          <cell r="A959" t="str">
            <v>YPR052C</v>
          </cell>
          <cell r="B959" t="str">
            <v>S+TAH</v>
          </cell>
          <cell r="C959" t="str">
            <v>Core</v>
          </cell>
        </row>
        <row r="960">
          <cell r="A960" t="str">
            <v>YAL041W</v>
          </cell>
          <cell r="B960" t="str">
            <v>S+TAH</v>
          </cell>
          <cell r="C960" t="str">
            <v>Core</v>
          </cell>
        </row>
        <row r="961">
          <cell r="A961" t="str">
            <v>YML049C</v>
          </cell>
          <cell r="B961" t="str">
            <v>S+TAH</v>
          </cell>
          <cell r="C961" t="str">
            <v>Core</v>
          </cell>
        </row>
        <row r="962">
          <cell r="A962" t="str">
            <v>YCL008C</v>
          </cell>
          <cell r="B962" t="str">
            <v>S+TAH</v>
          </cell>
          <cell r="C962" t="str">
            <v>Core</v>
          </cell>
        </row>
        <row r="963">
          <cell r="A963" t="str">
            <v>YGL220W</v>
          </cell>
          <cell r="B963" t="str">
            <v>S+TAH</v>
          </cell>
          <cell r="C963" t="str">
            <v>Core</v>
          </cell>
        </row>
        <row r="964">
          <cell r="A964" t="str">
            <v>YGL049C</v>
          </cell>
          <cell r="B964" t="str">
            <v>S+TAH</v>
          </cell>
          <cell r="C964" t="str">
            <v>Core</v>
          </cell>
        </row>
        <row r="965">
          <cell r="A965" t="str">
            <v>YJR065C</v>
          </cell>
          <cell r="B965" t="str">
            <v>S+TAH</v>
          </cell>
          <cell r="C965" t="str">
            <v>Core</v>
          </cell>
        </row>
        <row r="966">
          <cell r="A966" t="str">
            <v>YNL124W</v>
          </cell>
          <cell r="B966" t="str">
            <v>S+TAH</v>
          </cell>
          <cell r="C966" t="str">
            <v>Core</v>
          </cell>
        </row>
        <row r="967">
          <cell r="A967" t="str">
            <v>YLR362W</v>
          </cell>
          <cell r="B967" t="str">
            <v>S+TAH</v>
          </cell>
          <cell r="C967" t="str">
            <v>Core</v>
          </cell>
        </row>
        <row r="968">
          <cell r="A968" t="str">
            <v>YBR218C</v>
          </cell>
          <cell r="B968" t="str">
            <v>S+TAH</v>
          </cell>
          <cell r="C968" t="str">
            <v>Core</v>
          </cell>
        </row>
        <row r="969">
          <cell r="A969" t="str">
            <v>YML036W</v>
          </cell>
          <cell r="B969" t="str">
            <v>S+TAH</v>
          </cell>
          <cell r="C969" t="str">
            <v>Core</v>
          </cell>
        </row>
        <row r="970">
          <cell r="A970" t="str">
            <v>YLR304C</v>
          </cell>
          <cell r="B970" t="str">
            <v>S+TAH</v>
          </cell>
          <cell r="C970" t="str">
            <v>Core</v>
          </cell>
        </row>
        <row r="971">
          <cell r="A971" t="str">
            <v>YER068W</v>
          </cell>
          <cell r="B971" t="str">
            <v>S+TAH</v>
          </cell>
          <cell r="C971" t="str">
            <v>Core</v>
          </cell>
        </row>
        <row r="972">
          <cell r="A972" t="str">
            <v>YMR310C</v>
          </cell>
          <cell r="B972" t="str">
            <v>S+TAH</v>
          </cell>
          <cell r="C972" t="str">
            <v>Core</v>
          </cell>
        </row>
        <row r="973">
          <cell r="A973" t="str">
            <v>YLL039C</v>
          </cell>
          <cell r="B973" t="str">
            <v>S+TAH</v>
          </cell>
          <cell r="C973" t="str">
            <v>Non-Core</v>
          </cell>
        </row>
        <row r="974">
          <cell r="A974" t="str">
            <v>YJR084W</v>
          </cell>
          <cell r="B974" t="str">
            <v>S+TAH</v>
          </cell>
          <cell r="C974" t="str">
            <v>Core</v>
          </cell>
        </row>
        <row r="975">
          <cell r="A975" t="str">
            <v>YAL033W</v>
          </cell>
          <cell r="B975" t="str">
            <v>S+TAH</v>
          </cell>
          <cell r="C975" t="str">
            <v>Core</v>
          </cell>
        </row>
        <row r="976">
          <cell r="A976" t="str">
            <v>YOR216C</v>
          </cell>
          <cell r="B976" t="str">
            <v>S+TAH</v>
          </cell>
          <cell r="C976" t="str">
            <v>Core</v>
          </cell>
        </row>
        <row r="977">
          <cell r="A977" t="str">
            <v>YLR147C</v>
          </cell>
          <cell r="B977" t="str">
            <v>S+TAH</v>
          </cell>
          <cell r="C977" t="str">
            <v>Core</v>
          </cell>
        </row>
        <row r="978">
          <cell r="A978" t="str">
            <v>YNR054C</v>
          </cell>
          <cell r="B978" t="str">
            <v>S+TAH</v>
          </cell>
          <cell r="C978" t="str">
            <v>Core</v>
          </cell>
        </row>
        <row r="979">
          <cell r="A979" t="str">
            <v>YLL031C</v>
          </cell>
          <cell r="B979" t="str">
            <v>S+TAH</v>
          </cell>
          <cell r="C979" t="str">
            <v>Core</v>
          </cell>
        </row>
        <row r="980">
          <cell r="A980" t="str">
            <v>YER020W</v>
          </cell>
          <cell r="B980" t="str">
            <v>S+TAH</v>
          </cell>
          <cell r="C980" t="str">
            <v>Core</v>
          </cell>
        </row>
        <row r="981">
          <cell r="A981" t="str">
            <v>YOL080C</v>
          </cell>
          <cell r="B981" t="str">
            <v>S+TAH</v>
          </cell>
          <cell r="C981" t="str">
            <v>Core</v>
          </cell>
        </row>
        <row r="982">
          <cell r="A982" t="str">
            <v>YOL157C</v>
          </cell>
          <cell r="B982" t="str">
            <v>S+TAH</v>
          </cell>
          <cell r="C982" t="str">
            <v>Non-Core</v>
          </cell>
        </row>
        <row r="983">
          <cell r="A983" t="str">
            <v>YDR284C</v>
          </cell>
          <cell r="B983" t="str">
            <v>S+TAH</v>
          </cell>
          <cell r="C983" t="str">
            <v>Core</v>
          </cell>
        </row>
        <row r="984">
          <cell r="A984" t="str">
            <v>YEL042W</v>
          </cell>
          <cell r="B984" t="str">
            <v>S+TAH</v>
          </cell>
          <cell r="C984" t="str">
            <v>Core</v>
          </cell>
        </row>
        <row r="985">
          <cell r="A985" t="str">
            <v>YCR097W</v>
          </cell>
          <cell r="B985" t="str">
            <v>S+TAH</v>
          </cell>
          <cell r="C985" t="str">
            <v>Core</v>
          </cell>
        </row>
        <row r="986">
          <cell r="A986" t="str">
            <v>YPL107W</v>
          </cell>
          <cell r="B986" t="str">
            <v>S+TAH</v>
          </cell>
          <cell r="C986" t="str">
            <v>Core</v>
          </cell>
        </row>
        <row r="987">
          <cell r="A987" t="str">
            <v>YNL141W</v>
          </cell>
          <cell r="B987" t="str">
            <v>S+TAH</v>
          </cell>
          <cell r="C987" t="str">
            <v>Non-Core</v>
          </cell>
        </row>
        <row r="988">
          <cell r="A988" t="str">
            <v>YFL046W</v>
          </cell>
          <cell r="B988" t="str">
            <v>S+TAH</v>
          </cell>
          <cell r="C988" t="str">
            <v>Core</v>
          </cell>
        </row>
        <row r="989">
          <cell r="A989" t="str">
            <v>YBR111C</v>
          </cell>
          <cell r="B989" t="str">
            <v>S+TAH</v>
          </cell>
          <cell r="C989" t="str">
            <v>Core</v>
          </cell>
        </row>
        <row r="990">
          <cell r="A990" t="str">
            <v>YMR060C</v>
          </cell>
          <cell r="B990" t="str">
            <v>S+TAH</v>
          </cell>
          <cell r="C990" t="str">
            <v>Non-Core</v>
          </cell>
        </row>
        <row r="991">
          <cell r="A991" t="str">
            <v>YDR379C-A</v>
          </cell>
          <cell r="B991" t="str">
            <v>S+TAH</v>
          </cell>
          <cell r="C991" t="str">
            <v>Core</v>
          </cell>
        </row>
        <row r="992">
          <cell r="A992" t="str">
            <v>YKR038C</v>
          </cell>
          <cell r="B992" t="str">
            <v>S+TAH</v>
          </cell>
          <cell r="C992" t="str">
            <v>Core</v>
          </cell>
        </row>
        <row r="993">
          <cell r="A993" t="str">
            <v>YNL048W</v>
          </cell>
          <cell r="B993" t="str">
            <v>S+TAH</v>
          </cell>
          <cell r="C993" t="str">
            <v>Core</v>
          </cell>
        </row>
        <row r="994">
          <cell r="A994" t="str">
            <v>YJL203W</v>
          </cell>
          <cell r="B994" t="str">
            <v>S+TAH</v>
          </cell>
          <cell r="C994" t="str">
            <v>Core</v>
          </cell>
        </row>
        <row r="995">
          <cell r="A995" t="str">
            <v>YML012W</v>
          </cell>
          <cell r="B995" t="str">
            <v>S+TAH</v>
          </cell>
          <cell r="C995" t="str">
            <v>Core</v>
          </cell>
        </row>
        <row r="996">
          <cell r="A996" t="str">
            <v>YOR278W</v>
          </cell>
          <cell r="B996" t="str">
            <v>S+TAH</v>
          </cell>
          <cell r="C996" t="str">
            <v>Core</v>
          </cell>
        </row>
        <row r="997">
          <cell r="A997" t="str">
            <v>YNL039W</v>
          </cell>
          <cell r="B997" t="str">
            <v>S+TAH</v>
          </cell>
          <cell r="C997" t="str">
            <v>Core</v>
          </cell>
        </row>
        <row r="998">
          <cell r="A998" t="str">
            <v>YNL071W</v>
          </cell>
          <cell r="B998" t="str">
            <v>S+TAH</v>
          </cell>
          <cell r="C998" t="str">
            <v>Core</v>
          </cell>
        </row>
        <row r="999">
          <cell r="A999" t="str">
            <v>YOR231W</v>
          </cell>
          <cell r="B999" t="str">
            <v>S+TAH</v>
          </cell>
          <cell r="C999" t="str">
            <v>Core</v>
          </cell>
        </row>
        <row r="1000">
          <cell r="A1000" t="str">
            <v>YEL052W</v>
          </cell>
          <cell r="B1000" t="str">
            <v>S+TAH</v>
          </cell>
          <cell r="C1000" t="str">
            <v>Core</v>
          </cell>
        </row>
        <row r="1001">
          <cell r="A1001" t="str">
            <v>YDL154W</v>
          </cell>
          <cell r="B1001" t="str">
            <v>S+TAH</v>
          </cell>
          <cell r="C1001" t="str">
            <v>Non-Core</v>
          </cell>
        </row>
        <row r="1002">
          <cell r="A1002" t="str">
            <v>YGL216W</v>
          </cell>
          <cell r="B1002" t="str">
            <v>S+TAH</v>
          </cell>
          <cell r="C1002" t="str">
            <v>Core</v>
          </cell>
        </row>
        <row r="1003">
          <cell r="A1003" t="str">
            <v>YGL127C</v>
          </cell>
          <cell r="B1003" t="str">
            <v>S+TAH</v>
          </cell>
          <cell r="C1003" t="str">
            <v>Non-Core</v>
          </cell>
        </row>
        <row r="1004">
          <cell r="A1004" t="str">
            <v>YDR115W</v>
          </cell>
          <cell r="B1004" t="str">
            <v>S+TAH</v>
          </cell>
          <cell r="C1004" t="str">
            <v>Core</v>
          </cell>
        </row>
        <row r="1005">
          <cell r="A1005" t="str">
            <v>YER163C</v>
          </cell>
          <cell r="B1005" t="str">
            <v>S+TAH</v>
          </cell>
          <cell r="C1005" t="str">
            <v>Core</v>
          </cell>
        </row>
        <row r="1006">
          <cell r="A1006" t="str">
            <v>YJR074W</v>
          </cell>
          <cell r="B1006" t="str">
            <v>S+TAH</v>
          </cell>
          <cell r="C1006" t="str">
            <v>Core</v>
          </cell>
        </row>
        <row r="1007">
          <cell r="A1007" t="str">
            <v>YNL286W</v>
          </cell>
          <cell r="B1007" t="str">
            <v>S+TAH</v>
          </cell>
          <cell r="C1007" t="str">
            <v>Non-Core</v>
          </cell>
        </row>
        <row r="1008">
          <cell r="A1008" t="str">
            <v>YDL064W</v>
          </cell>
          <cell r="B1008" t="str">
            <v>S+TAH</v>
          </cell>
          <cell r="C1008" t="str">
            <v>Core</v>
          </cell>
        </row>
        <row r="1009">
          <cell r="A1009" t="str">
            <v>YMR012W</v>
          </cell>
          <cell r="B1009" t="str">
            <v>S+TAH</v>
          </cell>
          <cell r="C1009" t="str">
            <v>Core</v>
          </cell>
        </row>
        <row r="1010">
          <cell r="A1010" t="str">
            <v>YIL143C</v>
          </cell>
          <cell r="B1010" t="str">
            <v>S+TAH</v>
          </cell>
          <cell r="C1010" t="str">
            <v>Core</v>
          </cell>
        </row>
        <row r="1011">
          <cell r="A1011" t="str">
            <v>YDR141C</v>
          </cell>
          <cell r="B1011" t="str">
            <v>S+TAH</v>
          </cell>
          <cell r="C1011" t="str">
            <v>Core</v>
          </cell>
        </row>
        <row r="1012">
          <cell r="A1012" t="str">
            <v>YGR188C</v>
          </cell>
          <cell r="B1012" t="str">
            <v>S+TAH</v>
          </cell>
          <cell r="C1012" t="str">
            <v>Core</v>
          </cell>
        </row>
        <row r="1013">
          <cell r="A1013" t="str">
            <v>YDR359C</v>
          </cell>
          <cell r="B1013" t="str">
            <v>S+TAH</v>
          </cell>
          <cell r="C1013" t="str">
            <v>Core</v>
          </cell>
        </row>
        <row r="1014">
          <cell r="A1014" t="str">
            <v>YGR046W</v>
          </cell>
          <cell r="B1014" t="str">
            <v>S+TAH</v>
          </cell>
          <cell r="C1014" t="str">
            <v>Core</v>
          </cell>
        </row>
        <row r="1015">
          <cell r="A1015" t="str">
            <v>YOR033C</v>
          </cell>
          <cell r="B1015" t="str">
            <v>S+TAH</v>
          </cell>
          <cell r="C1015" t="str">
            <v>Core</v>
          </cell>
        </row>
        <row r="1016">
          <cell r="A1016" t="str">
            <v>YKL058W</v>
          </cell>
          <cell r="B1016" t="str">
            <v>S+TAH</v>
          </cell>
          <cell r="C1016" t="str">
            <v>Core</v>
          </cell>
        </row>
        <row r="1017">
          <cell r="A1017" t="str">
            <v>YNR041C</v>
          </cell>
          <cell r="B1017" t="str">
            <v>S+TAH</v>
          </cell>
          <cell r="C1017" t="str">
            <v>Core</v>
          </cell>
        </row>
        <row r="1018">
          <cell r="A1018" t="str">
            <v>YIL009W</v>
          </cell>
          <cell r="B1018" t="str">
            <v>S+TAH</v>
          </cell>
          <cell r="C1018" t="str">
            <v>Non-Core</v>
          </cell>
        </row>
        <row r="1019">
          <cell r="A1019" t="str">
            <v>YDR497C</v>
          </cell>
          <cell r="B1019" t="str">
            <v>S+TAH</v>
          </cell>
          <cell r="C1019" t="str">
            <v>Core</v>
          </cell>
        </row>
        <row r="1020">
          <cell r="A1020" t="str">
            <v>YLL009C</v>
          </cell>
          <cell r="B1020" t="str">
            <v>S+TAH</v>
          </cell>
          <cell r="C1020" t="str">
            <v>Core</v>
          </cell>
        </row>
        <row r="1021">
          <cell r="A1021" t="str">
            <v>YER089C</v>
          </cell>
          <cell r="B1021" t="str">
            <v>S+TAH</v>
          </cell>
          <cell r="C1021" t="str">
            <v>Core</v>
          </cell>
        </row>
        <row r="1022">
          <cell r="A1022" t="str">
            <v>YJR045C</v>
          </cell>
          <cell r="B1022" t="str">
            <v>S+TAH</v>
          </cell>
          <cell r="C1022" t="str">
            <v>Core</v>
          </cell>
        </row>
        <row r="1023">
          <cell r="A1023" t="str">
            <v>YML057W</v>
          </cell>
          <cell r="B1023" t="str">
            <v>S+TAH</v>
          </cell>
          <cell r="C1023" t="str">
            <v>Non-Core</v>
          </cell>
        </row>
        <row r="1024">
          <cell r="A1024" t="str">
            <v>YDR410C</v>
          </cell>
          <cell r="B1024" t="str">
            <v>S+TAH</v>
          </cell>
          <cell r="C1024" t="str">
            <v>Core</v>
          </cell>
        </row>
        <row r="1025">
          <cell r="A1025" t="str">
            <v>YNL200C</v>
          </cell>
          <cell r="B1025" t="str">
            <v>S+TAH</v>
          </cell>
          <cell r="C1025" t="str">
            <v>Core</v>
          </cell>
        </row>
        <row r="1026">
          <cell r="A1026" t="str">
            <v>YAL032C</v>
          </cell>
          <cell r="B1026" t="str">
            <v>S+TAH</v>
          </cell>
          <cell r="C1026" t="str">
            <v>Core</v>
          </cell>
        </row>
        <row r="1027">
          <cell r="A1027" t="str">
            <v>YOR116C</v>
          </cell>
          <cell r="B1027" t="str">
            <v>S+TAH</v>
          </cell>
          <cell r="C1027" t="str">
            <v>Core</v>
          </cell>
        </row>
        <row r="1028">
          <cell r="A1028" t="str">
            <v>YDR394W</v>
          </cell>
          <cell r="B1028" t="str">
            <v>S+TAH</v>
          </cell>
          <cell r="C1028" t="str">
            <v>Core</v>
          </cell>
        </row>
        <row r="1029">
          <cell r="A1029" t="str">
            <v>YER179W</v>
          </cell>
          <cell r="B1029" t="str">
            <v>S+TAH</v>
          </cell>
          <cell r="C1029" t="str">
            <v>Non-Core</v>
          </cell>
        </row>
        <row r="1030">
          <cell r="A1030" t="str">
            <v>YDR363W-A</v>
          </cell>
          <cell r="B1030" t="str">
            <v>S+TAH</v>
          </cell>
          <cell r="C1030" t="str">
            <v>Core</v>
          </cell>
        </row>
        <row r="1031">
          <cell r="A1031" t="str">
            <v>YCL017C</v>
          </cell>
          <cell r="B1031" t="str">
            <v>S+TAH</v>
          </cell>
          <cell r="C1031" t="str">
            <v>Core</v>
          </cell>
        </row>
        <row r="1032">
          <cell r="A1032" t="str">
            <v>YMR222C</v>
          </cell>
          <cell r="B1032" t="str">
            <v>S+TAH</v>
          </cell>
          <cell r="C1032" t="str">
            <v>Core</v>
          </cell>
        </row>
        <row r="1033">
          <cell r="A1033" t="str">
            <v>YOR161C</v>
          </cell>
          <cell r="B1033" t="str">
            <v>S+TAH</v>
          </cell>
          <cell r="C1033" t="str">
            <v>Core</v>
          </cell>
        </row>
        <row r="1034">
          <cell r="A1034" t="str">
            <v>YLR117C</v>
          </cell>
          <cell r="B1034" t="str">
            <v>S+TAH</v>
          </cell>
          <cell r="C1034" t="str">
            <v>Core</v>
          </cell>
        </row>
        <row r="1035">
          <cell r="A1035" t="str">
            <v>YML018C</v>
          </cell>
          <cell r="B1035" t="str">
            <v>S+TAH</v>
          </cell>
          <cell r="C1035" t="str">
            <v>Core</v>
          </cell>
        </row>
        <row r="1036">
          <cell r="A1036" t="str">
            <v>YBR241C</v>
          </cell>
          <cell r="B1036" t="str">
            <v>S+TAH</v>
          </cell>
          <cell r="C1036" t="str">
            <v>Core</v>
          </cell>
        </row>
        <row r="1037">
          <cell r="A1037" t="str">
            <v>YHR075C</v>
          </cell>
          <cell r="B1037" t="str">
            <v>S+TAH</v>
          </cell>
          <cell r="C1037" t="str">
            <v>Core</v>
          </cell>
        </row>
        <row r="1038">
          <cell r="A1038" t="str">
            <v>YKL009W</v>
          </cell>
          <cell r="B1038" t="str">
            <v>S+TAH</v>
          </cell>
          <cell r="C1038" t="str">
            <v>Core</v>
          </cell>
        </row>
        <row r="1039">
          <cell r="A1039" t="str">
            <v>YPL169C</v>
          </cell>
          <cell r="B1039" t="str">
            <v>S+TAH</v>
          </cell>
          <cell r="C1039" t="str">
            <v>Core</v>
          </cell>
        </row>
        <row r="1040">
          <cell r="A1040" t="str">
            <v>YCL057W</v>
          </cell>
          <cell r="B1040" t="str">
            <v>S+TAH</v>
          </cell>
          <cell r="C1040" t="str">
            <v>Core</v>
          </cell>
        </row>
        <row r="1041">
          <cell r="A1041" t="str">
            <v>YIL033C</v>
          </cell>
          <cell r="B1041" t="str">
            <v>S+TAH</v>
          </cell>
          <cell r="C1041" t="str">
            <v>Core</v>
          </cell>
        </row>
        <row r="1042">
          <cell r="A1042" t="str">
            <v>YLR244C</v>
          </cell>
          <cell r="B1042" t="str">
            <v>S+TAH</v>
          </cell>
          <cell r="C1042" t="str">
            <v>Core</v>
          </cell>
        </row>
        <row r="1043">
          <cell r="A1043" t="str">
            <v>YPR023C</v>
          </cell>
          <cell r="B1043" t="str">
            <v>S+TAH</v>
          </cell>
          <cell r="C1043" t="str">
            <v>Core</v>
          </cell>
        </row>
        <row r="1044">
          <cell r="A1044" t="str">
            <v>YIL104C</v>
          </cell>
          <cell r="B1044" t="str">
            <v>S+TAH</v>
          </cell>
          <cell r="C1044" t="str">
            <v>Core</v>
          </cell>
        </row>
        <row r="1045">
          <cell r="A1045" t="str">
            <v>YLR025W</v>
          </cell>
          <cell r="B1045" t="str">
            <v>S+TAH</v>
          </cell>
          <cell r="C1045" t="str">
            <v>Core</v>
          </cell>
        </row>
        <row r="1046">
          <cell r="A1046" t="str">
            <v>YLR060W</v>
          </cell>
          <cell r="B1046" t="str">
            <v>S+TAH</v>
          </cell>
          <cell r="C1046" t="str">
            <v>Core</v>
          </cell>
        </row>
        <row r="1047">
          <cell r="A1047" t="str">
            <v>YDR287W</v>
          </cell>
          <cell r="B1047" t="str">
            <v>S+TAH</v>
          </cell>
          <cell r="C1047" t="str">
            <v>Non-Core</v>
          </cell>
        </row>
        <row r="1048">
          <cell r="A1048" t="str">
            <v>YPL094C</v>
          </cell>
          <cell r="B1048" t="str">
            <v>S+TAH</v>
          </cell>
          <cell r="C1048" t="str">
            <v>Core</v>
          </cell>
        </row>
        <row r="1049">
          <cell r="A1049" t="str">
            <v>YDR044W</v>
          </cell>
          <cell r="B1049" t="str">
            <v>S+TAH</v>
          </cell>
          <cell r="C1049" t="str">
            <v>Core</v>
          </cell>
        </row>
        <row r="1050">
          <cell r="A1050" t="str">
            <v>YDR211W</v>
          </cell>
          <cell r="B1050" t="str">
            <v>S+TAH</v>
          </cell>
          <cell r="C1050" t="str">
            <v>Core</v>
          </cell>
        </row>
        <row r="1051">
          <cell r="A1051" t="str">
            <v>YGL232W</v>
          </cell>
          <cell r="B1051" t="str">
            <v>S+TAH</v>
          </cell>
          <cell r="C1051" t="str">
            <v>Core</v>
          </cell>
        </row>
        <row r="1052">
          <cell r="A1052" t="str">
            <v>YDR252W</v>
          </cell>
          <cell r="B1052" t="str">
            <v>S+TAH</v>
          </cell>
          <cell r="C1052" t="str">
            <v>Core</v>
          </cell>
        </row>
        <row r="1053">
          <cell r="A1053" t="str">
            <v>YOR241W</v>
          </cell>
          <cell r="B1053" t="str">
            <v>S+TAH</v>
          </cell>
          <cell r="C1053" t="str">
            <v>Core</v>
          </cell>
        </row>
        <row r="1054">
          <cell r="A1054" t="str">
            <v>YPL138C</v>
          </cell>
          <cell r="B1054" t="str">
            <v>S+TAH</v>
          </cell>
          <cell r="C1054" t="str">
            <v>Core</v>
          </cell>
        </row>
        <row r="1055">
          <cell r="A1055" t="str">
            <v>YNL274C</v>
          </cell>
          <cell r="B1055" t="str">
            <v>S+TAH</v>
          </cell>
          <cell r="C1055" t="str">
            <v>Core</v>
          </cell>
        </row>
        <row r="1056">
          <cell r="A1056" t="str">
            <v>YDR513W</v>
          </cell>
          <cell r="B1056" t="str">
            <v>S+TAH</v>
          </cell>
          <cell r="C1056" t="str">
            <v>Core</v>
          </cell>
        </row>
        <row r="1057">
          <cell r="A1057" t="str">
            <v>YBL037W</v>
          </cell>
          <cell r="B1057" t="str">
            <v>S+TAH</v>
          </cell>
          <cell r="C1057" t="str">
            <v>Core</v>
          </cell>
        </row>
        <row r="1058">
          <cell r="A1058" t="str">
            <v>YKR070W</v>
          </cell>
          <cell r="B1058" t="str">
            <v>S+TAH</v>
          </cell>
          <cell r="C1058" t="str">
            <v>Core</v>
          </cell>
        </row>
        <row r="1059">
          <cell r="A1059" t="str">
            <v>YAR007C</v>
          </cell>
          <cell r="B1059" t="str">
            <v>S+TAH</v>
          </cell>
          <cell r="C1059" t="str">
            <v>Core</v>
          </cell>
        </row>
        <row r="1060">
          <cell r="A1060" t="str">
            <v>YGR173W</v>
          </cell>
          <cell r="B1060" t="str">
            <v>S+TAH</v>
          </cell>
          <cell r="C1060" t="str">
            <v>Core</v>
          </cell>
        </row>
        <row r="1061">
          <cell r="A1061" t="str">
            <v>YCL033C</v>
          </cell>
          <cell r="B1061" t="str">
            <v>S+TAH</v>
          </cell>
          <cell r="C1061" t="str">
            <v>Core</v>
          </cell>
        </row>
        <row r="1062">
          <cell r="A1062" t="str">
            <v>YDR109C</v>
          </cell>
          <cell r="B1062" t="str">
            <v>S+TAH</v>
          </cell>
          <cell r="C1062" t="str">
            <v>Core</v>
          </cell>
        </row>
        <row r="1063">
          <cell r="A1063" t="str">
            <v>YPL051W</v>
          </cell>
          <cell r="B1063" t="str">
            <v>S+TAH</v>
          </cell>
          <cell r="C1063" t="str">
            <v>Core</v>
          </cell>
        </row>
        <row r="1064">
          <cell r="A1064" t="str">
            <v>YMR079W</v>
          </cell>
          <cell r="B1064" t="str">
            <v>S+TAH</v>
          </cell>
          <cell r="C1064" t="str">
            <v>Core</v>
          </cell>
        </row>
        <row r="1065">
          <cell r="A1065" t="str">
            <v>YKR056W</v>
          </cell>
          <cell r="B1065" t="str">
            <v>S+TAH</v>
          </cell>
          <cell r="C1065" t="str">
            <v>Core</v>
          </cell>
        </row>
        <row r="1066">
          <cell r="A1066" t="str">
            <v>YDR385W</v>
          </cell>
          <cell r="B1066" t="str">
            <v>S+TAH</v>
          </cell>
          <cell r="C1066" t="str">
            <v>Core</v>
          </cell>
        </row>
        <row r="1067">
          <cell r="A1067" t="str">
            <v>YNL153C</v>
          </cell>
          <cell r="B1067" t="str">
            <v>S+TAH</v>
          </cell>
          <cell r="C1067" t="str">
            <v>Core</v>
          </cell>
        </row>
        <row r="1068">
          <cell r="A1068" t="str">
            <v>YDR265W</v>
          </cell>
          <cell r="B1068" t="str">
            <v>S+TAH</v>
          </cell>
          <cell r="C1068" t="str">
            <v>Core</v>
          </cell>
        </row>
        <row r="1069">
          <cell r="A1069" t="str">
            <v>YLR271W</v>
          </cell>
          <cell r="B1069" t="str">
            <v>S+TAH</v>
          </cell>
          <cell r="C1069" t="str">
            <v>Non-Core</v>
          </cell>
        </row>
        <row r="1070">
          <cell r="A1070" t="str">
            <v>YNR020C</v>
          </cell>
          <cell r="B1070" t="str">
            <v>S+TAH</v>
          </cell>
          <cell r="C1070" t="str">
            <v>Core</v>
          </cell>
        </row>
        <row r="1071">
          <cell r="A1071" t="str">
            <v>YDR337W</v>
          </cell>
          <cell r="B1071" t="str">
            <v>S+TAH</v>
          </cell>
          <cell r="C1071" t="str">
            <v>Core</v>
          </cell>
        </row>
        <row r="1072">
          <cell r="A1072" t="str">
            <v>YPL191C</v>
          </cell>
          <cell r="B1072" t="str">
            <v>S+TAH</v>
          </cell>
          <cell r="C1072" t="str">
            <v>Core</v>
          </cell>
        </row>
        <row r="1073">
          <cell r="A1073" t="str">
            <v>YML004C</v>
          </cell>
          <cell r="B1073" t="str">
            <v>S+TAH</v>
          </cell>
          <cell r="C1073" t="str">
            <v>Core</v>
          </cell>
        </row>
        <row r="1074">
          <cell r="A1074" t="str">
            <v>YGR116W</v>
          </cell>
          <cell r="B1074" t="str">
            <v>S+TAH</v>
          </cell>
          <cell r="C1074" t="str">
            <v>Core</v>
          </cell>
        </row>
        <row r="1075">
          <cell r="A1075" t="str">
            <v>YNL182C</v>
          </cell>
          <cell r="B1075" t="str">
            <v>S+TAH</v>
          </cell>
          <cell r="C1075" t="str">
            <v>Core</v>
          </cell>
        </row>
        <row r="1076">
          <cell r="A1076" t="str">
            <v>YJL031C</v>
          </cell>
          <cell r="B1076" t="str">
            <v>S+TAH</v>
          </cell>
          <cell r="C1076" t="str">
            <v>Core</v>
          </cell>
        </row>
        <row r="1077">
          <cell r="A1077" t="str">
            <v>YKR099W</v>
          </cell>
          <cell r="B1077" t="str">
            <v>S+TAH</v>
          </cell>
          <cell r="C1077" t="str">
            <v>Core</v>
          </cell>
        </row>
        <row r="1078">
          <cell r="A1078" t="str">
            <v>YLR189C</v>
          </cell>
          <cell r="B1078" t="str">
            <v>S+TAH</v>
          </cell>
          <cell r="C1078" t="str">
            <v>Core</v>
          </cell>
        </row>
        <row r="1079">
          <cell r="A1079" t="str">
            <v>YKL217W</v>
          </cell>
          <cell r="B1079" t="str">
            <v>S+TAH</v>
          </cell>
          <cell r="C1079" t="str">
            <v>Core</v>
          </cell>
        </row>
        <row r="1080">
          <cell r="A1080" t="str">
            <v>YJL080C</v>
          </cell>
          <cell r="B1080" t="str">
            <v>S+TAH</v>
          </cell>
          <cell r="C1080" t="str">
            <v>Core</v>
          </cell>
        </row>
        <row r="1081">
          <cell r="A1081" t="str">
            <v>YBR088C</v>
          </cell>
          <cell r="B1081" t="str">
            <v>S+TAH</v>
          </cell>
          <cell r="C1081" t="str">
            <v>Core</v>
          </cell>
        </row>
        <row r="1082">
          <cell r="A1082" t="str">
            <v>YPL059W</v>
          </cell>
          <cell r="B1082" t="str">
            <v>S+TAH</v>
          </cell>
          <cell r="C1082" t="str">
            <v>Core</v>
          </cell>
        </row>
        <row r="1083">
          <cell r="A1083" t="str">
            <v>YER049W</v>
          </cell>
          <cell r="B1083" t="str">
            <v>S+TAH</v>
          </cell>
          <cell r="C1083" t="str">
            <v>Core</v>
          </cell>
        </row>
        <row r="1084">
          <cell r="A1084" t="str">
            <v>YOR123C</v>
          </cell>
          <cell r="B1084" t="str">
            <v>S+TAH</v>
          </cell>
          <cell r="C1084" t="str">
            <v>Core</v>
          </cell>
        </row>
        <row r="1085">
          <cell r="A1085" t="str">
            <v>YCR057C</v>
          </cell>
          <cell r="B1085" t="str">
            <v>S+TAH</v>
          </cell>
          <cell r="C1085" t="str">
            <v>Core</v>
          </cell>
        </row>
        <row r="1086">
          <cell r="A1086" t="str">
            <v>YOR244W</v>
          </cell>
          <cell r="B1086" t="str">
            <v>S+TAH</v>
          </cell>
          <cell r="C1086" t="str">
            <v>Core</v>
          </cell>
        </row>
        <row r="1087">
          <cell r="A1087" t="str">
            <v>YOL086W-A</v>
          </cell>
          <cell r="B1087" t="str">
            <v>S+TAH</v>
          </cell>
          <cell r="C1087" t="str">
            <v>Core</v>
          </cell>
        </row>
        <row r="1088">
          <cell r="A1088" t="str">
            <v>YGL054C</v>
          </cell>
          <cell r="B1088" t="str">
            <v>S+TAH</v>
          </cell>
          <cell r="C1088" t="str">
            <v>Core</v>
          </cell>
        </row>
        <row r="1089">
          <cell r="A1089" t="str">
            <v>YBR251W</v>
          </cell>
          <cell r="B1089" t="str">
            <v>S+TAH</v>
          </cell>
          <cell r="C1089" t="str">
            <v>Core</v>
          </cell>
        </row>
        <row r="1090">
          <cell r="A1090" t="str">
            <v>YMR077C</v>
          </cell>
          <cell r="B1090" t="str">
            <v>S+TAH</v>
          </cell>
          <cell r="C1090" t="str">
            <v>Core</v>
          </cell>
        </row>
        <row r="1091">
          <cell r="A1091" t="str">
            <v>YIL160C</v>
          </cell>
          <cell r="B1091" t="str">
            <v>S+TAH</v>
          </cell>
          <cell r="C1091" t="str">
            <v>Core</v>
          </cell>
        </row>
        <row r="1092">
          <cell r="A1092" t="str">
            <v>YPL069C</v>
          </cell>
          <cell r="B1092" t="str">
            <v>S+TAH</v>
          </cell>
          <cell r="C1092" t="str">
            <v>Core</v>
          </cell>
        </row>
        <row r="1093">
          <cell r="A1093" t="str">
            <v>YPL057C</v>
          </cell>
          <cell r="B1093" t="str">
            <v>S+TAH</v>
          </cell>
          <cell r="C1093" t="str">
            <v>Non-Core</v>
          </cell>
        </row>
        <row r="1094">
          <cell r="A1094" t="str">
            <v>YBR196C</v>
          </cell>
          <cell r="B1094" t="str">
            <v>S+TAH</v>
          </cell>
          <cell r="C1094" t="str">
            <v>Core</v>
          </cell>
        </row>
        <row r="1095">
          <cell r="A1095" t="str">
            <v>YJR036C</v>
          </cell>
          <cell r="B1095" t="str">
            <v>S+TAH</v>
          </cell>
          <cell r="C1095" t="str">
            <v>Core</v>
          </cell>
        </row>
        <row r="1096">
          <cell r="A1096" t="str">
            <v>YGR262C</v>
          </cell>
          <cell r="B1096" t="str">
            <v>S+TAH</v>
          </cell>
          <cell r="C1096" t="str">
            <v>Core</v>
          </cell>
        </row>
        <row r="1097">
          <cell r="A1097" t="str">
            <v>YHR077C</v>
          </cell>
          <cell r="B1097" t="str">
            <v>S+TAH</v>
          </cell>
          <cell r="C1097" t="str">
            <v>Core</v>
          </cell>
        </row>
        <row r="1098">
          <cell r="A1098" t="str">
            <v>YPL123C</v>
          </cell>
          <cell r="B1098" t="str">
            <v>S+TAH</v>
          </cell>
          <cell r="C1098" t="str">
            <v>Core</v>
          </cell>
        </row>
        <row r="1099">
          <cell r="A1099" t="str">
            <v>YNL154C</v>
          </cell>
          <cell r="B1099" t="str">
            <v>S+TAH</v>
          </cell>
          <cell r="C1099" t="str">
            <v>Non-Core</v>
          </cell>
        </row>
        <row r="1100">
          <cell r="A1100" t="str">
            <v>YPL043W</v>
          </cell>
          <cell r="B1100" t="str">
            <v>S+TAH</v>
          </cell>
          <cell r="C1100" t="str">
            <v>Core</v>
          </cell>
        </row>
        <row r="1101">
          <cell r="A1101" t="str">
            <v>YBL085W</v>
          </cell>
          <cell r="B1101" t="str">
            <v>S+TAH</v>
          </cell>
          <cell r="C1101" t="str">
            <v>Core</v>
          </cell>
        </row>
        <row r="1102">
          <cell r="A1102" t="str">
            <v>YKL024C</v>
          </cell>
          <cell r="B1102" t="str">
            <v>S+TAH</v>
          </cell>
          <cell r="C1102" t="str">
            <v>Core</v>
          </cell>
        </row>
        <row r="1103">
          <cell r="A1103" t="str">
            <v>YMR259C</v>
          </cell>
          <cell r="B1103" t="str">
            <v>S+TAH</v>
          </cell>
          <cell r="C1103" t="str">
            <v>Core</v>
          </cell>
        </row>
        <row r="1104">
          <cell r="A1104" t="str">
            <v>YNL241C</v>
          </cell>
          <cell r="B1104" t="str">
            <v>S+TAH</v>
          </cell>
          <cell r="C1104" t="str">
            <v>Core</v>
          </cell>
        </row>
        <row r="1105">
          <cell r="A1105" t="str">
            <v>YDR057W</v>
          </cell>
          <cell r="B1105" t="str">
            <v>S+TAH</v>
          </cell>
          <cell r="C1105" t="str">
            <v>Core</v>
          </cell>
        </row>
        <row r="1106">
          <cell r="A1106" t="str">
            <v>YPL199C</v>
          </cell>
          <cell r="B1106" t="str">
            <v>S+TAH</v>
          </cell>
          <cell r="C1106" t="str">
            <v>Core</v>
          </cell>
        </row>
        <row r="1107">
          <cell r="A1107" t="str">
            <v>YMR243C</v>
          </cell>
          <cell r="B1107" t="str">
            <v>S+TAH</v>
          </cell>
          <cell r="C1107" t="str">
            <v>Core</v>
          </cell>
        </row>
        <row r="1108">
          <cell r="A1108" t="str">
            <v>YML021C</v>
          </cell>
          <cell r="B1108" t="str">
            <v>S+TAH</v>
          </cell>
          <cell r="C1108" t="str">
            <v>Core</v>
          </cell>
        </row>
        <row r="1109">
          <cell r="A1109" t="str">
            <v>YOR362C</v>
          </cell>
          <cell r="B1109" t="str">
            <v>S+TAH</v>
          </cell>
          <cell r="C1109" t="str">
            <v>Core</v>
          </cell>
        </row>
        <row r="1110">
          <cell r="A1110" t="str">
            <v>YBR220C</v>
          </cell>
          <cell r="B1110" t="str">
            <v>S+TAH</v>
          </cell>
          <cell r="C1110" t="str">
            <v>Core</v>
          </cell>
        </row>
        <row r="1111">
          <cell r="A1111" t="str">
            <v>YCR071C</v>
          </cell>
          <cell r="B1111" t="str">
            <v>S+TAH</v>
          </cell>
          <cell r="C1111" t="str">
            <v>Core</v>
          </cell>
        </row>
        <row r="1112">
          <cell r="A1112" t="str">
            <v>YPR045C</v>
          </cell>
          <cell r="B1112" t="str">
            <v>S+TAH</v>
          </cell>
          <cell r="C1112" t="str">
            <v>Core</v>
          </cell>
        </row>
        <row r="1113">
          <cell r="A1113" t="str">
            <v>YKL002W</v>
          </cell>
          <cell r="B1113" t="str">
            <v>S+TAH</v>
          </cell>
          <cell r="C1113" t="str">
            <v>Core</v>
          </cell>
        </row>
        <row r="1114">
          <cell r="A1114" t="str">
            <v>YML046W</v>
          </cell>
          <cell r="B1114" t="str">
            <v>S+TAH</v>
          </cell>
          <cell r="C1114" t="str">
            <v>Core</v>
          </cell>
        </row>
        <row r="1115">
          <cell r="A1115" t="str">
            <v>YGL018C</v>
          </cell>
          <cell r="B1115" t="str">
            <v>S+TAH</v>
          </cell>
          <cell r="C1115" t="str">
            <v>Core</v>
          </cell>
        </row>
        <row r="1116">
          <cell r="A1116" t="str">
            <v>YFR028C</v>
          </cell>
          <cell r="B1116" t="str">
            <v>S+TAH</v>
          </cell>
          <cell r="C1116" t="str">
            <v>Core</v>
          </cell>
        </row>
        <row r="1117">
          <cell r="A1117" t="str">
            <v>YOR148C</v>
          </cell>
          <cell r="B1117" t="str">
            <v>S+TAH</v>
          </cell>
          <cell r="C1117" t="str">
            <v>Non-Core</v>
          </cell>
        </row>
        <row r="1118">
          <cell r="A1118" t="str">
            <v>YGR185C</v>
          </cell>
          <cell r="B1118" t="str">
            <v>S+TAH</v>
          </cell>
          <cell r="C1118" t="str">
            <v>Core</v>
          </cell>
        </row>
        <row r="1119">
          <cell r="A1119" t="str">
            <v>YIL110W</v>
          </cell>
          <cell r="B1119" t="str">
            <v>S+TAH</v>
          </cell>
          <cell r="C1119" t="str">
            <v>Core</v>
          </cell>
        </row>
        <row r="1120">
          <cell r="A1120" t="str">
            <v>YOR187W</v>
          </cell>
          <cell r="B1120" t="str">
            <v>S+TAH</v>
          </cell>
          <cell r="C1120" t="str">
            <v>Core</v>
          </cell>
        </row>
        <row r="1121">
          <cell r="A1121" t="str">
            <v>YHR088W</v>
          </cell>
          <cell r="B1121" t="str">
            <v>S+TAH</v>
          </cell>
          <cell r="C1121" t="str">
            <v>Core</v>
          </cell>
        </row>
        <row r="1122">
          <cell r="A1122" t="str">
            <v>YOR265W</v>
          </cell>
          <cell r="B1122" t="str">
            <v>S+TAH</v>
          </cell>
          <cell r="C1122" t="str">
            <v>Core</v>
          </cell>
        </row>
        <row r="1123">
          <cell r="A1123" t="str">
            <v>YJL134W</v>
          </cell>
          <cell r="B1123" t="str">
            <v>S+TAH</v>
          </cell>
          <cell r="C1123" t="str">
            <v>Core</v>
          </cell>
        </row>
        <row r="1124">
          <cell r="A1124" t="str">
            <v>YDR405W</v>
          </cell>
          <cell r="B1124" t="str">
            <v>S+TAH</v>
          </cell>
          <cell r="C1124" t="str">
            <v>Core</v>
          </cell>
        </row>
        <row r="1125">
          <cell r="A1125" t="str">
            <v>YHR031C</v>
          </cell>
          <cell r="B1125" t="str">
            <v>S+TAH</v>
          </cell>
          <cell r="C1125" t="str">
            <v>Core</v>
          </cell>
        </row>
        <row r="1126">
          <cell r="A1126" t="str">
            <v>YLR289W</v>
          </cell>
          <cell r="B1126" t="str">
            <v>S+TAH</v>
          </cell>
          <cell r="C1126" t="str">
            <v>Core</v>
          </cell>
        </row>
        <row r="1127">
          <cell r="A1127" t="str">
            <v>YDL072C</v>
          </cell>
          <cell r="B1127" t="str">
            <v>S+TAH</v>
          </cell>
          <cell r="C1127" t="str">
            <v>Core</v>
          </cell>
        </row>
        <row r="1128">
          <cell r="A1128" t="str">
            <v>YHR201C</v>
          </cell>
          <cell r="B1128" t="str">
            <v>S+TAH</v>
          </cell>
          <cell r="C1128" t="str">
            <v>Core</v>
          </cell>
        </row>
        <row r="1129">
          <cell r="A1129" t="str">
            <v>YDR267C</v>
          </cell>
          <cell r="B1129" t="str">
            <v>S+TAH</v>
          </cell>
          <cell r="C1129" t="str">
            <v>Core</v>
          </cell>
        </row>
        <row r="1130">
          <cell r="A1130" t="str">
            <v>YDL019C</v>
          </cell>
          <cell r="B1130" t="str">
            <v>S+TAH</v>
          </cell>
          <cell r="C1130" t="str">
            <v>Core</v>
          </cell>
        </row>
        <row r="1131">
          <cell r="A1131" t="str">
            <v>YIL044C</v>
          </cell>
          <cell r="B1131" t="str">
            <v>S+TAH</v>
          </cell>
          <cell r="C1131" t="str">
            <v>Core</v>
          </cell>
        </row>
        <row r="1132">
          <cell r="A1132" t="str">
            <v>YNR065C</v>
          </cell>
          <cell r="B1132" t="str">
            <v>S+TAH</v>
          </cell>
          <cell r="C1132" t="str">
            <v>Core</v>
          </cell>
        </row>
        <row r="1133">
          <cell r="A1133" t="str">
            <v>YNL067W</v>
          </cell>
          <cell r="B1133" t="str">
            <v>S+TAH</v>
          </cell>
          <cell r="C1133" t="str">
            <v>Core</v>
          </cell>
        </row>
        <row r="1134">
          <cell r="A1134" t="str">
            <v>YDL201W</v>
          </cell>
          <cell r="B1134" t="str">
            <v>S+TAH</v>
          </cell>
          <cell r="C1134" t="str">
            <v>Core</v>
          </cell>
        </row>
        <row r="1135">
          <cell r="A1135" t="str">
            <v>YJL140W</v>
          </cell>
          <cell r="B1135" t="str">
            <v>S+TAH</v>
          </cell>
          <cell r="C1135" t="str">
            <v>Core</v>
          </cell>
        </row>
        <row r="1136">
          <cell r="A1136" t="str">
            <v>YNL260C</v>
          </cell>
          <cell r="B1136" t="str">
            <v>S+TAH</v>
          </cell>
          <cell r="C1136" t="str">
            <v>Non-Core</v>
          </cell>
        </row>
        <row r="1137">
          <cell r="A1137" t="str">
            <v>YAL021C</v>
          </cell>
          <cell r="B1137" t="str">
            <v>S+TAH</v>
          </cell>
          <cell r="C1137" t="str">
            <v>Core</v>
          </cell>
        </row>
        <row r="1138">
          <cell r="A1138" t="str">
            <v>YDL103C</v>
          </cell>
          <cell r="B1138" t="str">
            <v>S+TAH</v>
          </cell>
          <cell r="C1138" t="str">
            <v>Core</v>
          </cell>
        </row>
        <row r="1139">
          <cell r="A1139" t="str">
            <v>YJL172W</v>
          </cell>
          <cell r="B1139" t="str">
            <v>S+TAH</v>
          </cell>
          <cell r="C1139" t="str">
            <v>Core</v>
          </cell>
        </row>
        <row r="1140">
          <cell r="A1140" t="str">
            <v>YPL091W</v>
          </cell>
          <cell r="B1140" t="str">
            <v>S+TAH</v>
          </cell>
          <cell r="C1140" t="str">
            <v>Core</v>
          </cell>
        </row>
        <row r="1141">
          <cell r="A1141" t="str">
            <v>YOL069W</v>
          </cell>
          <cell r="B1141" t="str">
            <v>S+TAH</v>
          </cell>
          <cell r="C1141" t="str">
            <v>Core</v>
          </cell>
        </row>
        <row r="1142">
          <cell r="A1142" t="str">
            <v>YJL050W</v>
          </cell>
          <cell r="B1142" t="str">
            <v>S+TAH</v>
          </cell>
          <cell r="C1142" t="str">
            <v>Core</v>
          </cell>
        </row>
        <row r="1143">
          <cell r="A1143" t="str">
            <v>YML094W</v>
          </cell>
          <cell r="B1143" t="str">
            <v>S+TAH</v>
          </cell>
          <cell r="C1143" t="str">
            <v>Core</v>
          </cell>
        </row>
        <row r="1144">
          <cell r="A1144" t="str">
            <v>YKL135C</v>
          </cell>
          <cell r="B1144" t="str">
            <v>S+TAH</v>
          </cell>
          <cell r="C1144" t="str">
            <v>Core</v>
          </cell>
        </row>
        <row r="1145">
          <cell r="A1145" t="str">
            <v>YPR073C</v>
          </cell>
          <cell r="B1145" t="str">
            <v>S+TAH</v>
          </cell>
          <cell r="C1145" t="str">
            <v>Core</v>
          </cell>
        </row>
        <row r="1146">
          <cell r="A1146" t="str">
            <v>YDL165W</v>
          </cell>
          <cell r="B1146" t="str">
            <v>S+TAH</v>
          </cell>
          <cell r="C1146" t="str">
            <v>Core</v>
          </cell>
        </row>
        <row r="1147">
          <cell r="A1147" t="str">
            <v>YJR131W</v>
          </cell>
          <cell r="B1147" t="str">
            <v>S+TAH</v>
          </cell>
          <cell r="C1147" t="str">
            <v>Core</v>
          </cell>
        </row>
        <row r="1148">
          <cell r="A1148" t="str">
            <v>YBR049C</v>
          </cell>
          <cell r="B1148" t="str">
            <v>S+TAH</v>
          </cell>
          <cell r="C1148" t="str">
            <v>Core</v>
          </cell>
        </row>
        <row r="1149">
          <cell r="A1149" t="str">
            <v>YPL177C</v>
          </cell>
          <cell r="B1149" t="str">
            <v>S+TAH</v>
          </cell>
          <cell r="C1149" t="str">
            <v>Core</v>
          </cell>
        </row>
        <row r="1150">
          <cell r="A1150" t="str">
            <v>YER057C</v>
          </cell>
          <cell r="B1150" t="str">
            <v>S+TAH</v>
          </cell>
          <cell r="C1150" t="str">
            <v>Core</v>
          </cell>
        </row>
        <row r="1151">
          <cell r="A1151" t="str">
            <v>YBR087W</v>
          </cell>
          <cell r="B1151" t="str">
            <v>S+TAH</v>
          </cell>
          <cell r="C1151" t="str">
            <v>Core</v>
          </cell>
        </row>
        <row r="1152">
          <cell r="A1152" t="str">
            <v>YIL064W</v>
          </cell>
          <cell r="B1152" t="str">
            <v>S+TAH</v>
          </cell>
          <cell r="C1152" t="str">
            <v>Core</v>
          </cell>
        </row>
        <row r="1153">
          <cell r="A1153" t="str">
            <v>YMR235C</v>
          </cell>
          <cell r="B1153" t="str">
            <v>S+TAH</v>
          </cell>
          <cell r="C1153" t="str">
            <v>Core</v>
          </cell>
        </row>
        <row r="1154">
          <cell r="A1154" t="str">
            <v>YLR333C</v>
          </cell>
          <cell r="B1154" t="str">
            <v>S+TAH</v>
          </cell>
          <cell r="C1154" t="str">
            <v>Core</v>
          </cell>
        </row>
        <row r="1155">
          <cell r="A1155" t="str">
            <v>YDR299W</v>
          </cell>
          <cell r="B1155" t="str">
            <v>S+TAH</v>
          </cell>
          <cell r="C1155" t="str">
            <v>Core</v>
          </cell>
        </row>
        <row r="1156">
          <cell r="A1156" t="str">
            <v>YLR151C</v>
          </cell>
          <cell r="B1156" t="str">
            <v>S+TAH</v>
          </cell>
          <cell r="C1156" t="str">
            <v>Core</v>
          </cell>
        </row>
        <row r="1157">
          <cell r="A1157" t="str">
            <v>YPR019W</v>
          </cell>
          <cell r="B1157" t="str">
            <v>S+TAH</v>
          </cell>
          <cell r="C1157" t="str">
            <v>Core</v>
          </cell>
        </row>
        <row r="1158">
          <cell r="A1158" t="str">
            <v>YKL145W</v>
          </cell>
          <cell r="B1158" t="str">
            <v>S+TAH</v>
          </cell>
          <cell r="C1158" t="str">
            <v>Core</v>
          </cell>
        </row>
        <row r="1159">
          <cell r="A1159" t="str">
            <v>YAL017W</v>
          </cell>
          <cell r="B1159" t="str">
            <v>S+TAH</v>
          </cell>
          <cell r="C1159" t="str">
            <v>Core</v>
          </cell>
        </row>
        <row r="1160">
          <cell r="A1160" t="str">
            <v>YGR063C</v>
          </cell>
          <cell r="B1160" t="str">
            <v>S+TAH</v>
          </cell>
          <cell r="C1160" t="str">
            <v>Core</v>
          </cell>
        </row>
        <row r="1161">
          <cell r="A1161" t="str">
            <v>YER107C</v>
          </cell>
          <cell r="B1161" t="str">
            <v>S+TAH</v>
          </cell>
          <cell r="C1161" t="str">
            <v>Core</v>
          </cell>
        </row>
        <row r="1162">
          <cell r="A1162" t="str">
            <v>YBR037C</v>
          </cell>
          <cell r="B1162" t="str">
            <v>S+TAH</v>
          </cell>
          <cell r="C1162" t="str">
            <v>Core</v>
          </cell>
        </row>
        <row r="1163">
          <cell r="A1163" t="str">
            <v>YDR519W</v>
          </cell>
          <cell r="B1163" t="str">
            <v>S+TAH</v>
          </cell>
          <cell r="C1163" t="str">
            <v>Core</v>
          </cell>
        </row>
        <row r="1164">
          <cell r="A1164" t="str">
            <v>YDR243C</v>
          </cell>
          <cell r="B1164" t="str">
            <v>S+TAH</v>
          </cell>
          <cell r="C1164" t="str">
            <v>Core</v>
          </cell>
        </row>
        <row r="1165">
          <cell r="A1165" t="str">
            <v>YLR323C</v>
          </cell>
          <cell r="B1165" t="str">
            <v>S+TAH</v>
          </cell>
          <cell r="C1165" t="str">
            <v>Core</v>
          </cell>
        </row>
        <row r="1166">
          <cell r="A1166" t="str">
            <v>YGR211W</v>
          </cell>
          <cell r="B1166" t="str">
            <v>S+TAH</v>
          </cell>
          <cell r="C1166" t="str">
            <v>Core</v>
          </cell>
        </row>
        <row r="1167">
          <cell r="A1167" t="str">
            <v>YPL087W</v>
          </cell>
          <cell r="B1167" t="str">
            <v>S+TAH</v>
          </cell>
          <cell r="C1167" t="str">
            <v>Core</v>
          </cell>
        </row>
        <row r="1168">
          <cell r="A1168" t="str">
            <v>YLL036C</v>
          </cell>
          <cell r="B1168" t="str">
            <v>S+TAH</v>
          </cell>
          <cell r="C1168" t="str">
            <v>Core</v>
          </cell>
        </row>
        <row r="1169">
          <cell r="A1169" t="str">
            <v>YGL171W</v>
          </cell>
          <cell r="B1169" t="str">
            <v>S+TAH</v>
          </cell>
          <cell r="C1169" t="str">
            <v>Core</v>
          </cell>
        </row>
        <row r="1170">
          <cell r="A1170" t="str">
            <v>YER087W</v>
          </cell>
          <cell r="B1170" t="str">
            <v>S+TAH</v>
          </cell>
          <cell r="C1170" t="str">
            <v>Core</v>
          </cell>
        </row>
        <row r="1171">
          <cell r="A1171" t="str">
            <v>YDR404C</v>
          </cell>
          <cell r="B1171" t="str">
            <v>S+TAH</v>
          </cell>
          <cell r="C1171" t="str">
            <v>Core</v>
          </cell>
        </row>
        <row r="1172">
          <cell r="A1172" t="str">
            <v>YER029C</v>
          </cell>
          <cell r="B1172" t="str">
            <v>S+TAH</v>
          </cell>
          <cell r="C1172" t="str">
            <v>Core</v>
          </cell>
        </row>
        <row r="1173">
          <cell r="A1173" t="str">
            <v>YJL083W</v>
          </cell>
          <cell r="B1173" t="str">
            <v>S+TAH</v>
          </cell>
          <cell r="C1173" t="str">
            <v>Core</v>
          </cell>
        </row>
        <row r="1174">
          <cell r="A1174" t="str">
            <v>YPR088C</v>
          </cell>
          <cell r="B1174" t="str">
            <v>S+TAH</v>
          </cell>
          <cell r="C1174" t="str">
            <v>Core</v>
          </cell>
        </row>
        <row r="1175">
          <cell r="A1175" t="str">
            <v>YPR183W</v>
          </cell>
          <cell r="B1175" t="str">
            <v>S+TAH</v>
          </cell>
          <cell r="C1175" t="str">
            <v>Core</v>
          </cell>
        </row>
        <row r="1176">
          <cell r="A1176" t="str">
            <v>YNL135C</v>
          </cell>
          <cell r="B1176" t="str">
            <v>S+TAH</v>
          </cell>
          <cell r="C1176" t="str">
            <v>Core</v>
          </cell>
        </row>
        <row r="1177">
          <cell r="A1177" t="str">
            <v>YBR231C</v>
          </cell>
          <cell r="B1177" t="str">
            <v>S+TAH</v>
          </cell>
          <cell r="C1177" t="str">
            <v>Core</v>
          </cell>
        </row>
        <row r="1178">
          <cell r="A1178" t="str">
            <v>YCL064C</v>
          </cell>
          <cell r="B1178" t="str">
            <v>S+TAH</v>
          </cell>
          <cell r="C1178" t="str">
            <v>Core</v>
          </cell>
        </row>
        <row r="1179">
          <cell r="A1179" t="str">
            <v>YMR201C</v>
          </cell>
          <cell r="B1179" t="str">
            <v>S+TAH</v>
          </cell>
          <cell r="C1179" t="str">
            <v>Core</v>
          </cell>
        </row>
        <row r="1180">
          <cell r="A1180" t="str">
            <v>YMR205C</v>
          </cell>
          <cell r="B1180" t="str">
            <v>S+TAH</v>
          </cell>
          <cell r="C1180" t="str">
            <v>Core</v>
          </cell>
        </row>
        <row r="1181">
          <cell r="A1181" t="str">
            <v>YPL227C</v>
          </cell>
          <cell r="B1181" t="str">
            <v>S+TAH</v>
          </cell>
          <cell r="C1181" t="str">
            <v>Core</v>
          </cell>
        </row>
        <row r="1182">
          <cell r="A1182" t="str">
            <v>YIL022W</v>
          </cell>
          <cell r="B1182" t="str">
            <v>S+TAH</v>
          </cell>
          <cell r="C1182" t="str">
            <v>Core</v>
          </cell>
        </row>
        <row r="1183">
          <cell r="A1183" t="str">
            <v>YDL098C</v>
          </cell>
          <cell r="B1183" t="str">
            <v>S+TAH</v>
          </cell>
          <cell r="C1183" t="str">
            <v>Core</v>
          </cell>
        </row>
        <row r="1184">
          <cell r="A1184" t="str">
            <v>YBR041W</v>
          </cell>
          <cell r="B1184" t="str">
            <v>S+TAH</v>
          </cell>
          <cell r="C1184" t="str">
            <v>Core</v>
          </cell>
        </row>
        <row r="1185">
          <cell r="A1185" t="str">
            <v>YDR452W</v>
          </cell>
          <cell r="B1185" t="str">
            <v>S+TAH</v>
          </cell>
          <cell r="C1185" t="str">
            <v>Core</v>
          </cell>
        </row>
        <row r="1186">
          <cell r="A1186" t="str">
            <v>YAL044C</v>
          </cell>
          <cell r="B1186" t="str">
            <v>S+TAH</v>
          </cell>
          <cell r="C1186" t="str">
            <v>Core</v>
          </cell>
        </row>
        <row r="1187">
          <cell r="A1187" t="str">
            <v>YDL105W</v>
          </cell>
          <cell r="B1187" t="str">
            <v>S+TAH</v>
          </cell>
          <cell r="C1187" t="str">
            <v>Non-Core</v>
          </cell>
        </row>
        <row r="1188">
          <cell r="A1188" t="str">
            <v>YNL005C</v>
          </cell>
          <cell r="B1188" t="str">
            <v>S+TAH</v>
          </cell>
          <cell r="C1188" t="str">
            <v>Core</v>
          </cell>
        </row>
        <row r="1189">
          <cell r="A1189" t="str">
            <v>YNL259C</v>
          </cell>
          <cell r="B1189" t="str">
            <v>S+TAH</v>
          </cell>
          <cell r="C1189" t="str">
            <v>Core</v>
          </cell>
        </row>
        <row r="1190">
          <cell r="A1190" t="str">
            <v>YNL308C</v>
          </cell>
          <cell r="B1190" t="str">
            <v>S+TAH</v>
          </cell>
          <cell r="C1190" t="str">
            <v>Core</v>
          </cell>
        </row>
        <row r="1191">
          <cell r="A1191" t="str">
            <v>YKL001C</v>
          </cell>
          <cell r="B1191" t="str">
            <v>S+TAH</v>
          </cell>
          <cell r="C1191" t="str">
            <v>Core</v>
          </cell>
        </row>
        <row r="1192">
          <cell r="A1192" t="str">
            <v>YNR006W</v>
          </cell>
          <cell r="B1192" t="str">
            <v>S+TAH</v>
          </cell>
          <cell r="C1192" t="str">
            <v>Core</v>
          </cell>
        </row>
        <row r="1193">
          <cell r="A1193" t="str">
            <v>YEL012W</v>
          </cell>
          <cell r="B1193" t="str">
            <v>S+TAH</v>
          </cell>
          <cell r="C1193" t="str">
            <v>Core</v>
          </cell>
        </row>
        <row r="1194">
          <cell r="A1194" t="str">
            <v>YDL135C</v>
          </cell>
          <cell r="B1194" t="str">
            <v>S+TAH</v>
          </cell>
          <cell r="C1194" t="str">
            <v>Core</v>
          </cell>
        </row>
        <row r="1195">
          <cell r="A1195" t="str">
            <v>YPL147W</v>
          </cell>
          <cell r="B1195" t="str">
            <v>S+TAH</v>
          </cell>
          <cell r="C1195" t="str">
            <v>Core</v>
          </cell>
        </row>
        <row r="1196">
          <cell r="A1196" t="str">
            <v>YPL235W</v>
          </cell>
          <cell r="B1196" t="str">
            <v>S+TAH</v>
          </cell>
          <cell r="C1196" t="str">
            <v>Core</v>
          </cell>
        </row>
        <row r="1197">
          <cell r="A1197" t="str">
            <v>YGL221C</v>
          </cell>
          <cell r="B1197" t="str">
            <v>S+TAH</v>
          </cell>
          <cell r="C1197" t="str">
            <v>Core</v>
          </cell>
        </row>
        <row r="1198">
          <cell r="A1198" t="str">
            <v>YDL195W</v>
          </cell>
          <cell r="B1198" t="str">
            <v>S+TAH</v>
          </cell>
          <cell r="C1198" t="str">
            <v>Core</v>
          </cell>
        </row>
        <row r="1199">
          <cell r="A1199" t="str">
            <v>YOR141C</v>
          </cell>
          <cell r="B1199" t="str">
            <v>S+TAH</v>
          </cell>
          <cell r="C1199" t="str">
            <v>Core</v>
          </cell>
        </row>
        <row r="1200">
          <cell r="A1200" t="str">
            <v>YJL194W</v>
          </cell>
          <cell r="B1200" t="str">
            <v>S+TAH</v>
          </cell>
          <cell r="C1200" t="str">
            <v>Core</v>
          </cell>
        </row>
        <row r="1201">
          <cell r="A1201" t="str">
            <v>YDL051W</v>
          </cell>
          <cell r="B1201" t="str">
            <v>S+TAH</v>
          </cell>
          <cell r="C1201" t="str">
            <v>Core</v>
          </cell>
        </row>
        <row r="1202">
          <cell r="A1202" t="str">
            <v>YBL013W</v>
          </cell>
          <cell r="B1202" t="str">
            <v>S+TAH</v>
          </cell>
          <cell r="C1202" t="str">
            <v>Core</v>
          </cell>
        </row>
        <row r="1203">
          <cell r="A1203" t="str">
            <v>YER021W</v>
          </cell>
          <cell r="B1203" t="str">
            <v>S+TAH</v>
          </cell>
          <cell r="C1203" t="str">
            <v>Core</v>
          </cell>
        </row>
        <row r="1204">
          <cell r="A1204" t="str">
            <v>YLR410W</v>
          </cell>
          <cell r="B1204" t="str">
            <v>S+TAH</v>
          </cell>
          <cell r="C1204" t="str">
            <v>Core</v>
          </cell>
        </row>
        <row r="1205">
          <cell r="A1205" t="str">
            <v>YMR048W</v>
          </cell>
          <cell r="B1205" t="str">
            <v>S+TAH</v>
          </cell>
          <cell r="C1205" t="str">
            <v>Core</v>
          </cell>
        </row>
        <row r="1206">
          <cell r="A1206" t="str">
            <v>YDL174C</v>
          </cell>
          <cell r="B1206" t="str">
            <v>S+TAH</v>
          </cell>
          <cell r="C1206" t="str">
            <v>Core</v>
          </cell>
        </row>
        <row r="1207">
          <cell r="A1207" t="str">
            <v>YLR070C</v>
          </cell>
          <cell r="B1207" t="str">
            <v>S+TAH</v>
          </cell>
          <cell r="C1207" t="str">
            <v>Non-Core</v>
          </cell>
        </row>
        <row r="1208">
          <cell r="A1208" t="str">
            <v>YGL004C</v>
          </cell>
          <cell r="B1208" t="str">
            <v>S+TAH</v>
          </cell>
          <cell r="C1208" t="str">
            <v>Non-Core</v>
          </cell>
        </row>
        <row r="1209">
          <cell r="A1209" t="str">
            <v>YGL115W</v>
          </cell>
          <cell r="B1209" t="str">
            <v>S+TAH</v>
          </cell>
          <cell r="C1209" t="str">
            <v>Core</v>
          </cell>
        </row>
        <row r="1210">
          <cell r="A1210" t="str">
            <v>YER019W</v>
          </cell>
          <cell r="B1210" t="str">
            <v>S+TAH</v>
          </cell>
          <cell r="C1210" t="str">
            <v>Core</v>
          </cell>
        </row>
        <row r="1211">
          <cell r="A1211" t="str">
            <v>YBL026W</v>
          </cell>
          <cell r="B1211" t="str">
            <v>S+TAH</v>
          </cell>
          <cell r="C1211" t="str">
            <v>Core</v>
          </cell>
        </row>
        <row r="1212">
          <cell r="A1212" t="str">
            <v>YBR202W</v>
          </cell>
          <cell r="B1212" t="str">
            <v>S+TAH</v>
          </cell>
          <cell r="C1212" t="str">
            <v>Core</v>
          </cell>
        </row>
        <row r="1213">
          <cell r="A1213" t="str">
            <v>YNL253W</v>
          </cell>
          <cell r="B1213" t="str">
            <v>S+TAH</v>
          </cell>
          <cell r="C1213" t="str">
            <v>Non-Core</v>
          </cell>
        </row>
        <row r="1214">
          <cell r="A1214" t="str">
            <v>YJR141W</v>
          </cell>
          <cell r="B1214" t="str">
            <v>S+TAH</v>
          </cell>
          <cell r="C1214" t="str">
            <v>Core</v>
          </cell>
        </row>
        <row r="1215">
          <cell r="A1215" t="str">
            <v>YHR065C</v>
          </cell>
          <cell r="B1215" t="str">
            <v>S+TAH</v>
          </cell>
          <cell r="C1215" t="str">
            <v>Core</v>
          </cell>
        </row>
        <row r="1216">
          <cell r="A1216" t="str">
            <v>YCL037C</v>
          </cell>
          <cell r="B1216" t="str">
            <v>S+TAH</v>
          </cell>
          <cell r="C1216" t="str">
            <v>Core</v>
          </cell>
        </row>
        <row r="1217">
          <cell r="A1217" t="str">
            <v>YLR399C</v>
          </cell>
          <cell r="B1217" t="str">
            <v>S+TAH</v>
          </cell>
          <cell r="C1217" t="str">
            <v>Core</v>
          </cell>
        </row>
        <row r="1218">
          <cell r="A1218" t="str">
            <v>YGR145W</v>
          </cell>
          <cell r="B1218" t="str">
            <v>S+TAH</v>
          </cell>
          <cell r="C1218" t="str">
            <v>Core</v>
          </cell>
        </row>
        <row r="1219">
          <cell r="A1219" t="str">
            <v>YDR381W</v>
          </cell>
          <cell r="B1219" t="str">
            <v>S+TAH</v>
          </cell>
          <cell r="C1219" t="str">
            <v>Non-Core</v>
          </cell>
        </row>
        <row r="1220">
          <cell r="A1220" t="str">
            <v>YOL103W</v>
          </cell>
          <cell r="B1220" t="str">
            <v>S+TAH</v>
          </cell>
          <cell r="C1220" t="str">
            <v>Core</v>
          </cell>
        </row>
        <row r="1221">
          <cell r="A1221" t="str">
            <v>YPL030W</v>
          </cell>
          <cell r="B1221" t="str">
            <v>S+TAH</v>
          </cell>
          <cell r="C1221" t="str">
            <v>Core</v>
          </cell>
        </row>
        <row r="1222">
          <cell r="A1222" t="str">
            <v>YLR106C</v>
          </cell>
          <cell r="B1222" t="str">
            <v>S+TAH</v>
          </cell>
          <cell r="C1222" t="str">
            <v>Core</v>
          </cell>
        </row>
        <row r="1223">
          <cell r="A1223" t="str">
            <v>YJL105W</v>
          </cell>
          <cell r="B1223" t="str">
            <v>S+TAH</v>
          </cell>
          <cell r="C1223" t="str">
            <v>Core</v>
          </cell>
        </row>
        <row r="1224">
          <cell r="A1224" t="str">
            <v>YGL238W</v>
          </cell>
          <cell r="B1224" t="str">
            <v>S+TAH</v>
          </cell>
          <cell r="C1224" t="str">
            <v>Core</v>
          </cell>
        </row>
        <row r="1225">
          <cell r="A1225" t="str">
            <v>YPL195W</v>
          </cell>
          <cell r="B1225" t="str">
            <v>S+TAH</v>
          </cell>
          <cell r="C1225" t="str">
            <v>Core</v>
          </cell>
        </row>
        <row r="1226">
          <cell r="A1226" t="str">
            <v>YAR018C</v>
          </cell>
          <cell r="B1226" t="str">
            <v>S+TAH</v>
          </cell>
          <cell r="C1226" t="str">
            <v>Core</v>
          </cell>
        </row>
        <row r="1227">
          <cell r="A1227" t="str">
            <v>YHR111W</v>
          </cell>
          <cell r="B1227" t="str">
            <v>S+TAH</v>
          </cell>
          <cell r="C1227" t="str">
            <v>Core</v>
          </cell>
        </row>
        <row r="1228">
          <cell r="A1228" t="str">
            <v>YOR210W</v>
          </cell>
          <cell r="B1228" t="str">
            <v>S+TAH</v>
          </cell>
          <cell r="C1228" t="str">
            <v>Core</v>
          </cell>
        </row>
        <row r="1229">
          <cell r="A1229" t="str">
            <v>YPR184W</v>
          </cell>
          <cell r="B1229" t="str">
            <v>S+TAH</v>
          </cell>
          <cell r="C1229" t="str">
            <v>Core</v>
          </cell>
        </row>
        <row r="1230">
          <cell r="A1230" t="str">
            <v>YPL222W</v>
          </cell>
          <cell r="B1230" t="str">
            <v>S+TAH</v>
          </cell>
          <cell r="C1230" t="str">
            <v>Core</v>
          </cell>
        </row>
        <row r="1231">
          <cell r="A1231" t="str">
            <v>YDR458C</v>
          </cell>
          <cell r="B1231" t="str">
            <v>S+TAH</v>
          </cell>
          <cell r="C1231" t="str">
            <v>Core</v>
          </cell>
        </row>
        <row r="1232">
          <cell r="A1232" t="str">
            <v>YJR070C</v>
          </cell>
          <cell r="B1232" t="str">
            <v>S+TAH</v>
          </cell>
          <cell r="C1232" t="str">
            <v>Core</v>
          </cell>
        </row>
        <row r="1233">
          <cell r="A1233" t="str">
            <v>YJL100W</v>
          </cell>
          <cell r="B1233" t="str">
            <v>S+TAH</v>
          </cell>
          <cell r="C1233" t="str">
            <v>Core</v>
          </cell>
        </row>
        <row r="1234">
          <cell r="A1234" t="str">
            <v>YNR038W</v>
          </cell>
          <cell r="B1234" t="str">
            <v>S+TAH</v>
          </cell>
          <cell r="C1234" t="str">
            <v>Core</v>
          </cell>
        </row>
        <row r="1235">
          <cell r="A1235" t="str">
            <v>YDL178W</v>
          </cell>
          <cell r="B1235" t="str">
            <v>S+TAH</v>
          </cell>
          <cell r="C1235" t="str">
            <v>Core</v>
          </cell>
        </row>
        <row r="1236">
          <cell r="A1236" t="str">
            <v>YER112W</v>
          </cell>
          <cell r="B1236" t="str">
            <v>S+TAH</v>
          </cell>
          <cell r="C1236" t="str">
            <v>Core</v>
          </cell>
        </row>
        <row r="1237">
          <cell r="A1237" t="str">
            <v>YJL126W</v>
          </cell>
          <cell r="B1237" t="str">
            <v>S+TAH</v>
          </cell>
          <cell r="C1237" t="str">
            <v>Core</v>
          </cell>
        </row>
        <row r="1238">
          <cell r="A1238" t="str">
            <v>YML032C</v>
          </cell>
          <cell r="B1238" t="str">
            <v>S+TAH</v>
          </cell>
          <cell r="C1238" t="str">
            <v>Core</v>
          </cell>
        </row>
        <row r="1239">
          <cell r="A1239" t="str">
            <v>YGL068W</v>
          </cell>
          <cell r="B1239" t="str">
            <v>S+TAH</v>
          </cell>
          <cell r="C1239" t="str">
            <v>Core</v>
          </cell>
        </row>
        <row r="1240">
          <cell r="A1240" t="str">
            <v>YGR244C</v>
          </cell>
          <cell r="B1240" t="str">
            <v>S+TAH</v>
          </cell>
          <cell r="C1240" t="str">
            <v>Core</v>
          </cell>
        </row>
        <row r="1241">
          <cell r="A1241" t="str">
            <v>YMR027W</v>
          </cell>
          <cell r="B1241" t="str">
            <v>S+TAH</v>
          </cell>
          <cell r="C1241" t="str">
            <v>Core</v>
          </cell>
        </row>
        <row r="1242">
          <cell r="A1242" t="str">
            <v>YJL115W</v>
          </cell>
          <cell r="B1242" t="str">
            <v>S+TAH</v>
          </cell>
          <cell r="C1242" t="str">
            <v>Core</v>
          </cell>
        </row>
        <row r="1243">
          <cell r="A1243" t="str">
            <v>YDR434W</v>
          </cell>
          <cell r="B1243" t="str">
            <v>S+TAH</v>
          </cell>
          <cell r="C1243" t="str">
            <v>Core</v>
          </cell>
        </row>
        <row r="1244">
          <cell r="A1244" t="str">
            <v>YOL125W</v>
          </cell>
          <cell r="B1244" t="str">
            <v>S+TAH</v>
          </cell>
          <cell r="C1244" t="str">
            <v>Core</v>
          </cell>
        </row>
        <row r="1245">
          <cell r="A1245" t="str">
            <v>YLL018C-A</v>
          </cell>
          <cell r="B1245" t="str">
            <v>S+TAH</v>
          </cell>
          <cell r="C1245" t="str">
            <v>Core</v>
          </cell>
        </row>
        <row r="1246">
          <cell r="A1246" t="str">
            <v>YER159C</v>
          </cell>
          <cell r="B1246" t="str">
            <v>S+TAH</v>
          </cell>
          <cell r="C1246" t="str">
            <v>Core</v>
          </cell>
        </row>
        <row r="1247">
          <cell r="A1247" t="str">
            <v>YGR119C</v>
          </cell>
          <cell r="B1247" t="str">
            <v>S+TAH</v>
          </cell>
          <cell r="C1247" t="str">
            <v>Core</v>
          </cell>
        </row>
        <row r="1248">
          <cell r="A1248" t="str">
            <v>YDR529C</v>
          </cell>
          <cell r="B1248" t="str">
            <v>S+TAH</v>
          </cell>
          <cell r="C1248" t="str">
            <v>Core</v>
          </cell>
        </row>
        <row r="1249">
          <cell r="A1249" t="str">
            <v>YML068W</v>
          </cell>
          <cell r="B1249" t="str">
            <v>S+TAH</v>
          </cell>
          <cell r="C1249" t="str">
            <v>Core</v>
          </cell>
        </row>
        <row r="1250">
          <cell r="A1250" t="str">
            <v>YPL008W</v>
          </cell>
          <cell r="B1250" t="str">
            <v>S+TAH</v>
          </cell>
          <cell r="C1250" t="str">
            <v>Core</v>
          </cell>
        </row>
        <row r="1251">
          <cell r="A1251" t="str">
            <v>YOL112W</v>
          </cell>
          <cell r="B1251" t="str">
            <v>S+TAH</v>
          </cell>
          <cell r="C1251" t="str">
            <v>Core</v>
          </cell>
        </row>
        <row r="1252">
          <cell r="A1252" t="str">
            <v>YPL240C</v>
          </cell>
          <cell r="B1252" t="str">
            <v>S+TAH</v>
          </cell>
          <cell r="C1252" t="str">
            <v>Core</v>
          </cell>
        </row>
        <row r="1253">
          <cell r="A1253" t="str">
            <v>YOR201C</v>
          </cell>
          <cell r="B1253" t="str">
            <v>S+TAH</v>
          </cell>
          <cell r="C1253" t="str">
            <v>Core</v>
          </cell>
        </row>
        <row r="1254">
          <cell r="A1254" t="str">
            <v>YGL167C</v>
          </cell>
          <cell r="B1254" t="str">
            <v>S+TAH</v>
          </cell>
          <cell r="C1254" t="str">
            <v>Core</v>
          </cell>
        </row>
        <row r="1255">
          <cell r="A1255" t="str">
            <v>YML035C</v>
          </cell>
          <cell r="B1255" t="str">
            <v>S+TAH</v>
          </cell>
          <cell r="C1255" t="str">
            <v>Core</v>
          </cell>
        </row>
        <row r="1256">
          <cell r="A1256" t="str">
            <v>YER078C</v>
          </cell>
          <cell r="B1256" t="str">
            <v>S+TAH</v>
          </cell>
          <cell r="C1256" t="str">
            <v>Core</v>
          </cell>
        </row>
        <row r="1257">
          <cell r="A1257" t="str">
            <v>YER134C</v>
          </cell>
          <cell r="B1257" t="str">
            <v>S+TAH</v>
          </cell>
          <cell r="C1257" t="str">
            <v>Core</v>
          </cell>
        </row>
        <row r="1258">
          <cell r="A1258" t="str">
            <v>YDR294C</v>
          </cell>
          <cell r="B1258" t="str">
            <v>S+TAH</v>
          </cell>
          <cell r="C1258" t="str">
            <v>Core</v>
          </cell>
        </row>
        <row r="1259">
          <cell r="A1259" t="str">
            <v>YDR013W</v>
          </cell>
          <cell r="B1259" t="str">
            <v>S+TAH</v>
          </cell>
          <cell r="C1259" t="str">
            <v>Core</v>
          </cell>
        </row>
        <row r="1260">
          <cell r="A1260" t="str">
            <v>YOR077W</v>
          </cell>
          <cell r="B1260" t="str">
            <v>S+TAH</v>
          </cell>
          <cell r="C1260" t="str">
            <v>Core</v>
          </cell>
        </row>
        <row r="1261">
          <cell r="A1261" t="str">
            <v>YFR053C</v>
          </cell>
          <cell r="B1261" t="str">
            <v>S+TAH</v>
          </cell>
          <cell r="C1261" t="str">
            <v>Core</v>
          </cell>
        </row>
        <row r="1262">
          <cell r="A1262" t="str">
            <v>YKL139W</v>
          </cell>
          <cell r="B1262" t="str">
            <v>S+TAH</v>
          </cell>
          <cell r="C1262" t="str">
            <v>Non-Core</v>
          </cell>
        </row>
        <row r="1263">
          <cell r="A1263" t="str">
            <v>YHL031C</v>
          </cell>
          <cell r="B1263" t="str">
            <v>S+TAH</v>
          </cell>
          <cell r="C1263" t="str">
            <v>Core</v>
          </cell>
        </row>
        <row r="1264">
          <cell r="A1264" t="str">
            <v>YKL113C</v>
          </cell>
          <cell r="B1264" t="str">
            <v>S+TAH</v>
          </cell>
          <cell r="C1264" t="str">
            <v>Core</v>
          </cell>
        </row>
        <row r="1265">
          <cell r="A1265" t="str">
            <v>YKR009C</v>
          </cell>
          <cell r="B1265" t="str">
            <v>S+TAH</v>
          </cell>
          <cell r="C1265" t="str">
            <v>Core</v>
          </cell>
        </row>
        <row r="1266">
          <cell r="A1266" t="str">
            <v>YCR023C</v>
          </cell>
          <cell r="B1266" t="str">
            <v>S+TAH</v>
          </cell>
          <cell r="C1266" t="str">
            <v>Non-Core</v>
          </cell>
        </row>
        <row r="1267">
          <cell r="A1267" t="str">
            <v>YPR079W</v>
          </cell>
          <cell r="B1267" t="str">
            <v>S+TAH</v>
          </cell>
          <cell r="C1267" t="str">
            <v>Core</v>
          </cell>
        </row>
        <row r="1268">
          <cell r="A1268" t="str">
            <v>YGR098C</v>
          </cell>
          <cell r="B1268" t="str">
            <v>S+TAH</v>
          </cell>
          <cell r="C1268" t="str">
            <v>Core</v>
          </cell>
        </row>
        <row r="1269">
          <cell r="A1269" t="str">
            <v>YLR277C</v>
          </cell>
          <cell r="B1269" t="str">
            <v>S+TAH</v>
          </cell>
          <cell r="C1269" t="str">
            <v>Core</v>
          </cell>
        </row>
        <row r="1270">
          <cell r="A1270" t="str">
            <v>YGL191W</v>
          </cell>
          <cell r="B1270" t="str">
            <v>S+TAH</v>
          </cell>
          <cell r="C1270" t="str">
            <v>Core</v>
          </cell>
        </row>
        <row r="1271">
          <cell r="A1271" t="str">
            <v>YER148W</v>
          </cell>
          <cell r="B1271" t="str">
            <v>S+TAH</v>
          </cell>
          <cell r="C1271" t="str">
            <v>Core</v>
          </cell>
        </row>
        <row r="1272">
          <cell r="A1272" t="str">
            <v>YFL034W</v>
          </cell>
          <cell r="B1272" t="str">
            <v>S+TAH</v>
          </cell>
          <cell r="C1272" t="str">
            <v>Core</v>
          </cell>
        </row>
        <row r="1273">
          <cell r="A1273" t="str">
            <v>YIR004W</v>
          </cell>
          <cell r="B1273" t="str">
            <v>S+TAH</v>
          </cell>
          <cell r="C1273" t="str">
            <v>Core</v>
          </cell>
        </row>
        <row r="1274">
          <cell r="A1274" t="str">
            <v>YBR247C</v>
          </cell>
          <cell r="B1274" t="str">
            <v>S+TAH</v>
          </cell>
          <cell r="C1274" t="str">
            <v>Core</v>
          </cell>
        </row>
        <row r="1275">
          <cell r="A1275" t="str">
            <v>YGL156W</v>
          </cell>
          <cell r="B1275" t="str">
            <v>S+TAH</v>
          </cell>
          <cell r="C1275" t="str">
            <v>Non-Core</v>
          </cell>
        </row>
        <row r="1276">
          <cell r="A1276" t="str">
            <v>YER114C</v>
          </cell>
          <cell r="B1276" t="str">
            <v>S+TAH</v>
          </cell>
          <cell r="C1276" t="str">
            <v>Core</v>
          </cell>
        </row>
        <row r="1277">
          <cell r="A1277" t="str">
            <v>YDR081C</v>
          </cell>
          <cell r="B1277" t="str">
            <v>S+TAH</v>
          </cell>
          <cell r="C1277" t="str">
            <v>Non-Core</v>
          </cell>
        </row>
        <row r="1278">
          <cell r="A1278" t="str">
            <v>YJL098W</v>
          </cell>
          <cell r="B1278" t="str">
            <v>S+TAH</v>
          </cell>
          <cell r="C1278" t="str">
            <v>Non-Core</v>
          </cell>
        </row>
        <row r="1279">
          <cell r="A1279" t="str">
            <v>YLR212C</v>
          </cell>
          <cell r="B1279" t="str">
            <v>S+TAH</v>
          </cell>
          <cell r="C1279" t="str">
            <v>Core</v>
          </cell>
        </row>
        <row r="1280">
          <cell r="A1280" t="str">
            <v>YDR301W</v>
          </cell>
          <cell r="B1280" t="str">
            <v>S+TAH</v>
          </cell>
          <cell r="C1280" t="str">
            <v>Core</v>
          </cell>
        </row>
        <row r="1281">
          <cell r="A1281" t="str">
            <v>YJR001W</v>
          </cell>
          <cell r="B1281" t="str">
            <v>S+TAH</v>
          </cell>
          <cell r="C1281" t="str">
            <v>Core</v>
          </cell>
        </row>
        <row r="1282">
          <cell r="A1282" t="str">
            <v>YOR168W</v>
          </cell>
          <cell r="B1282" t="str">
            <v>S+TAH</v>
          </cell>
          <cell r="C1282" t="str">
            <v>Core</v>
          </cell>
        </row>
        <row r="1283">
          <cell r="A1283" t="str">
            <v>YKR095W-A</v>
          </cell>
          <cell r="B1283" t="str">
            <v>S+TAH</v>
          </cell>
          <cell r="C1283" t="str">
            <v>Core</v>
          </cell>
        </row>
        <row r="1284">
          <cell r="A1284" t="str">
            <v>YPR105C</v>
          </cell>
          <cell r="B1284" t="str">
            <v>S+TAH</v>
          </cell>
          <cell r="C1284" t="str">
            <v>Core</v>
          </cell>
        </row>
        <row r="1285">
          <cell r="A1285" t="str">
            <v>YDR378C</v>
          </cell>
          <cell r="B1285" t="str">
            <v>S+TAH</v>
          </cell>
          <cell r="C1285" t="str">
            <v>Non-Core</v>
          </cell>
        </row>
        <row r="1286">
          <cell r="A1286" t="str">
            <v>YBR254C</v>
          </cell>
          <cell r="B1286" t="str">
            <v>S+TAH</v>
          </cell>
          <cell r="C1286" t="str">
            <v>Core</v>
          </cell>
        </row>
        <row r="1287">
          <cell r="A1287" t="str">
            <v>YHL030W</v>
          </cell>
          <cell r="B1287" t="str">
            <v>S+TAH</v>
          </cell>
          <cell r="C1287" t="str">
            <v>Core</v>
          </cell>
        </row>
        <row r="1288">
          <cell r="A1288" t="str">
            <v>YOL114C</v>
          </cell>
          <cell r="B1288" t="str">
            <v>S+TAH</v>
          </cell>
          <cell r="C1288" t="str">
            <v>Core</v>
          </cell>
        </row>
        <row r="1289">
          <cell r="A1289" t="str">
            <v>YLR243W</v>
          </cell>
          <cell r="B1289" t="str">
            <v>S+TAH</v>
          </cell>
          <cell r="C1289" t="str">
            <v>Core</v>
          </cell>
        </row>
        <row r="1290">
          <cell r="A1290" t="str">
            <v>YGR183C</v>
          </cell>
          <cell r="B1290" t="str">
            <v>S+TAH</v>
          </cell>
          <cell r="C1290" t="str">
            <v>Core</v>
          </cell>
        </row>
        <row r="1291">
          <cell r="A1291" t="str">
            <v>YGL065C</v>
          </cell>
          <cell r="B1291" t="str">
            <v>S+TAH</v>
          </cell>
          <cell r="C1291" t="str">
            <v>Core</v>
          </cell>
        </row>
        <row r="1292">
          <cell r="A1292" t="str">
            <v>YHR168W</v>
          </cell>
          <cell r="B1292" t="str">
            <v>S+TAH</v>
          </cell>
          <cell r="C1292" t="str">
            <v>Core</v>
          </cell>
        </row>
        <row r="1293">
          <cell r="A1293" t="str">
            <v>YLR201C</v>
          </cell>
          <cell r="B1293" t="str">
            <v>S+TAH</v>
          </cell>
          <cell r="C1293" t="str">
            <v>Core</v>
          </cell>
        </row>
        <row r="1294">
          <cell r="A1294" t="str">
            <v>YDR172W</v>
          </cell>
          <cell r="B1294" t="str">
            <v>S+TAH</v>
          </cell>
          <cell r="C1294" t="str">
            <v>Core</v>
          </cell>
        </row>
        <row r="1295">
          <cell r="A1295" t="str">
            <v>YKL151C</v>
          </cell>
          <cell r="B1295" t="str">
            <v>S+TAH</v>
          </cell>
          <cell r="C1295" t="str">
            <v>Core</v>
          </cell>
        </row>
        <row r="1296">
          <cell r="A1296" t="str">
            <v>YGL137W</v>
          </cell>
          <cell r="B1296" t="str">
            <v>S+TAH</v>
          </cell>
          <cell r="C1296" t="str">
            <v>Core</v>
          </cell>
        </row>
        <row r="1297">
          <cell r="A1297" t="str">
            <v>YER136W</v>
          </cell>
          <cell r="B1297" t="str">
            <v>S+TAH</v>
          </cell>
          <cell r="C1297" t="str">
            <v>Core</v>
          </cell>
        </row>
        <row r="1298">
          <cell r="A1298" t="str">
            <v>YLR097C</v>
          </cell>
          <cell r="B1298" t="str">
            <v>S+TAH</v>
          </cell>
          <cell r="C1298" t="str">
            <v>Core</v>
          </cell>
        </row>
        <row r="1299">
          <cell r="A1299" t="str">
            <v>YEL044W</v>
          </cell>
          <cell r="B1299" t="str">
            <v>S+TAH</v>
          </cell>
          <cell r="C1299" t="str">
            <v>Core</v>
          </cell>
        </row>
        <row r="1300">
          <cell r="A1300" t="str">
            <v>YMR075W</v>
          </cell>
          <cell r="B1300" t="str">
            <v>S+TAH</v>
          </cell>
          <cell r="C1300" t="str">
            <v>Core</v>
          </cell>
        </row>
        <row r="1301">
          <cell r="A1301" t="str">
            <v>YBL088C</v>
          </cell>
          <cell r="B1301" t="str">
            <v>S+TAH</v>
          </cell>
          <cell r="C1301" t="str">
            <v>Core</v>
          </cell>
        </row>
        <row r="1302">
          <cell r="A1302" t="str">
            <v>YNL096C</v>
          </cell>
          <cell r="B1302" t="str">
            <v>S+TAH</v>
          </cell>
          <cell r="C1302" t="str">
            <v>Core</v>
          </cell>
        </row>
        <row r="1303">
          <cell r="A1303" t="str">
            <v>YOR194C</v>
          </cell>
          <cell r="B1303" t="str">
            <v>S+TAH</v>
          </cell>
          <cell r="C1303" t="str">
            <v>Core</v>
          </cell>
        </row>
        <row r="1304">
          <cell r="A1304" t="str">
            <v>YOR185C</v>
          </cell>
          <cell r="B1304" t="str">
            <v>S+TAH</v>
          </cell>
          <cell r="C1304" t="str">
            <v>Non-Core</v>
          </cell>
        </row>
        <row r="1305">
          <cell r="A1305" t="str">
            <v>YPR040W</v>
          </cell>
          <cell r="B1305" t="str">
            <v>S+TAH</v>
          </cell>
          <cell r="C1305" t="str">
            <v>Core</v>
          </cell>
        </row>
        <row r="1306">
          <cell r="A1306" t="str">
            <v>YHR050W</v>
          </cell>
          <cell r="B1306" t="str">
            <v>S+TAH</v>
          </cell>
          <cell r="C1306" t="str">
            <v>Core</v>
          </cell>
        </row>
        <row r="1307">
          <cell r="A1307" t="str">
            <v>YNR007C</v>
          </cell>
          <cell r="B1307" t="str">
            <v>S+TAH</v>
          </cell>
          <cell r="C1307" t="str">
            <v>Core</v>
          </cell>
        </row>
        <row r="1308">
          <cell r="A1308" t="str">
            <v>YPR108W</v>
          </cell>
          <cell r="B1308" t="str">
            <v>S+TAH</v>
          </cell>
          <cell r="C1308" t="str">
            <v>Core</v>
          </cell>
        </row>
        <row r="1309">
          <cell r="A1309" t="str">
            <v>YPL098C</v>
          </cell>
          <cell r="B1309" t="str">
            <v>S+TAH</v>
          </cell>
          <cell r="C1309" t="str">
            <v>Core</v>
          </cell>
        </row>
        <row r="1310">
          <cell r="A1310" t="str">
            <v>YDR320C</v>
          </cell>
          <cell r="B1310" t="str">
            <v>S+TAH</v>
          </cell>
          <cell r="C1310" t="str">
            <v>Core</v>
          </cell>
        </row>
        <row r="1311">
          <cell r="A1311" t="str">
            <v>YDL136W</v>
          </cell>
          <cell r="B1311" t="str">
            <v>S+TAH</v>
          </cell>
          <cell r="C1311" t="str">
            <v>Core</v>
          </cell>
        </row>
        <row r="1312">
          <cell r="A1312" t="str">
            <v>YCR024C</v>
          </cell>
          <cell r="B1312" t="str">
            <v>S+TAH</v>
          </cell>
          <cell r="C1312" t="str">
            <v>Core</v>
          </cell>
        </row>
        <row r="1313">
          <cell r="A1313" t="str">
            <v>YFR040W</v>
          </cell>
          <cell r="B1313" t="str">
            <v>S+TAH</v>
          </cell>
          <cell r="C1313" t="str">
            <v>Non-Core</v>
          </cell>
        </row>
        <row r="1314">
          <cell r="A1314" t="str">
            <v>YOR127W</v>
          </cell>
          <cell r="B1314" t="str">
            <v>S+TAH</v>
          </cell>
          <cell r="C1314" t="str">
            <v>Core</v>
          </cell>
        </row>
        <row r="1315">
          <cell r="A1315" t="str">
            <v>YHR189W</v>
          </cell>
          <cell r="B1315" t="str">
            <v>S+TAH</v>
          </cell>
          <cell r="C1315" t="str">
            <v>Non-Core</v>
          </cell>
        </row>
        <row r="1316">
          <cell r="A1316" t="str">
            <v>YDL156W</v>
          </cell>
          <cell r="B1316" t="str">
            <v>S+TAH</v>
          </cell>
          <cell r="C1316" t="str">
            <v>Core</v>
          </cell>
        </row>
        <row r="1317">
          <cell r="A1317" t="str">
            <v>YLR241W</v>
          </cell>
          <cell r="B1317" t="str">
            <v>S+TAH</v>
          </cell>
          <cell r="C1317" t="str">
            <v>Core</v>
          </cell>
        </row>
        <row r="1318">
          <cell r="A1318" t="str">
            <v>YGR218W</v>
          </cell>
          <cell r="B1318" t="str">
            <v>S+TAH</v>
          </cell>
          <cell r="C1318" t="str">
            <v>Core</v>
          </cell>
        </row>
        <row r="1319">
          <cell r="A1319" t="str">
            <v>YOL145C</v>
          </cell>
          <cell r="B1319" t="str">
            <v>S+TAH</v>
          </cell>
          <cell r="C1319" t="str">
            <v>Core</v>
          </cell>
        </row>
        <row r="1320">
          <cell r="A1320" t="str">
            <v>YNR015W</v>
          </cell>
          <cell r="B1320" t="str">
            <v>S+TAH</v>
          </cell>
          <cell r="C1320" t="str">
            <v>Core</v>
          </cell>
        </row>
        <row r="1321">
          <cell r="A1321" t="str">
            <v>YGL244W</v>
          </cell>
          <cell r="B1321" t="str">
            <v>S+TAH</v>
          </cell>
          <cell r="C1321" t="str">
            <v>Core</v>
          </cell>
        </row>
        <row r="1322">
          <cell r="A1322" t="str">
            <v>YOR356W</v>
          </cell>
          <cell r="B1322" t="str">
            <v>S+TAH</v>
          </cell>
          <cell r="C1322" t="str">
            <v>Core</v>
          </cell>
        </row>
        <row r="1323">
          <cell r="A1323" t="str">
            <v>YDR407C</v>
          </cell>
          <cell r="B1323" t="str">
            <v>S+TAH</v>
          </cell>
          <cell r="C1323" t="str">
            <v>Core</v>
          </cell>
        </row>
        <row r="1324">
          <cell r="A1324" t="str">
            <v>YPL209C</v>
          </cell>
          <cell r="B1324" t="str">
            <v>S+TAH</v>
          </cell>
          <cell r="C1324" t="str">
            <v>Core</v>
          </cell>
        </row>
        <row r="1325">
          <cell r="A1325" t="str">
            <v>YGR009C</v>
          </cell>
          <cell r="B1325" t="str">
            <v>S+TAH</v>
          </cell>
          <cell r="C1325" t="str">
            <v>Core</v>
          </cell>
        </row>
        <row r="1326">
          <cell r="A1326" t="str">
            <v>YNL261W</v>
          </cell>
          <cell r="B1326" t="str">
            <v>S+TAH</v>
          </cell>
          <cell r="C1326" t="str">
            <v>Core</v>
          </cell>
        </row>
        <row r="1327">
          <cell r="A1327" t="str">
            <v>YPL242C</v>
          </cell>
          <cell r="B1327" t="str">
            <v>S+TAH</v>
          </cell>
          <cell r="C1327" t="str">
            <v>Core</v>
          </cell>
        </row>
        <row r="1328">
          <cell r="A1328" t="str">
            <v>YPL096W</v>
          </cell>
          <cell r="B1328" t="str">
            <v>S+TAH</v>
          </cell>
          <cell r="C1328" t="str">
            <v>Core</v>
          </cell>
        </row>
        <row r="1329">
          <cell r="A1329" t="str">
            <v>YAL042W</v>
          </cell>
          <cell r="B1329" t="str">
            <v>S+TAH</v>
          </cell>
          <cell r="C1329" t="str">
            <v>Core</v>
          </cell>
        </row>
        <row r="1330">
          <cell r="A1330" t="str">
            <v>YMR211W</v>
          </cell>
          <cell r="B1330" t="str">
            <v>S+TAH</v>
          </cell>
          <cell r="C1330" t="str">
            <v>Core</v>
          </cell>
        </row>
        <row r="1331">
          <cell r="A1331" t="str">
            <v>YJL063C</v>
          </cell>
          <cell r="B1331" t="str">
            <v>S+TAH</v>
          </cell>
          <cell r="C1331" t="str">
            <v>Core</v>
          </cell>
        </row>
        <row r="1332">
          <cell r="A1332" t="str">
            <v>YHR040W</v>
          </cell>
          <cell r="B1332" t="str">
            <v>S+TAH</v>
          </cell>
          <cell r="C1332" t="str">
            <v>Core</v>
          </cell>
        </row>
        <row r="1333">
          <cell r="A1333" t="str">
            <v>YMR244C-A</v>
          </cell>
          <cell r="B1333" t="str">
            <v>S+TAH</v>
          </cell>
          <cell r="C1333" t="str">
            <v>Core</v>
          </cell>
        </row>
        <row r="1334">
          <cell r="A1334" t="str">
            <v>YJL072C</v>
          </cell>
          <cell r="B1334" t="str">
            <v>S+TAH</v>
          </cell>
          <cell r="C1334" t="str">
            <v>Core</v>
          </cell>
        </row>
        <row r="1335">
          <cell r="A1335" t="str">
            <v>YIR006C</v>
          </cell>
          <cell r="B1335" t="str">
            <v>S+TAH</v>
          </cell>
          <cell r="C1335" t="str">
            <v>Core</v>
          </cell>
        </row>
        <row r="1336">
          <cell r="A1336" t="str">
            <v>YDL185W</v>
          </cell>
          <cell r="B1336" t="str">
            <v>S+TAH</v>
          </cell>
          <cell r="C1336" t="str">
            <v>Core</v>
          </cell>
        </row>
        <row r="1337">
          <cell r="A1337" t="str">
            <v>YDR435C</v>
          </cell>
          <cell r="B1337" t="str">
            <v>S+TAH</v>
          </cell>
          <cell r="C1337" t="str">
            <v>Core</v>
          </cell>
        </row>
        <row r="1338">
          <cell r="A1338" t="str">
            <v>YOL144W</v>
          </cell>
          <cell r="B1338" t="str">
            <v>S+TAH</v>
          </cell>
          <cell r="C1338" t="str">
            <v>Core</v>
          </cell>
        </row>
        <row r="1339">
          <cell r="A1339" t="str">
            <v>YDR098C</v>
          </cell>
          <cell r="B1339" t="str">
            <v>S+TAH</v>
          </cell>
          <cell r="C1339" t="str">
            <v>Non-Core</v>
          </cell>
        </row>
        <row r="1340">
          <cell r="A1340" t="str">
            <v>YKR060W</v>
          </cell>
          <cell r="B1340" t="str">
            <v>S+TAH</v>
          </cell>
          <cell r="C1340" t="str">
            <v>Core</v>
          </cell>
        </row>
        <row r="1341">
          <cell r="A1341" t="str">
            <v>YBL105C</v>
          </cell>
          <cell r="B1341" t="str">
            <v>S+TAH</v>
          </cell>
          <cell r="C1341" t="str">
            <v>Core</v>
          </cell>
        </row>
        <row r="1342">
          <cell r="A1342" t="str">
            <v>YBR243C</v>
          </cell>
          <cell r="B1342" t="str">
            <v>S+TAH</v>
          </cell>
          <cell r="C1342" t="str">
            <v>Core</v>
          </cell>
        </row>
        <row r="1343">
          <cell r="A1343" t="str">
            <v>YOR136W</v>
          </cell>
          <cell r="B1343" t="str">
            <v>S+TAH</v>
          </cell>
          <cell r="C1343" t="str">
            <v>Core</v>
          </cell>
        </row>
        <row r="1344">
          <cell r="A1344" t="str">
            <v>YOR290C</v>
          </cell>
          <cell r="B1344" t="str">
            <v>S+TAH</v>
          </cell>
          <cell r="C1344" t="str">
            <v>Core</v>
          </cell>
        </row>
        <row r="1345">
          <cell r="A1345" t="str">
            <v>YGR003W</v>
          </cell>
          <cell r="B1345" t="str">
            <v>S+TAH</v>
          </cell>
          <cell r="C1345" t="str">
            <v>Core</v>
          </cell>
        </row>
        <row r="1346">
          <cell r="A1346" t="str">
            <v>YGL201C</v>
          </cell>
          <cell r="B1346" t="str">
            <v>S+TAH</v>
          </cell>
          <cell r="C1346" t="str">
            <v>Core</v>
          </cell>
        </row>
        <row r="1347">
          <cell r="A1347" t="str">
            <v>YOR154W</v>
          </cell>
          <cell r="B1347" t="str">
            <v>S+TAH</v>
          </cell>
          <cell r="C1347" t="str">
            <v>Core</v>
          </cell>
        </row>
        <row r="1348">
          <cell r="A1348" t="str">
            <v>YLR350W</v>
          </cell>
          <cell r="B1348" t="str">
            <v>S+TAH</v>
          </cell>
          <cell r="C1348" t="str">
            <v>Core</v>
          </cell>
        </row>
        <row r="1349">
          <cell r="A1349" t="str">
            <v>YDL055C</v>
          </cell>
          <cell r="B1349" t="str">
            <v>S+TAH</v>
          </cell>
          <cell r="C1349" t="str">
            <v>Core</v>
          </cell>
        </row>
        <row r="1350">
          <cell r="A1350" t="str">
            <v>YBL075C</v>
          </cell>
          <cell r="B1350" t="str">
            <v>S+TAH</v>
          </cell>
          <cell r="C1350" t="str">
            <v>Non-Core</v>
          </cell>
        </row>
        <row r="1351">
          <cell r="A1351" t="str">
            <v>YKR071C</v>
          </cell>
          <cell r="B1351" t="str">
            <v>S+TAH</v>
          </cell>
          <cell r="C1351" t="str">
            <v>Core</v>
          </cell>
        </row>
        <row r="1352">
          <cell r="A1352" t="str">
            <v>YBR291C</v>
          </cell>
          <cell r="B1352" t="str">
            <v>S+TAH</v>
          </cell>
          <cell r="C1352" t="str">
            <v>Core</v>
          </cell>
        </row>
        <row r="1353">
          <cell r="A1353" t="str">
            <v>YBR055C</v>
          </cell>
          <cell r="B1353" t="str">
            <v>S+TAH</v>
          </cell>
          <cell r="C1353" t="str">
            <v>Core</v>
          </cell>
        </row>
        <row r="1354">
          <cell r="A1354" t="str">
            <v>YGR204W</v>
          </cell>
          <cell r="B1354" t="str">
            <v>S+TAH</v>
          </cell>
          <cell r="C1354" t="str">
            <v>Non-Core</v>
          </cell>
        </row>
        <row r="1355">
          <cell r="A1355" t="str">
            <v>YMR150C</v>
          </cell>
          <cell r="B1355" t="str">
            <v>S+TAH</v>
          </cell>
          <cell r="C1355" t="str">
            <v>Core</v>
          </cell>
        </row>
        <row r="1356">
          <cell r="A1356" t="str">
            <v>YNL024C</v>
          </cell>
          <cell r="B1356" t="str">
            <v>S+TAH</v>
          </cell>
          <cell r="C1356" t="str">
            <v>Core</v>
          </cell>
        </row>
        <row r="1357">
          <cell r="A1357" t="str">
            <v>YNL287W</v>
          </cell>
          <cell r="B1357" t="str">
            <v>S+TAH</v>
          </cell>
          <cell r="C1357" t="str">
            <v>Core</v>
          </cell>
        </row>
        <row r="1358">
          <cell r="A1358" t="str">
            <v>YGL242C</v>
          </cell>
          <cell r="B1358" t="str">
            <v>S+TAH</v>
          </cell>
          <cell r="C1358" t="str">
            <v>Core</v>
          </cell>
        </row>
        <row r="1359">
          <cell r="A1359" t="str">
            <v>YJL187C</v>
          </cell>
          <cell r="B1359" t="str">
            <v>S+TAH</v>
          </cell>
          <cell r="C1359" t="str">
            <v>Core</v>
          </cell>
        </row>
        <row r="1360">
          <cell r="A1360" t="str">
            <v>YOR341W</v>
          </cell>
          <cell r="B1360" t="str">
            <v>S+TAH</v>
          </cell>
          <cell r="C1360" t="str">
            <v>Core</v>
          </cell>
        </row>
        <row r="1361">
          <cell r="A1361" t="str">
            <v>YHL001W</v>
          </cell>
          <cell r="B1361" t="str">
            <v>S+TAH</v>
          </cell>
          <cell r="C1361" t="str">
            <v>Core</v>
          </cell>
        </row>
        <row r="1362">
          <cell r="A1362" t="str">
            <v>YBR024W</v>
          </cell>
          <cell r="B1362" t="str">
            <v>S+TAH</v>
          </cell>
          <cell r="C1362" t="str">
            <v>Non-Core</v>
          </cell>
        </row>
        <row r="1363">
          <cell r="A1363" t="str">
            <v>YJR135W-A</v>
          </cell>
          <cell r="B1363" t="str">
            <v>S+TAH</v>
          </cell>
          <cell r="C1363" t="str">
            <v>Core</v>
          </cell>
        </row>
        <row r="1364">
          <cell r="A1364" t="str">
            <v>YCR075C</v>
          </cell>
          <cell r="B1364" t="str">
            <v>S+TAH</v>
          </cell>
          <cell r="C1364" t="str">
            <v>Core</v>
          </cell>
        </row>
        <row r="1365">
          <cell r="A1365" t="str">
            <v>YBR017C</v>
          </cell>
          <cell r="B1365" t="str">
            <v>S+TAH</v>
          </cell>
          <cell r="C1365" t="str">
            <v>Core</v>
          </cell>
        </row>
        <row r="1366">
          <cell r="A1366" t="str">
            <v>YIL038C</v>
          </cell>
          <cell r="B1366" t="str">
            <v>S+TAH</v>
          </cell>
          <cell r="C1366" t="str">
            <v>Core</v>
          </cell>
        </row>
        <row r="1367">
          <cell r="A1367" t="str">
            <v>YBR228W</v>
          </cell>
          <cell r="B1367" t="str">
            <v>S+TAH</v>
          </cell>
          <cell r="C1367" t="str">
            <v>Core</v>
          </cell>
        </row>
        <row r="1368">
          <cell r="A1368" t="str">
            <v>YOR046C</v>
          </cell>
          <cell r="B1368" t="str">
            <v>S+TAH</v>
          </cell>
          <cell r="C1368" t="str">
            <v>Core</v>
          </cell>
        </row>
        <row r="1369">
          <cell r="A1369" t="str">
            <v>YPR029C</v>
          </cell>
          <cell r="B1369" t="str">
            <v>S+TAH</v>
          </cell>
          <cell r="C1369" t="str">
            <v>Core</v>
          </cell>
        </row>
        <row r="1370">
          <cell r="A1370" t="str">
            <v>YNL213C</v>
          </cell>
          <cell r="B1370" t="str">
            <v>S+TAH</v>
          </cell>
          <cell r="C1370" t="str">
            <v>Non-Core</v>
          </cell>
        </row>
        <row r="1371">
          <cell r="A1371" t="str">
            <v>YLR459W</v>
          </cell>
          <cell r="B1371" t="str">
            <v>S+TAH</v>
          </cell>
          <cell r="C1371" t="str">
            <v>Core</v>
          </cell>
        </row>
        <row r="1372">
          <cell r="A1372" t="str">
            <v>YPR175W</v>
          </cell>
          <cell r="B1372" t="str">
            <v>S+TAH</v>
          </cell>
          <cell r="C1372" t="str">
            <v>Core</v>
          </cell>
        </row>
        <row r="1373">
          <cell r="A1373" t="str">
            <v>YNL041C</v>
          </cell>
          <cell r="B1373" t="str">
            <v>S+TAH</v>
          </cell>
          <cell r="C1373" t="str">
            <v>Core</v>
          </cell>
        </row>
        <row r="1374">
          <cell r="A1374" t="str">
            <v>YOL005C</v>
          </cell>
          <cell r="B1374" t="str">
            <v>S+TAH</v>
          </cell>
          <cell r="C1374" t="str">
            <v>Core</v>
          </cell>
        </row>
        <row r="1375">
          <cell r="A1375" t="str">
            <v>YEL032W</v>
          </cell>
          <cell r="B1375" t="str">
            <v>S+TAH</v>
          </cell>
          <cell r="C1375" t="str">
            <v>Core</v>
          </cell>
        </row>
        <row r="1376">
          <cell r="A1376" t="str">
            <v>YOR327C</v>
          </cell>
          <cell r="B1376" t="str">
            <v>S+TAH</v>
          </cell>
          <cell r="C1376" t="str">
            <v>Non-Core</v>
          </cell>
        </row>
        <row r="1377">
          <cell r="A1377" t="str">
            <v>YHR176W</v>
          </cell>
          <cell r="B1377" t="str">
            <v>S+TAH</v>
          </cell>
          <cell r="C1377" t="str">
            <v>Core</v>
          </cell>
        </row>
        <row r="1378">
          <cell r="A1378" t="str">
            <v>YDR099W</v>
          </cell>
          <cell r="B1378" t="str">
            <v>S+TAH</v>
          </cell>
          <cell r="C1378" t="str">
            <v>Core</v>
          </cell>
        </row>
        <row r="1379">
          <cell r="A1379" t="str">
            <v>YDL240W</v>
          </cell>
          <cell r="B1379" t="str">
            <v>S+TAH</v>
          </cell>
          <cell r="C1379" t="str">
            <v>Core</v>
          </cell>
        </row>
        <row r="1380">
          <cell r="A1380" t="str">
            <v>YHR012W</v>
          </cell>
          <cell r="B1380" t="str">
            <v>S+TAH</v>
          </cell>
          <cell r="C1380" t="str">
            <v>Core</v>
          </cell>
        </row>
        <row r="1381">
          <cell r="A1381" t="str">
            <v>YPL154C</v>
          </cell>
          <cell r="B1381" t="str">
            <v>S+TAH</v>
          </cell>
          <cell r="C1381" t="str">
            <v>Core</v>
          </cell>
        </row>
        <row r="1382">
          <cell r="A1382" t="str">
            <v>YPR180W</v>
          </cell>
          <cell r="B1382" t="str">
            <v>S+TAH</v>
          </cell>
          <cell r="C1382" t="str">
            <v>Core</v>
          </cell>
        </row>
        <row r="1383">
          <cell r="A1383" t="str">
            <v>YDR018C</v>
          </cell>
          <cell r="B1383" t="str">
            <v>S+TAH</v>
          </cell>
          <cell r="C1383" t="str">
            <v>Non-Core</v>
          </cell>
        </row>
        <row r="1384">
          <cell r="A1384" t="str">
            <v>YGR187C</v>
          </cell>
          <cell r="B1384" t="str">
            <v>S+TAH</v>
          </cell>
          <cell r="C1384" t="str">
            <v>Core</v>
          </cell>
        </row>
        <row r="1385">
          <cell r="A1385" t="str">
            <v>YGL143C</v>
          </cell>
          <cell r="B1385" t="str">
            <v>S+TAH</v>
          </cell>
          <cell r="C1385" t="str">
            <v>Core</v>
          </cell>
        </row>
        <row r="1386">
          <cell r="A1386" t="str">
            <v>YOR359W</v>
          </cell>
          <cell r="B1386" t="str">
            <v>S+TAH</v>
          </cell>
          <cell r="C1386" t="str">
            <v>Core</v>
          </cell>
        </row>
        <row r="1387">
          <cell r="A1387" t="str">
            <v>YER053C</v>
          </cell>
          <cell r="B1387" t="str">
            <v>S+TAH</v>
          </cell>
          <cell r="C1387" t="str">
            <v>Non-Core</v>
          </cell>
        </row>
        <row r="1388">
          <cell r="A1388" t="str">
            <v>YOL141W</v>
          </cell>
          <cell r="B1388" t="str">
            <v>S+TAH</v>
          </cell>
          <cell r="C1388" t="str">
            <v>Non-Core</v>
          </cell>
        </row>
        <row r="1389">
          <cell r="A1389" t="str">
            <v>YCR047C</v>
          </cell>
          <cell r="B1389" t="str">
            <v>S+TAH</v>
          </cell>
          <cell r="C1389" t="str">
            <v>Core</v>
          </cell>
        </row>
        <row r="1390">
          <cell r="A1390" t="str">
            <v>YDL179W</v>
          </cell>
          <cell r="B1390" t="str">
            <v>S+TAH</v>
          </cell>
          <cell r="C1390" t="str">
            <v>Non-Core</v>
          </cell>
        </row>
        <row r="1391">
          <cell r="A1391" t="str">
            <v>YDR392W</v>
          </cell>
          <cell r="B1391" t="str">
            <v>S+TAH</v>
          </cell>
          <cell r="C1391" t="str">
            <v>Core</v>
          </cell>
        </row>
        <row r="1392">
          <cell r="A1392" t="str">
            <v>YMR229C</v>
          </cell>
          <cell r="B1392" t="str">
            <v>S+TAH</v>
          </cell>
          <cell r="C1392" t="str">
            <v>Core</v>
          </cell>
        </row>
        <row r="1393">
          <cell r="A1393" t="str">
            <v>YDR390C</v>
          </cell>
          <cell r="B1393" t="str">
            <v>S+TAH</v>
          </cell>
          <cell r="C1393" t="str">
            <v>Core</v>
          </cell>
        </row>
        <row r="1394">
          <cell r="A1394" t="str">
            <v>YER027C</v>
          </cell>
          <cell r="B1394" t="str">
            <v>S+TAH</v>
          </cell>
          <cell r="C1394" t="str">
            <v>Core</v>
          </cell>
        </row>
        <row r="1395">
          <cell r="A1395" t="str">
            <v>YGR101W</v>
          </cell>
          <cell r="B1395" t="str">
            <v>S+TAH</v>
          </cell>
          <cell r="C1395" t="str">
            <v>Core</v>
          </cell>
        </row>
        <row r="1396">
          <cell r="A1396" t="str">
            <v>YNL299W</v>
          </cell>
          <cell r="B1396" t="str">
            <v>S+TAH</v>
          </cell>
          <cell r="C1396" t="str">
            <v>Core</v>
          </cell>
        </row>
        <row r="1397">
          <cell r="A1397" t="str">
            <v>YDR472W</v>
          </cell>
          <cell r="B1397" t="str">
            <v>S+TAH</v>
          </cell>
          <cell r="C1397" t="str">
            <v>Core</v>
          </cell>
        </row>
        <row r="1398">
          <cell r="A1398" t="str">
            <v>YPL215W</v>
          </cell>
          <cell r="B1398" t="str">
            <v>S+TAH</v>
          </cell>
          <cell r="C1398" t="str">
            <v>Core</v>
          </cell>
        </row>
        <row r="1399">
          <cell r="A1399" t="str">
            <v>YGL195W</v>
          </cell>
          <cell r="B1399" t="str">
            <v>S+TAH</v>
          </cell>
          <cell r="C1399" t="str">
            <v>Core</v>
          </cell>
        </row>
        <row r="1400">
          <cell r="A1400" t="str">
            <v>YOR014W</v>
          </cell>
          <cell r="B1400" t="str">
            <v>S+TAH</v>
          </cell>
          <cell r="C1400" t="str">
            <v>Core</v>
          </cell>
        </row>
        <row r="1401">
          <cell r="A1401" t="str">
            <v>YGR152C</v>
          </cell>
          <cell r="B1401" t="str">
            <v>S+TAH</v>
          </cell>
          <cell r="C1401" t="str">
            <v>Core</v>
          </cell>
        </row>
        <row r="1402">
          <cell r="A1402" t="str">
            <v>YAL043C</v>
          </cell>
          <cell r="B1402" t="str">
            <v>S+TAH</v>
          </cell>
          <cell r="C1402" t="str">
            <v>Core</v>
          </cell>
        </row>
        <row r="1403">
          <cell r="A1403" t="str">
            <v>YDR236C</v>
          </cell>
          <cell r="B1403" t="str">
            <v>S+TAH</v>
          </cell>
          <cell r="C1403" t="str">
            <v>Core</v>
          </cell>
        </row>
        <row r="1404">
          <cell r="A1404" t="str">
            <v>YGL159W</v>
          </cell>
          <cell r="B1404" t="str">
            <v>S+TAH</v>
          </cell>
          <cell r="C1404" t="str">
            <v>Core</v>
          </cell>
        </row>
        <row r="1405">
          <cell r="A1405" t="str">
            <v>YPL134C</v>
          </cell>
          <cell r="B1405" t="str">
            <v>S+TAH</v>
          </cell>
          <cell r="C1405" t="str">
            <v>Core</v>
          </cell>
        </row>
        <row r="1406">
          <cell r="A1406" t="str">
            <v>YDR204W</v>
          </cell>
          <cell r="B1406" t="str">
            <v>S+TAH</v>
          </cell>
          <cell r="C1406" t="str">
            <v>Core</v>
          </cell>
        </row>
        <row r="1407">
          <cell r="A1407" t="str">
            <v>YMR276W</v>
          </cell>
          <cell r="B1407" t="str">
            <v>S+TAH</v>
          </cell>
          <cell r="C1407" t="str">
            <v>Core</v>
          </cell>
        </row>
        <row r="1408">
          <cell r="A1408" t="str">
            <v>YBR035C</v>
          </cell>
          <cell r="B1408" t="str">
            <v>S+TAH</v>
          </cell>
          <cell r="C1408" t="str">
            <v>Core</v>
          </cell>
        </row>
        <row r="1409">
          <cell r="A1409" t="str">
            <v>YMR212C</v>
          </cell>
          <cell r="B1409" t="str">
            <v>S+TAH</v>
          </cell>
          <cell r="C1409" t="str">
            <v>Core</v>
          </cell>
        </row>
        <row r="1410">
          <cell r="A1410" t="str">
            <v>YER014W</v>
          </cell>
          <cell r="B1410" t="str">
            <v>S+TAH</v>
          </cell>
          <cell r="C1410" t="str">
            <v>Core</v>
          </cell>
        </row>
        <row r="1411">
          <cell r="A1411" t="str">
            <v>YBL089W</v>
          </cell>
          <cell r="B1411" t="str">
            <v>S+TAH</v>
          </cell>
          <cell r="C1411" t="str">
            <v>Core</v>
          </cell>
        </row>
        <row r="1412">
          <cell r="A1412" t="str">
            <v>YGR278W</v>
          </cell>
          <cell r="B1412" t="str">
            <v>S+TAH</v>
          </cell>
          <cell r="C1412" t="str">
            <v>Core</v>
          </cell>
        </row>
        <row r="1413">
          <cell r="A1413" t="str">
            <v>YMR010W</v>
          </cell>
          <cell r="B1413" t="str">
            <v>S+TAH</v>
          </cell>
          <cell r="C1413" t="str">
            <v>Core</v>
          </cell>
        </row>
        <row r="1414">
          <cell r="A1414" t="str">
            <v>YHR028C</v>
          </cell>
          <cell r="B1414" t="str">
            <v>S+TAH</v>
          </cell>
          <cell r="C1414" t="str">
            <v>Core</v>
          </cell>
        </row>
        <row r="1415">
          <cell r="A1415" t="str">
            <v>YDR339C</v>
          </cell>
          <cell r="B1415" t="str">
            <v>S+TAH</v>
          </cell>
          <cell r="C1415" t="str">
            <v>Core</v>
          </cell>
        </row>
        <row r="1416">
          <cell r="A1416" t="str">
            <v>YMR193W</v>
          </cell>
          <cell r="B1416" t="str">
            <v>S+TAH</v>
          </cell>
          <cell r="C1416" t="str">
            <v>Core</v>
          </cell>
        </row>
        <row r="1417">
          <cell r="A1417" t="str">
            <v>YNL155W</v>
          </cell>
          <cell r="B1417" t="str">
            <v>S+TAH</v>
          </cell>
          <cell r="C1417" t="str">
            <v>Non-Core</v>
          </cell>
        </row>
        <row r="1418">
          <cell r="A1418" t="str">
            <v>YDR358W</v>
          </cell>
          <cell r="B1418" t="str">
            <v>S+TAH</v>
          </cell>
          <cell r="C1418" t="str">
            <v>Core</v>
          </cell>
        </row>
        <row r="1419">
          <cell r="A1419" t="str">
            <v>YER146W</v>
          </cell>
          <cell r="B1419" t="str">
            <v>S+TAH</v>
          </cell>
          <cell r="C1419" t="str">
            <v>Core</v>
          </cell>
        </row>
        <row r="1420">
          <cell r="A1420" t="str">
            <v>YER172C</v>
          </cell>
          <cell r="B1420" t="str">
            <v>S+TAH</v>
          </cell>
          <cell r="C1420" t="str">
            <v>Core</v>
          </cell>
        </row>
        <row r="1421">
          <cell r="A1421" t="str">
            <v>YML110C</v>
          </cell>
          <cell r="B1421" t="str">
            <v>S+TAH</v>
          </cell>
          <cell r="C1421" t="str">
            <v>Core</v>
          </cell>
        </row>
        <row r="1422">
          <cell r="A1422" t="str">
            <v>YGR007W</v>
          </cell>
          <cell r="B1422" t="str">
            <v>S+TAH</v>
          </cell>
          <cell r="C1422" t="str">
            <v>Core</v>
          </cell>
        </row>
        <row r="1423">
          <cell r="A1423" t="str">
            <v>YOR048C</v>
          </cell>
          <cell r="B1423" t="str">
            <v>S+TAH</v>
          </cell>
          <cell r="C1423" t="str">
            <v>Core</v>
          </cell>
        </row>
        <row r="1424">
          <cell r="A1424" t="str">
            <v>YGL043W</v>
          </cell>
          <cell r="B1424" t="str">
            <v>S+TAH</v>
          </cell>
          <cell r="C1424" t="str">
            <v>Core</v>
          </cell>
        </row>
        <row r="1425">
          <cell r="A1425" t="str">
            <v>YJR014W</v>
          </cell>
          <cell r="B1425" t="str">
            <v>S+TAH</v>
          </cell>
          <cell r="C1425" t="str">
            <v>Core</v>
          </cell>
        </row>
        <row r="1426">
          <cell r="A1426" t="str">
            <v>YLR174W</v>
          </cell>
          <cell r="B1426" t="str">
            <v>S+TAH</v>
          </cell>
          <cell r="C1426" t="str">
            <v>Core</v>
          </cell>
        </row>
        <row r="1427">
          <cell r="A1427" t="str">
            <v>YOR258W</v>
          </cell>
          <cell r="B1427" t="str">
            <v>S+TAH</v>
          </cell>
          <cell r="C1427" t="str">
            <v>Core</v>
          </cell>
        </row>
        <row r="1428">
          <cell r="A1428" t="str">
            <v>YGR112W</v>
          </cell>
          <cell r="B1428" t="str">
            <v>S+TAH</v>
          </cell>
          <cell r="C1428" t="str">
            <v>Core</v>
          </cell>
        </row>
        <row r="1429">
          <cell r="A1429" t="str">
            <v>YJL069C</v>
          </cell>
          <cell r="B1429" t="str">
            <v>S+TAH</v>
          </cell>
          <cell r="C1429" t="str">
            <v>Core</v>
          </cell>
        </row>
        <row r="1430">
          <cell r="A1430" t="str">
            <v>YLR170C</v>
          </cell>
          <cell r="B1430" t="str">
            <v>S+TAH</v>
          </cell>
          <cell r="C1430" t="str">
            <v>Core</v>
          </cell>
        </row>
        <row r="1431">
          <cell r="A1431" t="str">
            <v>YPL127C</v>
          </cell>
          <cell r="B1431" t="str">
            <v>S+TAH</v>
          </cell>
          <cell r="C1431" t="str">
            <v>Core</v>
          </cell>
        </row>
        <row r="1432">
          <cell r="A1432" t="str">
            <v>YGL208W</v>
          </cell>
          <cell r="B1432" t="str">
            <v>S+TAH</v>
          </cell>
          <cell r="C1432" t="str">
            <v>Core</v>
          </cell>
        </row>
        <row r="1433">
          <cell r="A1433" t="str">
            <v>YDR334W</v>
          </cell>
          <cell r="B1433" t="str">
            <v>S+TAH</v>
          </cell>
          <cell r="C1433" t="str">
            <v>Core</v>
          </cell>
        </row>
        <row r="1434">
          <cell r="A1434" t="str">
            <v>YLR251W</v>
          </cell>
          <cell r="B1434" t="str">
            <v>S+TAH</v>
          </cell>
          <cell r="C1434" t="str">
            <v>Core</v>
          </cell>
        </row>
        <row r="1435">
          <cell r="A1435" t="str">
            <v>YER164W</v>
          </cell>
          <cell r="B1435" t="str">
            <v>S+TAH</v>
          </cell>
          <cell r="C1435" t="str">
            <v>Core</v>
          </cell>
        </row>
        <row r="1436">
          <cell r="A1436" t="str">
            <v>YOR175C</v>
          </cell>
          <cell r="B1436" t="str">
            <v>S+TAH</v>
          </cell>
          <cell r="C1436" t="str">
            <v>Core</v>
          </cell>
        </row>
        <row r="1437">
          <cell r="A1437" t="str">
            <v>YLR259C</v>
          </cell>
          <cell r="B1437" t="str">
            <v>S+TAH</v>
          </cell>
          <cell r="C1437" t="str">
            <v>Core</v>
          </cell>
        </row>
        <row r="1438">
          <cell r="A1438" t="str">
            <v>YAL058W</v>
          </cell>
          <cell r="B1438" t="str">
            <v>S+TAH</v>
          </cell>
          <cell r="C1438" t="str">
            <v>Core</v>
          </cell>
        </row>
        <row r="1439">
          <cell r="A1439" t="str">
            <v>YKL140W</v>
          </cell>
          <cell r="B1439" t="str">
            <v>S+TAH</v>
          </cell>
          <cell r="C1439" t="str">
            <v>Non-Core</v>
          </cell>
        </row>
        <row r="1440">
          <cell r="A1440" t="str">
            <v>YDR517W</v>
          </cell>
          <cell r="B1440" t="str">
            <v>S+TAH</v>
          </cell>
          <cell r="C1440" t="str">
            <v>Core</v>
          </cell>
        </row>
        <row r="1441">
          <cell r="A1441" t="str">
            <v>YLR087C</v>
          </cell>
          <cell r="B1441" t="str">
            <v>S+TAH</v>
          </cell>
          <cell r="C1441" t="str">
            <v>Core</v>
          </cell>
        </row>
        <row r="1442">
          <cell r="A1442" t="str">
            <v>YOL135C</v>
          </cell>
          <cell r="B1442" t="str">
            <v>S+TAH</v>
          </cell>
          <cell r="C1442" t="str">
            <v>Core</v>
          </cell>
        </row>
        <row r="1443">
          <cell r="A1443" t="str">
            <v>YOR344C</v>
          </cell>
          <cell r="B1443" t="str">
            <v>S+TAH</v>
          </cell>
          <cell r="C1443" t="str">
            <v>Non-Core</v>
          </cell>
        </row>
        <row r="1444">
          <cell r="A1444" t="str">
            <v>YLR088W</v>
          </cell>
          <cell r="B1444" t="str">
            <v>S+TAH</v>
          </cell>
          <cell r="C1444" t="str">
            <v>Core</v>
          </cell>
        </row>
        <row r="1445">
          <cell r="A1445" t="str">
            <v>YBR133C</v>
          </cell>
          <cell r="B1445" t="str">
            <v>S+TAH</v>
          </cell>
          <cell r="C1445" t="str">
            <v>Core</v>
          </cell>
        </row>
        <row r="1446">
          <cell r="A1446" t="str">
            <v>YJR050W</v>
          </cell>
          <cell r="B1446" t="str">
            <v>S+TAH</v>
          </cell>
          <cell r="C1446" t="str">
            <v>Core</v>
          </cell>
        </row>
        <row r="1447">
          <cell r="A1447" t="str">
            <v>YKL156W</v>
          </cell>
          <cell r="B1447" t="str">
            <v>S+TAH</v>
          </cell>
          <cell r="C1447" t="str">
            <v>Core</v>
          </cell>
        </row>
        <row r="1448">
          <cell r="A1448" t="str">
            <v>YGR155W</v>
          </cell>
          <cell r="B1448" t="str">
            <v>S+TAH</v>
          </cell>
          <cell r="C1448" t="str">
            <v>Core</v>
          </cell>
        </row>
        <row r="1449">
          <cell r="A1449" t="str">
            <v>YDR152W</v>
          </cell>
          <cell r="B1449" t="str">
            <v>S+TAH</v>
          </cell>
          <cell r="C1449" t="str">
            <v>Core</v>
          </cell>
        </row>
        <row r="1450">
          <cell r="A1450" t="str">
            <v>YMR036C</v>
          </cell>
          <cell r="B1450" t="str">
            <v>S+TAH</v>
          </cell>
          <cell r="C1450" t="str">
            <v>Core</v>
          </cell>
        </row>
        <row r="1451">
          <cell r="A1451" t="str">
            <v>YML038C</v>
          </cell>
          <cell r="B1451" t="str">
            <v>S+TAH</v>
          </cell>
          <cell r="C1451" t="str">
            <v>Core</v>
          </cell>
        </row>
        <row r="1452">
          <cell r="A1452" t="str">
            <v>YPR131C</v>
          </cell>
          <cell r="B1452" t="str">
            <v>S+TAH</v>
          </cell>
          <cell r="C1452" t="str">
            <v>Core</v>
          </cell>
        </row>
        <row r="1453">
          <cell r="A1453" t="str">
            <v>YPL086C</v>
          </cell>
          <cell r="B1453" t="str">
            <v>S+TAH</v>
          </cell>
          <cell r="C1453" t="str">
            <v>Core</v>
          </cell>
        </row>
        <row r="1454">
          <cell r="A1454" t="str">
            <v>YBR242W</v>
          </cell>
          <cell r="B1454" t="str">
            <v>S+TAH</v>
          </cell>
          <cell r="C1454" t="str">
            <v>Core</v>
          </cell>
        </row>
        <row r="1455">
          <cell r="A1455" t="str">
            <v>YHR132C</v>
          </cell>
          <cell r="B1455" t="str">
            <v>S+TAH</v>
          </cell>
          <cell r="C1455" t="str">
            <v>Core</v>
          </cell>
        </row>
        <row r="1456">
          <cell r="A1456" t="str">
            <v>YDR062W</v>
          </cell>
          <cell r="B1456" t="str">
            <v>S+TAH</v>
          </cell>
          <cell r="C1456" t="str">
            <v>Core</v>
          </cell>
        </row>
        <row r="1457">
          <cell r="A1457" t="str">
            <v>YKR025W</v>
          </cell>
          <cell r="B1457" t="str">
            <v>S+TAH</v>
          </cell>
          <cell r="C1457" t="str">
            <v>Core</v>
          </cell>
        </row>
        <row r="1458">
          <cell r="A1458" t="str">
            <v>YPL006W</v>
          </cell>
          <cell r="B1458" t="str">
            <v>S+TAH</v>
          </cell>
          <cell r="C1458" t="str">
            <v>Core</v>
          </cell>
        </row>
        <row r="1459">
          <cell r="A1459" t="str">
            <v>YPR182W</v>
          </cell>
          <cell r="B1459" t="str">
            <v>S+TAH</v>
          </cell>
          <cell r="C1459" t="str">
            <v>Core</v>
          </cell>
        </row>
        <row r="1460">
          <cell r="A1460" t="str">
            <v>YBR227C</v>
          </cell>
          <cell r="B1460" t="str">
            <v>S+TAH</v>
          </cell>
          <cell r="C1460" t="str">
            <v>Core</v>
          </cell>
        </row>
        <row r="1461">
          <cell r="A1461" t="str">
            <v>YNL064C</v>
          </cell>
          <cell r="B1461" t="str">
            <v>S+TAH</v>
          </cell>
          <cell r="C1461" t="str">
            <v>Core</v>
          </cell>
        </row>
        <row r="1462">
          <cell r="A1462" t="str">
            <v>YNL023C</v>
          </cell>
          <cell r="B1462" t="str">
            <v>S+TAH</v>
          </cell>
          <cell r="C1462" t="str">
            <v>Core</v>
          </cell>
        </row>
        <row r="1463">
          <cell r="A1463" t="str">
            <v>YFL008W</v>
          </cell>
          <cell r="B1463" t="str">
            <v>S+TAH</v>
          </cell>
          <cell r="C1463" t="str">
            <v>Core</v>
          </cell>
        </row>
        <row r="1464">
          <cell r="A1464" t="str">
            <v>YMR269W</v>
          </cell>
          <cell r="B1464" t="str">
            <v>S+TAH</v>
          </cell>
          <cell r="C1464" t="str">
            <v>Core</v>
          </cell>
        </row>
        <row r="1465">
          <cell r="A1465" t="str">
            <v>YDL030W</v>
          </cell>
          <cell r="B1465" t="str">
            <v>S+TAH</v>
          </cell>
          <cell r="C1465" t="str">
            <v>Core</v>
          </cell>
        </row>
        <row r="1466">
          <cell r="A1466" t="str">
            <v>YGR031W</v>
          </cell>
          <cell r="B1466" t="str">
            <v>S+TAH</v>
          </cell>
          <cell r="C1466" t="str">
            <v>Core</v>
          </cell>
        </row>
        <row r="1467">
          <cell r="A1467" t="str">
            <v>YER100W</v>
          </cell>
          <cell r="B1467" t="str">
            <v>S+TAH</v>
          </cell>
          <cell r="C1467" t="str">
            <v>Core</v>
          </cell>
        </row>
        <row r="1468">
          <cell r="A1468" t="str">
            <v>YGL161C</v>
          </cell>
          <cell r="B1468" t="str">
            <v>S+TAH</v>
          </cell>
          <cell r="C1468" t="str">
            <v>Non-Core</v>
          </cell>
        </row>
        <row r="1469">
          <cell r="A1469" t="str">
            <v>YJL101C</v>
          </cell>
          <cell r="B1469" t="str">
            <v>S+TAH</v>
          </cell>
          <cell r="C1469" t="str">
            <v>Core</v>
          </cell>
        </row>
        <row r="1470">
          <cell r="A1470" t="str">
            <v>YNL232W</v>
          </cell>
          <cell r="B1470" t="str">
            <v>S+TAH</v>
          </cell>
          <cell r="C1470" t="str">
            <v>Core</v>
          </cell>
        </row>
        <row r="1471">
          <cell r="A1471" t="str">
            <v>YKL035W</v>
          </cell>
          <cell r="B1471" t="str">
            <v>S+TAH</v>
          </cell>
          <cell r="C1471" t="str">
            <v>Core</v>
          </cell>
        </row>
        <row r="1472">
          <cell r="A1472" t="str">
            <v>YOL075C</v>
          </cell>
          <cell r="B1472" t="str">
            <v>S+TAH</v>
          </cell>
          <cell r="C1472" t="str">
            <v>Core</v>
          </cell>
        </row>
        <row r="1473">
          <cell r="A1473" t="str">
            <v>YPR066W</v>
          </cell>
          <cell r="B1473" t="str">
            <v>S+TAH</v>
          </cell>
          <cell r="C1473" t="str">
            <v>Core</v>
          </cell>
        </row>
        <row r="1474">
          <cell r="A1474" t="str">
            <v>YJL179W</v>
          </cell>
          <cell r="B1474" t="str">
            <v>S+TAH</v>
          </cell>
          <cell r="C1474" t="str">
            <v>Core</v>
          </cell>
        </row>
        <row r="1475">
          <cell r="A1475" t="str">
            <v>YGR178C</v>
          </cell>
          <cell r="B1475" t="str">
            <v>S+TAH</v>
          </cell>
          <cell r="C1475" t="str">
            <v>Core</v>
          </cell>
        </row>
        <row r="1476">
          <cell r="A1476" t="str">
            <v>YKL085W</v>
          </cell>
          <cell r="B1476" t="str">
            <v>S+TAH</v>
          </cell>
          <cell r="C1476" t="str">
            <v>Core</v>
          </cell>
        </row>
        <row r="1477">
          <cell r="A1477" t="str">
            <v>YJR126C</v>
          </cell>
          <cell r="B1477" t="str">
            <v>S+TAH</v>
          </cell>
          <cell r="C1477" t="str">
            <v>Core</v>
          </cell>
        </row>
        <row r="1478">
          <cell r="A1478" t="str">
            <v>YPR133C</v>
          </cell>
          <cell r="B1478" t="str">
            <v>S+TAH</v>
          </cell>
          <cell r="C1478" t="str">
            <v>Core</v>
          </cell>
        </row>
        <row r="1479">
          <cell r="A1479" t="str">
            <v>YDL024C</v>
          </cell>
          <cell r="B1479" t="str">
            <v>S+TAH</v>
          </cell>
          <cell r="C1479" t="str">
            <v>Core</v>
          </cell>
        </row>
        <row r="1480">
          <cell r="A1480" t="str">
            <v>YGR108W</v>
          </cell>
          <cell r="B1480" t="str">
            <v>S+TAH</v>
          </cell>
          <cell r="C1480" t="str">
            <v>Core</v>
          </cell>
        </row>
        <row r="1481">
          <cell r="A1481" t="str">
            <v>YJR072C</v>
          </cell>
          <cell r="B1481" t="str">
            <v>S+TAH</v>
          </cell>
          <cell r="C1481" t="str">
            <v>Core</v>
          </cell>
        </row>
        <row r="1482">
          <cell r="A1482" t="str">
            <v>YDR128W</v>
          </cell>
          <cell r="B1482" t="str">
            <v>S+TAH</v>
          </cell>
          <cell r="C1482" t="str">
            <v>Core</v>
          </cell>
        </row>
        <row r="1483">
          <cell r="A1483" t="str">
            <v>YIL034C</v>
          </cell>
          <cell r="B1483" t="str">
            <v>S+TAH</v>
          </cell>
          <cell r="C1483" t="str">
            <v>Core</v>
          </cell>
        </row>
        <row r="1484">
          <cell r="A1484" t="str">
            <v>YML067C</v>
          </cell>
          <cell r="B1484" t="str">
            <v>S+TAH</v>
          </cell>
          <cell r="C1484" t="str">
            <v>Core</v>
          </cell>
        </row>
        <row r="1485">
          <cell r="A1485" t="str">
            <v>YPL167C</v>
          </cell>
          <cell r="B1485" t="str">
            <v>S+TAH</v>
          </cell>
          <cell r="C1485" t="str">
            <v>Core</v>
          </cell>
        </row>
        <row r="1486">
          <cell r="A1486" t="str">
            <v>YCL035C</v>
          </cell>
          <cell r="B1486" t="str">
            <v>S+TAH</v>
          </cell>
          <cell r="C1486" t="str">
            <v>Core</v>
          </cell>
        </row>
        <row r="1487">
          <cell r="A1487" t="str">
            <v>YGR284C</v>
          </cell>
          <cell r="B1487" t="str">
            <v>S+TAH</v>
          </cell>
          <cell r="C1487" t="str">
            <v>Core</v>
          </cell>
        </row>
        <row r="1488">
          <cell r="A1488" t="str">
            <v>YCR092C</v>
          </cell>
          <cell r="B1488" t="str">
            <v>S+TAH</v>
          </cell>
          <cell r="C1488" t="str">
            <v>Core</v>
          </cell>
        </row>
        <row r="1489">
          <cell r="A1489" t="str">
            <v>YER004W</v>
          </cell>
          <cell r="B1489" t="str">
            <v>S+TAH</v>
          </cell>
          <cell r="C1489" t="str">
            <v>Non-Core</v>
          </cell>
        </row>
        <row r="1490">
          <cell r="A1490" t="str">
            <v>YJR040W</v>
          </cell>
          <cell r="B1490" t="str">
            <v>S+TAH</v>
          </cell>
          <cell r="C1490" t="str">
            <v>Core</v>
          </cell>
        </row>
        <row r="1491">
          <cell r="A1491" t="str">
            <v>YGL002W</v>
          </cell>
          <cell r="B1491" t="str">
            <v>S+TAH</v>
          </cell>
          <cell r="C1491" t="str">
            <v>Core</v>
          </cell>
        </row>
        <row r="1492">
          <cell r="A1492" t="str">
            <v>YCR052W</v>
          </cell>
          <cell r="B1492" t="str">
            <v>S+TAH</v>
          </cell>
          <cell r="C1492" t="str">
            <v>Core</v>
          </cell>
        </row>
        <row r="1493">
          <cell r="A1493" t="str">
            <v>YGR024C</v>
          </cell>
          <cell r="B1493" t="str">
            <v>S+TAH</v>
          </cell>
          <cell r="C1493" t="str">
            <v>Core</v>
          </cell>
        </row>
        <row r="1494">
          <cell r="A1494" t="str">
            <v>YER050C</v>
          </cell>
          <cell r="B1494" t="str">
            <v>S+TAH</v>
          </cell>
          <cell r="C1494" t="str">
            <v>Core</v>
          </cell>
        </row>
        <row r="1495">
          <cell r="A1495" t="str">
            <v>YDL168W</v>
          </cell>
          <cell r="B1495" t="str">
            <v>S+TAH</v>
          </cell>
          <cell r="C1495" t="str">
            <v>Core</v>
          </cell>
        </row>
        <row r="1496">
          <cell r="A1496" t="str">
            <v>YOR270C</v>
          </cell>
          <cell r="B1496" t="str">
            <v>S+TAH</v>
          </cell>
          <cell r="C1496" t="str">
            <v>Core</v>
          </cell>
        </row>
        <row r="1497">
          <cell r="A1497" t="str">
            <v>YPL081W</v>
          </cell>
          <cell r="B1497" t="str">
            <v>S+TAH</v>
          </cell>
          <cell r="C1497" t="str">
            <v>Non-Core</v>
          </cell>
        </row>
        <row r="1498">
          <cell r="A1498" t="str">
            <v>YGR058W</v>
          </cell>
          <cell r="B1498" t="str">
            <v>S+TAH</v>
          </cell>
          <cell r="C1498" t="str">
            <v>Core</v>
          </cell>
        </row>
        <row r="1499">
          <cell r="A1499" t="str">
            <v>YPR170W-B</v>
          </cell>
          <cell r="B1499" t="str">
            <v>S+TAH</v>
          </cell>
          <cell r="C1499" t="str">
            <v>Core</v>
          </cell>
        </row>
        <row r="1500">
          <cell r="A1500" t="str">
            <v>YDR049W</v>
          </cell>
          <cell r="B1500" t="str">
            <v>S+TAH</v>
          </cell>
          <cell r="C1500" t="str">
            <v>Core</v>
          </cell>
        </row>
        <row r="1501">
          <cell r="A1501" t="str">
            <v>YNL262W</v>
          </cell>
          <cell r="B1501" t="str">
            <v>S+TAH</v>
          </cell>
          <cell r="C1501" t="str">
            <v>Core</v>
          </cell>
        </row>
        <row r="1502">
          <cell r="A1502" t="str">
            <v>YGL111W</v>
          </cell>
          <cell r="B1502" t="str">
            <v>S+TAH</v>
          </cell>
          <cell r="C1502" t="str">
            <v>Core</v>
          </cell>
        </row>
        <row r="1503">
          <cell r="A1503" t="str">
            <v>YIL007C</v>
          </cell>
          <cell r="B1503" t="str">
            <v>S+TAH</v>
          </cell>
          <cell r="C1503" t="str">
            <v>Core</v>
          </cell>
        </row>
        <row r="1504">
          <cell r="A1504" t="str">
            <v>YNL330C</v>
          </cell>
          <cell r="B1504" t="str">
            <v>S+TAH</v>
          </cell>
          <cell r="C1504" t="str">
            <v>Core</v>
          </cell>
        </row>
        <row r="1505">
          <cell r="A1505" t="str">
            <v>YJL155C</v>
          </cell>
          <cell r="B1505" t="str">
            <v>S+TAH</v>
          </cell>
          <cell r="C1505" t="str">
            <v>Core</v>
          </cell>
        </row>
        <row r="1506">
          <cell r="A1506" t="str">
            <v>YEL038W</v>
          </cell>
          <cell r="B1506" t="str">
            <v>S+TAH</v>
          </cell>
          <cell r="C1506" t="str">
            <v>Core</v>
          </cell>
        </row>
        <row r="1507">
          <cell r="A1507" t="str">
            <v>YJR116W</v>
          </cell>
          <cell r="B1507" t="str">
            <v>S+TAH</v>
          </cell>
          <cell r="C1507" t="str">
            <v>Core</v>
          </cell>
        </row>
        <row r="1508">
          <cell r="A1508" t="str">
            <v>YJR110W</v>
          </cell>
          <cell r="B1508" t="str">
            <v>S+TAH</v>
          </cell>
          <cell r="C1508" t="str">
            <v>Core</v>
          </cell>
        </row>
        <row r="1509">
          <cell r="A1509" t="str">
            <v>YLR298C</v>
          </cell>
          <cell r="B1509" t="str">
            <v>S+TAH</v>
          </cell>
          <cell r="C1509" t="str">
            <v>Core</v>
          </cell>
        </row>
        <row r="1510">
          <cell r="A1510" t="str">
            <v>YBR142W</v>
          </cell>
          <cell r="B1510" t="str">
            <v>S+TAH</v>
          </cell>
          <cell r="C1510" t="str">
            <v>Core</v>
          </cell>
        </row>
        <row r="1511">
          <cell r="A1511" t="str">
            <v>YGR083C</v>
          </cell>
          <cell r="B1511" t="str">
            <v>S+TAH</v>
          </cell>
          <cell r="C1511" t="str">
            <v>Core</v>
          </cell>
        </row>
        <row r="1512">
          <cell r="A1512" t="str">
            <v>YGR195W</v>
          </cell>
          <cell r="B1512" t="str">
            <v>S+TAH</v>
          </cell>
          <cell r="C1512" t="str">
            <v>Core</v>
          </cell>
        </row>
        <row r="1513">
          <cell r="A1513" t="str">
            <v>YER061C</v>
          </cell>
          <cell r="B1513" t="str">
            <v>S+TAH</v>
          </cell>
          <cell r="C1513" t="str">
            <v>Core</v>
          </cell>
        </row>
        <row r="1514">
          <cell r="A1514" t="str">
            <v>YFL022C</v>
          </cell>
          <cell r="B1514" t="str">
            <v>S+TAH</v>
          </cell>
          <cell r="C1514" t="str">
            <v>Core</v>
          </cell>
        </row>
        <row r="1515">
          <cell r="A1515" t="str">
            <v>YMR049C</v>
          </cell>
          <cell r="B1515" t="str">
            <v>S+TAH</v>
          </cell>
          <cell r="C1515" t="str">
            <v>Core</v>
          </cell>
        </row>
        <row r="1516">
          <cell r="A1516" t="str">
            <v>YFL038C</v>
          </cell>
          <cell r="B1516" t="str">
            <v>S+TAH</v>
          </cell>
          <cell r="C1516" t="str">
            <v>Core</v>
          </cell>
        </row>
        <row r="1517">
          <cell r="A1517" t="str">
            <v>YOR232W</v>
          </cell>
          <cell r="B1517" t="str">
            <v>S+TAH</v>
          </cell>
          <cell r="C1517" t="str">
            <v>Core</v>
          </cell>
        </row>
        <row r="1518">
          <cell r="A1518" t="str">
            <v>YLR383W</v>
          </cell>
          <cell r="B1518" t="str">
            <v>S+TAH</v>
          </cell>
          <cell r="C1518" t="str">
            <v>Core</v>
          </cell>
        </row>
        <row r="1519">
          <cell r="A1519" t="str">
            <v>YLR275W</v>
          </cell>
          <cell r="B1519" t="str">
            <v>S+TAH</v>
          </cell>
          <cell r="C1519" t="str">
            <v>Core</v>
          </cell>
        </row>
        <row r="1520">
          <cell r="A1520" t="str">
            <v>YJL068C</v>
          </cell>
          <cell r="B1520" t="str">
            <v>S+TAH</v>
          </cell>
          <cell r="C1520" t="str">
            <v>Core</v>
          </cell>
        </row>
        <row r="1521">
          <cell r="A1521" t="str">
            <v>YKL141W</v>
          </cell>
          <cell r="B1521" t="str">
            <v>S+TAH</v>
          </cell>
          <cell r="C1521" t="str">
            <v>Core</v>
          </cell>
        </row>
        <row r="1522">
          <cell r="A1522" t="str">
            <v>YBR111W-A</v>
          </cell>
          <cell r="B1522" t="str">
            <v>S+TAH</v>
          </cell>
          <cell r="C1522" t="str">
            <v>Core</v>
          </cell>
        </row>
        <row r="1523">
          <cell r="A1523" t="str">
            <v>YMR183C</v>
          </cell>
          <cell r="B1523" t="str">
            <v>S+TAH</v>
          </cell>
          <cell r="C1523" t="str">
            <v>Core</v>
          </cell>
        </row>
        <row r="1524">
          <cell r="A1524" t="str">
            <v>YNL290W</v>
          </cell>
          <cell r="B1524" t="str">
            <v>S+TAH</v>
          </cell>
          <cell r="C1524" t="str">
            <v>Core</v>
          </cell>
        </row>
        <row r="1525">
          <cell r="A1525" t="str">
            <v>YDL108W</v>
          </cell>
          <cell r="B1525" t="str">
            <v>S+TAH</v>
          </cell>
          <cell r="C1525" t="str">
            <v>Core</v>
          </cell>
        </row>
        <row r="1526">
          <cell r="A1526" t="str">
            <v>YDR402C</v>
          </cell>
          <cell r="B1526" t="str">
            <v>S+TAH</v>
          </cell>
          <cell r="C1526" t="str">
            <v>Non-Core</v>
          </cell>
        </row>
        <row r="1527">
          <cell r="A1527" t="str">
            <v>YGR006W</v>
          </cell>
          <cell r="B1527" t="str">
            <v>S+TAH</v>
          </cell>
          <cell r="C1527" t="str">
            <v>Core</v>
          </cell>
        </row>
        <row r="1528">
          <cell r="A1528" t="str">
            <v>YOL077C</v>
          </cell>
          <cell r="B1528" t="str">
            <v>S+TAH</v>
          </cell>
          <cell r="C1528" t="str">
            <v>Core</v>
          </cell>
        </row>
        <row r="1529">
          <cell r="A1529" t="str">
            <v>YJR129C</v>
          </cell>
          <cell r="B1529" t="str">
            <v>S+TAH</v>
          </cell>
          <cell r="C1529" t="str">
            <v>Core</v>
          </cell>
        </row>
        <row r="1530">
          <cell r="A1530" t="str">
            <v>YOR196C</v>
          </cell>
          <cell r="B1530" t="str">
            <v>S+TAH</v>
          </cell>
          <cell r="C1530" t="str">
            <v>Core</v>
          </cell>
        </row>
        <row r="1531">
          <cell r="A1531" t="str">
            <v>YHR165C</v>
          </cell>
          <cell r="B1531" t="str">
            <v>S+TAH</v>
          </cell>
          <cell r="C1531" t="str">
            <v>Core</v>
          </cell>
        </row>
        <row r="1532">
          <cell r="A1532" t="str">
            <v>YEL013W</v>
          </cell>
          <cell r="B1532" t="str">
            <v>S+TAH</v>
          </cell>
          <cell r="C1532" t="str">
            <v>Core</v>
          </cell>
        </row>
        <row r="1533">
          <cell r="A1533" t="str">
            <v>YKL040C</v>
          </cell>
          <cell r="B1533" t="str">
            <v>S+TAH</v>
          </cell>
          <cell r="C1533" t="str">
            <v>Core</v>
          </cell>
        </row>
        <row r="1534">
          <cell r="A1534" t="str">
            <v>YKL149C</v>
          </cell>
          <cell r="B1534" t="str">
            <v>S+TAH</v>
          </cell>
          <cell r="C1534" t="str">
            <v>Core</v>
          </cell>
        </row>
        <row r="1535">
          <cell r="A1535" t="str">
            <v>YNL326C</v>
          </cell>
          <cell r="B1535" t="str">
            <v>S+TAH</v>
          </cell>
          <cell r="C1535" t="str">
            <v>Core</v>
          </cell>
        </row>
        <row r="1536">
          <cell r="A1536" t="str">
            <v>YJL013C</v>
          </cell>
          <cell r="B1536" t="str">
            <v>S+TAH</v>
          </cell>
          <cell r="C1536" t="str">
            <v>Non-Core</v>
          </cell>
        </row>
        <row r="1537">
          <cell r="A1537" t="str">
            <v>YOR016C</v>
          </cell>
          <cell r="B1537" t="str">
            <v>S+TAH</v>
          </cell>
          <cell r="C1537" t="str">
            <v>Core</v>
          </cell>
        </row>
        <row r="1538">
          <cell r="A1538" t="str">
            <v>YKL210W</v>
          </cell>
          <cell r="B1538" t="str">
            <v>S+TAH</v>
          </cell>
          <cell r="C1538" t="str">
            <v>Core</v>
          </cell>
        </row>
        <row r="1539">
          <cell r="A1539" t="str">
            <v>YER056C-A</v>
          </cell>
          <cell r="B1539" t="str">
            <v>S+TAH</v>
          </cell>
          <cell r="C1539" t="str">
            <v>Core</v>
          </cell>
        </row>
        <row r="1540">
          <cell r="A1540" t="str">
            <v>YHR079C</v>
          </cell>
          <cell r="B1540" t="str">
            <v>S+TAH</v>
          </cell>
          <cell r="C1540" t="str">
            <v>Core</v>
          </cell>
        </row>
        <row r="1541">
          <cell r="A1541" t="str">
            <v>YEL019C</v>
          </cell>
          <cell r="B1541" t="str">
            <v>S+TAH</v>
          </cell>
          <cell r="C1541" t="str">
            <v>Non-Core</v>
          </cell>
        </row>
        <row r="1542">
          <cell r="A1542" t="str">
            <v>YDR304C</v>
          </cell>
          <cell r="B1542" t="str">
            <v>S+TAH</v>
          </cell>
          <cell r="C1542" t="str">
            <v>Non-Core</v>
          </cell>
        </row>
        <row r="1543">
          <cell r="A1543" t="str">
            <v>YDL112W</v>
          </cell>
          <cell r="B1543" t="str">
            <v>S+TAH</v>
          </cell>
          <cell r="C1543" t="str">
            <v>Core</v>
          </cell>
        </row>
        <row r="1544">
          <cell r="A1544" t="str">
            <v>YMR130W</v>
          </cell>
          <cell r="B1544" t="str">
            <v>S+TAH</v>
          </cell>
          <cell r="C1544" t="str">
            <v>Core</v>
          </cell>
        </row>
        <row r="1545">
          <cell r="A1545" t="str">
            <v>YLR059C</v>
          </cell>
          <cell r="B1545" t="str">
            <v>S+TAH</v>
          </cell>
          <cell r="C1545" t="str">
            <v>Core</v>
          </cell>
        </row>
        <row r="1546">
          <cell r="A1546" t="str">
            <v>YHR171W</v>
          </cell>
          <cell r="B1546" t="str">
            <v>S+TAH</v>
          </cell>
          <cell r="C1546" t="str">
            <v>Core</v>
          </cell>
        </row>
        <row r="1547">
          <cell r="A1547" t="str">
            <v>YDR263C</v>
          </cell>
          <cell r="B1547" t="str">
            <v>S+TAH</v>
          </cell>
          <cell r="C1547" t="str">
            <v>Core</v>
          </cell>
        </row>
        <row r="1548">
          <cell r="A1548" t="str">
            <v>YKL195W</v>
          </cell>
          <cell r="B1548" t="str">
            <v>S+TAH</v>
          </cell>
          <cell r="C1548" t="str">
            <v>Core</v>
          </cell>
        </row>
        <row r="1549">
          <cell r="A1549" t="str">
            <v>YDL120W</v>
          </cell>
          <cell r="B1549" t="str">
            <v>S+TAH</v>
          </cell>
          <cell r="C1549" t="str">
            <v>Core</v>
          </cell>
        </row>
        <row r="1550">
          <cell r="A1550" t="str">
            <v>YDR364C</v>
          </cell>
          <cell r="B1550" t="str">
            <v>S+TAH</v>
          </cell>
          <cell r="C1550" t="str">
            <v>Core</v>
          </cell>
        </row>
        <row r="1551">
          <cell r="A1551" t="str">
            <v>YHR004C</v>
          </cell>
          <cell r="B1551" t="str">
            <v>S+TAH</v>
          </cell>
          <cell r="C1551" t="str">
            <v>Core</v>
          </cell>
        </row>
        <row r="1552">
          <cell r="A1552" t="str">
            <v>YDR283C</v>
          </cell>
          <cell r="B1552" t="str">
            <v>S+TAH</v>
          </cell>
          <cell r="C1552" t="str">
            <v>Core</v>
          </cell>
        </row>
        <row r="1553">
          <cell r="A1553" t="str">
            <v>YLR238W</v>
          </cell>
          <cell r="B1553" t="str">
            <v>S+TAH</v>
          </cell>
          <cell r="C1553" t="str">
            <v>Core</v>
          </cell>
        </row>
        <row r="1554">
          <cell r="A1554" t="str">
            <v>YIL026C</v>
          </cell>
          <cell r="B1554" t="str">
            <v>S+TAH</v>
          </cell>
          <cell r="C1554" t="str">
            <v>Core</v>
          </cell>
        </row>
        <row r="1555">
          <cell r="A1555" t="str">
            <v>YPR094W</v>
          </cell>
          <cell r="B1555" t="str">
            <v>S+TAH</v>
          </cell>
          <cell r="C1555" t="str">
            <v>Core</v>
          </cell>
        </row>
        <row r="1556">
          <cell r="A1556" t="str">
            <v>YBL091C-A</v>
          </cell>
          <cell r="B1556" t="str">
            <v>S+TAH</v>
          </cell>
          <cell r="C1556" t="str">
            <v>Core</v>
          </cell>
        </row>
        <row r="1557">
          <cell r="A1557" t="str">
            <v>YOR207C</v>
          </cell>
          <cell r="B1557" t="str">
            <v>S+TAH</v>
          </cell>
          <cell r="C1557" t="str">
            <v>Core</v>
          </cell>
        </row>
        <row r="1558">
          <cell r="A1558" t="str">
            <v>YLR318W</v>
          </cell>
          <cell r="B1558" t="str">
            <v>S+TAH</v>
          </cell>
          <cell r="C1558" t="str">
            <v>Core</v>
          </cell>
        </row>
        <row r="1559">
          <cell r="A1559" t="str">
            <v>YDL160C</v>
          </cell>
          <cell r="B1559" t="str">
            <v>S+TAH</v>
          </cell>
          <cell r="C1559" t="str">
            <v>Core</v>
          </cell>
        </row>
        <row r="1560">
          <cell r="A1560" t="str">
            <v>YGR280C</v>
          </cell>
          <cell r="B1560" t="str">
            <v>S+TAH</v>
          </cell>
          <cell r="C1560" t="str">
            <v>Core</v>
          </cell>
        </row>
        <row r="1561">
          <cell r="A1561" t="str">
            <v>YNR035C</v>
          </cell>
          <cell r="B1561" t="str">
            <v>S+TAH</v>
          </cell>
          <cell r="C1561" t="str">
            <v>Core</v>
          </cell>
        </row>
        <row r="1562">
          <cell r="A1562" t="str">
            <v>YIL083C</v>
          </cell>
          <cell r="B1562" t="str">
            <v>S+TAH</v>
          </cell>
          <cell r="C1562" t="str">
            <v>Core</v>
          </cell>
        </row>
        <row r="1563">
          <cell r="A1563" t="str">
            <v>YCR059C</v>
          </cell>
          <cell r="B1563" t="str">
            <v>S+TAH</v>
          </cell>
          <cell r="C1563" t="str">
            <v>Core</v>
          </cell>
        </row>
        <row r="1564">
          <cell r="A1564" t="str">
            <v>YMR013C</v>
          </cell>
          <cell r="B1564" t="str">
            <v>S+TAH</v>
          </cell>
          <cell r="C1564" t="str">
            <v>Core</v>
          </cell>
        </row>
        <row r="1565">
          <cell r="A1565" t="str">
            <v>YNL329C</v>
          </cell>
          <cell r="B1565" t="str">
            <v>S+TAH</v>
          </cell>
          <cell r="C1565" t="str">
            <v>Core</v>
          </cell>
        </row>
        <row r="1566">
          <cell r="A1566" t="str">
            <v>YDR242W</v>
          </cell>
          <cell r="B1566" t="str">
            <v>S+TAH</v>
          </cell>
          <cell r="C1566" t="str">
            <v>Core</v>
          </cell>
        </row>
        <row r="1567">
          <cell r="A1567" t="str">
            <v>YIL047C</v>
          </cell>
          <cell r="B1567" t="str">
            <v>S+TAH</v>
          </cell>
          <cell r="C1567" t="str">
            <v>Core</v>
          </cell>
        </row>
        <row r="1568">
          <cell r="A1568" t="str">
            <v>YGR285C</v>
          </cell>
          <cell r="B1568" t="str">
            <v>S+TAH</v>
          </cell>
          <cell r="C1568" t="str">
            <v>Core</v>
          </cell>
        </row>
        <row r="1569">
          <cell r="A1569" t="str">
            <v>YDL036C</v>
          </cell>
          <cell r="B1569" t="str">
            <v>S+TAH</v>
          </cell>
          <cell r="C1569" t="str">
            <v>Non-Core</v>
          </cell>
        </row>
        <row r="1570">
          <cell r="A1570" t="str">
            <v>YLR240W</v>
          </cell>
          <cell r="B1570" t="str">
            <v>S+TAH</v>
          </cell>
          <cell r="C1570" t="str">
            <v>Core</v>
          </cell>
        </row>
        <row r="1571">
          <cell r="A1571" t="str">
            <v>YKR053C</v>
          </cell>
          <cell r="B1571" t="str">
            <v>S+TAH</v>
          </cell>
          <cell r="C1571" t="str">
            <v>Core</v>
          </cell>
        </row>
        <row r="1572">
          <cell r="A1572" t="str">
            <v>YGR252W</v>
          </cell>
          <cell r="B1572" t="str">
            <v>S+TAH</v>
          </cell>
          <cell r="C1572" t="str">
            <v>Core</v>
          </cell>
        </row>
        <row r="1573">
          <cell r="A1573" t="str">
            <v>YFL017W-A</v>
          </cell>
          <cell r="B1573" t="str">
            <v>S+TAH</v>
          </cell>
          <cell r="C1573" t="str">
            <v>Core</v>
          </cell>
        </row>
        <row r="1574">
          <cell r="A1574" t="str">
            <v>YJR119C</v>
          </cell>
          <cell r="B1574" t="str">
            <v>S+TAH</v>
          </cell>
          <cell r="C1574" t="str">
            <v>Core</v>
          </cell>
        </row>
        <row r="1575">
          <cell r="A1575" t="str">
            <v>YNL265C</v>
          </cell>
          <cell r="B1575" t="str">
            <v>S+TAH</v>
          </cell>
          <cell r="C1575" t="str">
            <v>Core</v>
          </cell>
        </row>
        <row r="1576">
          <cell r="A1576" t="str">
            <v>YAL025C</v>
          </cell>
          <cell r="B1576" t="str">
            <v>S+TAH</v>
          </cell>
          <cell r="C1576" t="str">
            <v>Core</v>
          </cell>
        </row>
        <row r="1577">
          <cell r="A1577" t="str">
            <v>YMR026C</v>
          </cell>
          <cell r="B1577" t="str">
            <v>S+TAH</v>
          </cell>
          <cell r="C1577" t="str">
            <v>Core</v>
          </cell>
        </row>
        <row r="1578">
          <cell r="A1578" t="str">
            <v>YBR175W</v>
          </cell>
          <cell r="B1578" t="str">
            <v>S+TAH</v>
          </cell>
          <cell r="C1578" t="str">
            <v>Non-Core</v>
          </cell>
        </row>
        <row r="1579">
          <cell r="A1579" t="str">
            <v>YPR065W</v>
          </cell>
          <cell r="B1579" t="str">
            <v>S+TAH</v>
          </cell>
          <cell r="C1579" t="str">
            <v>Core</v>
          </cell>
        </row>
        <row r="1580">
          <cell r="A1580" t="str">
            <v>YNL317W</v>
          </cell>
          <cell r="B1580" t="str">
            <v>S+TAH</v>
          </cell>
          <cell r="C1580" t="str">
            <v>Core</v>
          </cell>
        </row>
        <row r="1581">
          <cell r="A1581" t="str">
            <v>YJR013W</v>
          </cell>
          <cell r="B1581" t="str">
            <v>S+TAH</v>
          </cell>
          <cell r="C1581" t="str">
            <v>Core</v>
          </cell>
        </row>
        <row r="1582">
          <cell r="A1582" t="str">
            <v>YPL259C</v>
          </cell>
          <cell r="B1582" t="str">
            <v>S+TAH</v>
          </cell>
          <cell r="C1582" t="str">
            <v>Core</v>
          </cell>
        </row>
        <row r="1583">
          <cell r="A1583" t="str">
            <v>YBR154C</v>
          </cell>
          <cell r="B1583" t="str">
            <v>S+TAH</v>
          </cell>
          <cell r="C1583" t="str">
            <v>Core</v>
          </cell>
        </row>
        <row r="1584">
          <cell r="A1584" t="str">
            <v>YKL193C</v>
          </cell>
          <cell r="B1584" t="str">
            <v>S+TAH</v>
          </cell>
          <cell r="C1584" t="str">
            <v>Core</v>
          </cell>
        </row>
        <row r="1585">
          <cell r="A1585" t="str">
            <v>YGL122C</v>
          </cell>
          <cell r="B1585" t="str">
            <v>S+TAH</v>
          </cell>
          <cell r="C1585" t="str">
            <v>Core</v>
          </cell>
        </row>
        <row r="1586">
          <cell r="A1586" t="str">
            <v>YBL019W</v>
          </cell>
          <cell r="B1586" t="str">
            <v>S+TAH</v>
          </cell>
          <cell r="C1586" t="str">
            <v>Core</v>
          </cell>
        </row>
        <row r="1587">
          <cell r="A1587" t="str">
            <v>YEL037C</v>
          </cell>
          <cell r="B1587" t="str">
            <v>S+TAH</v>
          </cell>
          <cell r="C1587" t="str">
            <v>Core</v>
          </cell>
        </row>
        <row r="1588">
          <cell r="A1588" t="str">
            <v>YNL107W</v>
          </cell>
          <cell r="B1588" t="str">
            <v>S+TAH</v>
          </cell>
          <cell r="C1588" t="str">
            <v>Core</v>
          </cell>
        </row>
        <row r="1589">
          <cell r="A1589" t="str">
            <v>YNL275W</v>
          </cell>
          <cell r="B1589" t="str">
            <v>S+TAH</v>
          </cell>
          <cell r="C1589" t="str">
            <v>Core</v>
          </cell>
        </row>
        <row r="1590">
          <cell r="A1590" t="str">
            <v>YFL017C</v>
          </cell>
          <cell r="B1590" t="str">
            <v>S+TAH</v>
          </cell>
          <cell r="C1590" t="str">
            <v>Core</v>
          </cell>
        </row>
        <row r="1591">
          <cell r="A1591" t="str">
            <v>YBL009W</v>
          </cell>
          <cell r="B1591" t="str">
            <v>S+TAH</v>
          </cell>
          <cell r="C1591" t="str">
            <v>Core</v>
          </cell>
        </row>
        <row r="1592">
          <cell r="A1592" t="str">
            <v>YDR190C</v>
          </cell>
          <cell r="B1592" t="str">
            <v>S+TAH</v>
          </cell>
          <cell r="C1592" t="str">
            <v>Core</v>
          </cell>
        </row>
        <row r="1593">
          <cell r="A1593" t="str">
            <v>YLR398C</v>
          </cell>
          <cell r="B1593" t="str">
            <v>S+TAH</v>
          </cell>
          <cell r="C1593" t="str">
            <v>Core</v>
          </cell>
        </row>
        <row r="1594">
          <cell r="A1594" t="str">
            <v>YMR089C</v>
          </cell>
          <cell r="B1594" t="str">
            <v>S+TAH</v>
          </cell>
          <cell r="C1594" t="str">
            <v>Core</v>
          </cell>
        </row>
        <row r="1595">
          <cell r="A1595" t="str">
            <v>YDR196C</v>
          </cell>
          <cell r="B1595" t="str">
            <v>S+TAH</v>
          </cell>
          <cell r="C1595" t="str">
            <v>Core</v>
          </cell>
        </row>
        <row r="1596">
          <cell r="A1596" t="str">
            <v>YLL026W</v>
          </cell>
          <cell r="B1596" t="str">
            <v>S+TAH</v>
          </cell>
          <cell r="C1596" t="str">
            <v>Core</v>
          </cell>
        </row>
        <row r="1597">
          <cell r="A1597" t="str">
            <v>YLR422W</v>
          </cell>
          <cell r="B1597" t="str">
            <v>S+TAH</v>
          </cell>
          <cell r="C1597" t="str">
            <v>Core</v>
          </cell>
        </row>
        <row r="1598">
          <cell r="A1598" t="str">
            <v>YBR065C</v>
          </cell>
          <cell r="B1598" t="str">
            <v>S+TAH</v>
          </cell>
          <cell r="C1598" t="str">
            <v>Core</v>
          </cell>
        </row>
        <row r="1599">
          <cell r="A1599" t="str">
            <v>YMR074C</v>
          </cell>
          <cell r="B1599" t="str">
            <v>S+TAH</v>
          </cell>
          <cell r="C1599" t="str">
            <v>Core</v>
          </cell>
        </row>
        <row r="1600">
          <cell r="A1600" t="str">
            <v>YOR008C</v>
          </cell>
          <cell r="B1600" t="str">
            <v>S+TAH</v>
          </cell>
          <cell r="C1600" t="str">
            <v>Core</v>
          </cell>
        </row>
        <row r="1601">
          <cell r="A1601" t="str">
            <v>YGR255C</v>
          </cell>
          <cell r="B1601" t="str">
            <v>S+TAH</v>
          </cell>
          <cell r="C1601" t="str">
            <v>Core</v>
          </cell>
        </row>
        <row r="1602">
          <cell r="A1602" t="str">
            <v>YBR085W</v>
          </cell>
          <cell r="B1602" t="str">
            <v>S+TAH</v>
          </cell>
          <cell r="C1602" t="str">
            <v>Core</v>
          </cell>
        </row>
        <row r="1603">
          <cell r="A1603" t="str">
            <v>YJR132W</v>
          </cell>
          <cell r="B1603" t="str">
            <v>S+TAH</v>
          </cell>
          <cell r="C1603" t="str">
            <v>Core</v>
          </cell>
        </row>
        <row r="1604">
          <cell r="A1604" t="str">
            <v>YIL109C</v>
          </cell>
          <cell r="B1604" t="str">
            <v>S+TAH</v>
          </cell>
          <cell r="C1604" t="str">
            <v>Core</v>
          </cell>
        </row>
        <row r="1605">
          <cell r="A1605" t="str">
            <v>YKR030W</v>
          </cell>
          <cell r="B1605" t="str">
            <v>S+TAH</v>
          </cell>
          <cell r="C1605" t="str">
            <v>Core</v>
          </cell>
        </row>
        <row r="1606">
          <cell r="A1606" t="str">
            <v>YDL207W</v>
          </cell>
          <cell r="B1606" t="str">
            <v>S+TAH</v>
          </cell>
          <cell r="C1606" t="str">
            <v>Core</v>
          </cell>
        </row>
        <row r="1607">
          <cell r="A1607" t="str">
            <v>YDR469W</v>
          </cell>
          <cell r="B1607" t="str">
            <v>S+TAH</v>
          </cell>
          <cell r="C1607" t="str">
            <v>Core</v>
          </cell>
        </row>
        <row r="1608">
          <cell r="A1608" t="str">
            <v>YCR009C</v>
          </cell>
          <cell r="B1608" t="str">
            <v>S+TAH</v>
          </cell>
          <cell r="C1608" t="str">
            <v>Core</v>
          </cell>
        </row>
        <row r="1609">
          <cell r="A1609" t="str">
            <v>YER048C</v>
          </cell>
          <cell r="B1609" t="str">
            <v>S+TAH</v>
          </cell>
          <cell r="C1609" t="str">
            <v>Non-Core</v>
          </cell>
        </row>
        <row r="1610">
          <cell r="A1610" t="str">
            <v>YGL096W</v>
          </cell>
          <cell r="B1610" t="str">
            <v>S+TAH</v>
          </cell>
          <cell r="C1610" t="str">
            <v>Core</v>
          </cell>
        </row>
        <row r="1611">
          <cell r="A1611" t="str">
            <v>YNL243W</v>
          </cell>
          <cell r="B1611" t="str">
            <v>S+TAH</v>
          </cell>
          <cell r="C1611" t="str">
            <v>Core</v>
          </cell>
        </row>
        <row r="1612">
          <cell r="A1612" t="str">
            <v>YOL045W</v>
          </cell>
          <cell r="B1612" t="str">
            <v>S+TAH</v>
          </cell>
          <cell r="C1612" t="str">
            <v>Core</v>
          </cell>
        </row>
        <row r="1613">
          <cell r="A1613" t="str">
            <v>YOR224C</v>
          </cell>
          <cell r="B1613" t="str">
            <v>S+TAH</v>
          </cell>
          <cell r="C1613" t="str">
            <v>Core</v>
          </cell>
        </row>
        <row r="1614">
          <cell r="A1614" t="str">
            <v>YDR308C</v>
          </cell>
          <cell r="B1614" t="str">
            <v>S+TAH</v>
          </cell>
          <cell r="C1614" t="str">
            <v>Core</v>
          </cell>
        </row>
        <row r="1615">
          <cell r="A1615" t="str">
            <v>YKL045W</v>
          </cell>
          <cell r="B1615" t="str">
            <v>S+TAH</v>
          </cell>
          <cell r="C1615" t="str">
            <v>Core</v>
          </cell>
        </row>
        <row r="1616">
          <cell r="A1616" t="str">
            <v>YPR168W</v>
          </cell>
          <cell r="B1616" t="str">
            <v>S+TAH</v>
          </cell>
          <cell r="C1616" t="str">
            <v>Core</v>
          </cell>
        </row>
        <row r="1617">
          <cell r="A1617" t="str">
            <v>YNL040W</v>
          </cell>
          <cell r="B1617" t="str">
            <v>S+TAH</v>
          </cell>
          <cell r="C1617" t="str">
            <v>Core</v>
          </cell>
        </row>
        <row r="1618">
          <cell r="A1618" t="str">
            <v>YOL088C</v>
          </cell>
          <cell r="B1618" t="str">
            <v>S+TAH</v>
          </cell>
          <cell r="C1618" t="str">
            <v>Non-Core</v>
          </cell>
        </row>
        <row r="1619">
          <cell r="A1619" t="str">
            <v>YNL003C</v>
          </cell>
          <cell r="B1619" t="str">
            <v>S+TAH</v>
          </cell>
          <cell r="C1619" t="str">
            <v>Core</v>
          </cell>
        </row>
        <row r="1620">
          <cell r="A1620" t="str">
            <v>YEL021W</v>
          </cell>
          <cell r="B1620" t="str">
            <v>S+TAH</v>
          </cell>
          <cell r="C1620" t="str">
            <v>Core</v>
          </cell>
        </row>
        <row r="1621">
          <cell r="A1621" t="str">
            <v>YOL027C</v>
          </cell>
          <cell r="B1621" t="str">
            <v>S+TAH</v>
          </cell>
          <cell r="C1621" t="str">
            <v>Non-Core</v>
          </cell>
        </row>
        <row r="1622">
          <cell r="A1622" t="str">
            <v>YDR189W</v>
          </cell>
          <cell r="B1622" t="str">
            <v>S+TAH</v>
          </cell>
          <cell r="C1622" t="str">
            <v>Core</v>
          </cell>
        </row>
        <row r="1623">
          <cell r="A1623" t="str">
            <v>YOL002C</v>
          </cell>
          <cell r="B1623" t="str">
            <v>S+TAH</v>
          </cell>
          <cell r="C1623" t="str">
            <v>Core</v>
          </cell>
        </row>
        <row r="1624">
          <cell r="A1624" t="str">
            <v>YBR112C</v>
          </cell>
          <cell r="B1624" t="str">
            <v>S+TAH</v>
          </cell>
          <cell r="C1624" t="str">
            <v>Core</v>
          </cell>
        </row>
        <row r="1625">
          <cell r="A1625" t="str">
            <v>YLR215C</v>
          </cell>
          <cell r="B1625" t="str">
            <v>S+TAH</v>
          </cell>
          <cell r="C1625" t="str">
            <v>Core</v>
          </cell>
        </row>
        <row r="1626">
          <cell r="A1626" t="str">
            <v>YLR179C</v>
          </cell>
          <cell r="B1626" t="str">
            <v>S+TAH</v>
          </cell>
          <cell r="C1626" t="str">
            <v>Non-Core</v>
          </cell>
        </row>
        <row r="1627">
          <cell r="A1627" t="str">
            <v>YJR088C</v>
          </cell>
          <cell r="B1627" t="str">
            <v>S+TAH</v>
          </cell>
          <cell r="C1627" t="str">
            <v>Core</v>
          </cell>
        </row>
        <row r="1628">
          <cell r="A1628" t="str">
            <v>YNL020C</v>
          </cell>
          <cell r="B1628" t="str">
            <v>S+TAH</v>
          </cell>
          <cell r="C1628" t="str">
            <v>Core</v>
          </cell>
        </row>
        <row r="1629">
          <cell r="A1629" t="str">
            <v>YPL045W</v>
          </cell>
          <cell r="B1629" t="str">
            <v>S+TAH</v>
          </cell>
          <cell r="C1629" t="str">
            <v>Core</v>
          </cell>
        </row>
        <row r="1630">
          <cell r="A1630" t="str">
            <v>YGR171C</v>
          </cell>
          <cell r="B1630" t="str">
            <v>S+TAH</v>
          </cell>
          <cell r="C1630" t="str">
            <v>Core</v>
          </cell>
        </row>
        <row r="1631">
          <cell r="A1631" t="str">
            <v>YMR093W</v>
          </cell>
          <cell r="B1631" t="str">
            <v>S+TAH</v>
          </cell>
          <cell r="C1631" t="str">
            <v>Core</v>
          </cell>
        </row>
        <row r="1632">
          <cell r="A1632" t="str">
            <v>YGL241W</v>
          </cell>
          <cell r="B1632" t="str">
            <v>S+TAH</v>
          </cell>
          <cell r="C1632" t="str">
            <v>Core</v>
          </cell>
        </row>
        <row r="1633">
          <cell r="A1633" t="str">
            <v>YLR260W</v>
          </cell>
          <cell r="B1633" t="str">
            <v>S+TAH</v>
          </cell>
          <cell r="C1633" t="str">
            <v>Core</v>
          </cell>
        </row>
        <row r="1634">
          <cell r="A1634" t="str">
            <v>YEL056W</v>
          </cell>
          <cell r="B1634" t="str">
            <v>S+TAH</v>
          </cell>
          <cell r="C1634" t="str">
            <v>Core</v>
          </cell>
        </row>
        <row r="1635">
          <cell r="A1635" t="str">
            <v>YDL189W</v>
          </cell>
          <cell r="B1635" t="str">
            <v>S+TAH</v>
          </cell>
          <cell r="C1635" t="str">
            <v>Non-Core</v>
          </cell>
        </row>
        <row r="1636">
          <cell r="A1636" t="str">
            <v>YBL004W</v>
          </cell>
          <cell r="B1636" t="str">
            <v>S+TAH</v>
          </cell>
          <cell r="C1636" t="str">
            <v>Core</v>
          </cell>
        </row>
        <row r="1637">
          <cell r="A1637" t="str">
            <v>YOR326W</v>
          </cell>
          <cell r="B1637" t="str">
            <v>S+TAH</v>
          </cell>
          <cell r="C1637" t="str">
            <v>Core</v>
          </cell>
        </row>
        <row r="1638">
          <cell r="A1638" t="str">
            <v>YPR143W</v>
          </cell>
          <cell r="B1638" t="str">
            <v>S+TAH</v>
          </cell>
          <cell r="C1638" t="str">
            <v>Core</v>
          </cell>
        </row>
        <row r="1639">
          <cell r="A1639" t="str">
            <v>YMR034C</v>
          </cell>
          <cell r="B1639" t="str">
            <v>S+TAH</v>
          </cell>
          <cell r="C1639" t="str">
            <v>Core</v>
          </cell>
        </row>
        <row r="1640">
          <cell r="A1640" t="str">
            <v>YHR074W</v>
          </cell>
          <cell r="B1640" t="str">
            <v>S+TAH</v>
          </cell>
          <cell r="C1640" t="str">
            <v>Core</v>
          </cell>
        </row>
        <row r="1641">
          <cell r="A1641" t="str">
            <v>YDR069C</v>
          </cell>
          <cell r="B1641" t="str">
            <v>S+TAH</v>
          </cell>
          <cell r="C1641" t="str">
            <v>Core</v>
          </cell>
        </row>
        <row r="1642">
          <cell r="A1642" t="str">
            <v>YPL183W-A</v>
          </cell>
          <cell r="B1642" t="str">
            <v>S+TAH</v>
          </cell>
          <cell r="C1642" t="str">
            <v>Core</v>
          </cell>
        </row>
        <row r="1643">
          <cell r="A1643" t="str">
            <v>YDR335W</v>
          </cell>
          <cell r="B1643" t="str">
            <v>S+TAH</v>
          </cell>
          <cell r="C1643" t="str">
            <v>Core</v>
          </cell>
        </row>
        <row r="1644">
          <cell r="A1644" t="str">
            <v>YJL059W</v>
          </cell>
          <cell r="B1644" t="str">
            <v>S+TAH</v>
          </cell>
          <cell r="C1644" t="str">
            <v>Core</v>
          </cell>
        </row>
        <row r="1645">
          <cell r="A1645" t="str">
            <v>YDR120C</v>
          </cell>
          <cell r="B1645" t="str">
            <v>S+TAH</v>
          </cell>
          <cell r="C1645" t="str">
            <v>Core</v>
          </cell>
        </row>
        <row r="1646">
          <cell r="A1646" t="str">
            <v>YBR217W</v>
          </cell>
          <cell r="B1646" t="str">
            <v>S+TAH</v>
          </cell>
          <cell r="C1646" t="str">
            <v>Core</v>
          </cell>
        </row>
        <row r="1647">
          <cell r="A1647" t="str">
            <v>YGR056W</v>
          </cell>
          <cell r="B1647" t="str">
            <v>S+TAH</v>
          </cell>
          <cell r="C1647" t="str">
            <v>Core</v>
          </cell>
        </row>
        <row r="1648">
          <cell r="A1648" t="str">
            <v>YNL037C</v>
          </cell>
          <cell r="B1648" t="str">
            <v>S+TAH</v>
          </cell>
          <cell r="C1648" t="str">
            <v>Core</v>
          </cell>
        </row>
        <row r="1649">
          <cell r="A1649" t="str">
            <v>YDR117C</v>
          </cell>
          <cell r="B1649" t="str">
            <v>S+TAH</v>
          </cell>
          <cell r="C1649" t="str">
            <v>Core</v>
          </cell>
        </row>
        <row r="1650">
          <cell r="A1650" t="str">
            <v>YPR100W</v>
          </cell>
          <cell r="B1650" t="str">
            <v>S+TAH</v>
          </cell>
          <cell r="C1650" t="str">
            <v>Core</v>
          </cell>
        </row>
        <row r="1651">
          <cell r="A1651" t="str">
            <v>YLR291C</v>
          </cell>
          <cell r="B1651" t="str">
            <v>S+TAH</v>
          </cell>
          <cell r="C1651" t="str">
            <v>Core</v>
          </cell>
        </row>
        <row r="1652">
          <cell r="A1652" t="str">
            <v>YHR166C</v>
          </cell>
          <cell r="B1652" t="str">
            <v>S+TAH</v>
          </cell>
          <cell r="C1652" t="str">
            <v>Core</v>
          </cell>
        </row>
        <row r="1653">
          <cell r="A1653" t="str">
            <v>YOR184W</v>
          </cell>
          <cell r="B1653" t="str">
            <v>S+TAH</v>
          </cell>
          <cell r="C1653" t="str">
            <v>Core</v>
          </cell>
        </row>
        <row r="1654">
          <cell r="A1654" t="str">
            <v>YBR089C-A</v>
          </cell>
          <cell r="B1654" t="str">
            <v>S+TAH</v>
          </cell>
          <cell r="C1654" t="str">
            <v>Core</v>
          </cell>
        </row>
        <row r="1655">
          <cell r="A1655" t="str">
            <v>YNL186W</v>
          </cell>
          <cell r="B1655" t="str">
            <v>S+TAH</v>
          </cell>
          <cell r="C1655" t="str">
            <v>Core</v>
          </cell>
        </row>
        <row r="1656">
          <cell r="A1656" t="str">
            <v>YGR194C</v>
          </cell>
          <cell r="B1656" t="str">
            <v>S+TAH</v>
          </cell>
          <cell r="C1656" t="str">
            <v>Core</v>
          </cell>
        </row>
        <row r="1657">
          <cell r="A1657" t="str">
            <v>YNL062C</v>
          </cell>
          <cell r="B1657" t="str">
            <v>S+TAH</v>
          </cell>
          <cell r="C1657" t="str">
            <v>Core</v>
          </cell>
        </row>
        <row r="1658">
          <cell r="A1658" t="str">
            <v>YLR268W</v>
          </cell>
          <cell r="B1658" t="str">
            <v>S+TAH</v>
          </cell>
          <cell r="C1658" t="str">
            <v>Core</v>
          </cell>
        </row>
        <row r="1659">
          <cell r="A1659" t="str">
            <v>YLR130C</v>
          </cell>
          <cell r="B1659" t="str">
            <v>S+TAH</v>
          </cell>
          <cell r="C1659" t="str">
            <v>Core</v>
          </cell>
        </row>
        <row r="1660">
          <cell r="A1660" t="str">
            <v>YHR107C</v>
          </cell>
          <cell r="B1660" t="str">
            <v>S+TAH</v>
          </cell>
          <cell r="C1660" t="str">
            <v>Core</v>
          </cell>
        </row>
        <row r="1661">
          <cell r="A1661" t="str">
            <v>YMR290C</v>
          </cell>
          <cell r="B1661" t="str">
            <v>S+TAH</v>
          </cell>
          <cell r="C1661" t="str">
            <v>Core</v>
          </cell>
        </row>
        <row r="1662">
          <cell r="A1662" t="str">
            <v>YMR210W</v>
          </cell>
          <cell r="B1662" t="str">
            <v>S+TAH</v>
          </cell>
          <cell r="C1662" t="str">
            <v>Core</v>
          </cell>
        </row>
        <row r="1663">
          <cell r="A1663" t="str">
            <v>YHR047C</v>
          </cell>
          <cell r="B1663" t="str">
            <v>S+TAH</v>
          </cell>
          <cell r="C1663" t="str">
            <v>Core</v>
          </cell>
        </row>
        <row r="1664">
          <cell r="A1664" t="str">
            <v>YJL003W</v>
          </cell>
          <cell r="B1664" t="str">
            <v>S+TAH</v>
          </cell>
          <cell r="C1664" t="str">
            <v>Core</v>
          </cell>
        </row>
        <row r="1665">
          <cell r="A1665" t="str">
            <v>YDR368W</v>
          </cell>
          <cell r="B1665" t="str">
            <v>S+TAH</v>
          </cell>
          <cell r="C1665" t="str">
            <v>Core</v>
          </cell>
        </row>
        <row r="1666">
          <cell r="A1666" t="str">
            <v>YBL055C</v>
          </cell>
          <cell r="B1666" t="str">
            <v>S+TAH</v>
          </cell>
          <cell r="C1666" t="str">
            <v>Core</v>
          </cell>
        </row>
        <row r="1667">
          <cell r="A1667" t="str">
            <v>YKR052C</v>
          </cell>
          <cell r="B1667" t="str">
            <v>S+TAH</v>
          </cell>
          <cell r="C1667" t="str">
            <v>Core</v>
          </cell>
        </row>
        <row r="1668">
          <cell r="A1668" t="str">
            <v>YER141W</v>
          </cell>
          <cell r="B1668" t="str">
            <v>S+TAH</v>
          </cell>
          <cell r="C1668" t="str">
            <v>Core</v>
          </cell>
        </row>
        <row r="1669">
          <cell r="A1669" t="str">
            <v>YGR287C</v>
          </cell>
          <cell r="B1669" t="str">
            <v>S+TAH</v>
          </cell>
          <cell r="C1669" t="str">
            <v>Non-Core</v>
          </cell>
        </row>
        <row r="1670">
          <cell r="A1670" t="str">
            <v>YOR107W</v>
          </cell>
          <cell r="B1670" t="str">
            <v>S+TAH</v>
          </cell>
          <cell r="C1670" t="str">
            <v>Non-Core</v>
          </cell>
        </row>
        <row r="1671">
          <cell r="A1671" t="str">
            <v>YDR398W</v>
          </cell>
          <cell r="B1671" t="str">
            <v>S+TAH</v>
          </cell>
          <cell r="C1671" t="str">
            <v>Core</v>
          </cell>
        </row>
        <row r="1672">
          <cell r="A1672" t="str">
            <v>YGR095C</v>
          </cell>
          <cell r="B1672" t="str">
            <v>S+TAH</v>
          </cell>
          <cell r="C1672" t="str">
            <v>Core</v>
          </cell>
        </row>
        <row r="1673">
          <cell r="A1673" t="str">
            <v>YPL244C</v>
          </cell>
          <cell r="B1673" t="str">
            <v>S+TAH</v>
          </cell>
          <cell r="C1673" t="str">
            <v>Core</v>
          </cell>
        </row>
        <row r="1674">
          <cell r="A1674" t="str">
            <v>YDR432W</v>
          </cell>
          <cell r="B1674" t="str">
            <v>S+TAH</v>
          </cell>
          <cell r="C1674" t="str">
            <v>Core</v>
          </cell>
        </row>
        <row r="1675">
          <cell r="A1675" t="str">
            <v>YLR178C</v>
          </cell>
          <cell r="B1675" t="str">
            <v>S+TAH</v>
          </cell>
          <cell r="C1675" t="str">
            <v>Core</v>
          </cell>
        </row>
        <row r="1676">
          <cell r="A1676" t="str">
            <v>YOR386W</v>
          </cell>
          <cell r="B1676" t="str">
            <v>S+TAH</v>
          </cell>
          <cell r="C1676" t="str">
            <v>Non-Core</v>
          </cell>
        </row>
        <row r="1677">
          <cell r="A1677" t="str">
            <v>YKL086W</v>
          </cell>
          <cell r="B1677" t="str">
            <v>S+TAH</v>
          </cell>
          <cell r="C1677" t="str">
            <v>Core</v>
          </cell>
        </row>
        <row r="1678">
          <cell r="A1678" t="str">
            <v>YBR086C</v>
          </cell>
          <cell r="B1678" t="str">
            <v>S+TAH</v>
          </cell>
          <cell r="C1678" t="str">
            <v>Core</v>
          </cell>
        </row>
        <row r="1679">
          <cell r="A1679" t="str">
            <v>YOL033W</v>
          </cell>
          <cell r="B1679" t="str">
            <v>S+TAH</v>
          </cell>
          <cell r="C1679" t="str">
            <v>Core</v>
          </cell>
        </row>
        <row r="1680">
          <cell r="A1680" t="str">
            <v>YLR166C</v>
          </cell>
          <cell r="B1680" t="str">
            <v>S+TAH</v>
          </cell>
          <cell r="C1680" t="str">
            <v>Core</v>
          </cell>
        </row>
        <row r="1681">
          <cell r="A1681" t="str">
            <v>YGR010W</v>
          </cell>
          <cell r="B1681" t="str">
            <v>S+TAH</v>
          </cell>
          <cell r="C1681" t="str">
            <v>Core</v>
          </cell>
        </row>
        <row r="1682">
          <cell r="A1682" t="str">
            <v>YPR178W</v>
          </cell>
          <cell r="B1682" t="str">
            <v>S+TAH</v>
          </cell>
          <cell r="C1682" t="str">
            <v>Core</v>
          </cell>
        </row>
        <row r="1683">
          <cell r="A1683" t="str">
            <v>YPR162C</v>
          </cell>
          <cell r="B1683" t="str">
            <v>S+TAH</v>
          </cell>
          <cell r="C1683" t="str">
            <v>Core</v>
          </cell>
        </row>
        <row r="1684">
          <cell r="A1684" t="str">
            <v>YAL048C</v>
          </cell>
          <cell r="B1684" t="str">
            <v>S+TAH</v>
          </cell>
          <cell r="C1684" t="str">
            <v>Core</v>
          </cell>
        </row>
        <row r="1685">
          <cell r="A1685" t="str">
            <v>YJL034W</v>
          </cell>
          <cell r="B1685" t="str">
            <v>S+TAH</v>
          </cell>
          <cell r="C1685" t="str">
            <v>Core</v>
          </cell>
        </row>
        <row r="1686">
          <cell r="A1686" t="str">
            <v>YOR307C</v>
          </cell>
          <cell r="B1686" t="str">
            <v>S+TAH</v>
          </cell>
          <cell r="C1686" t="str">
            <v>Core</v>
          </cell>
        </row>
        <row r="1687">
          <cell r="A1687" t="str">
            <v>YJL035C</v>
          </cell>
          <cell r="B1687" t="str">
            <v>S+TAH</v>
          </cell>
          <cell r="C1687" t="str">
            <v>Core</v>
          </cell>
        </row>
        <row r="1688">
          <cell r="A1688" t="str">
            <v>YGL083W</v>
          </cell>
          <cell r="B1688" t="str">
            <v>S+TAH</v>
          </cell>
          <cell r="C1688" t="str">
            <v>Core</v>
          </cell>
        </row>
        <row r="1689">
          <cell r="A1689" t="str">
            <v>YDL007W</v>
          </cell>
          <cell r="B1689" t="str">
            <v>S+TAH</v>
          </cell>
          <cell r="C1689" t="str">
            <v>Core</v>
          </cell>
        </row>
        <row r="1690">
          <cell r="A1690" t="str">
            <v>YNL088W</v>
          </cell>
          <cell r="B1690" t="str">
            <v>S+TAH</v>
          </cell>
          <cell r="C1690" t="str">
            <v>Core</v>
          </cell>
        </row>
        <row r="1691">
          <cell r="A1691" t="str">
            <v>YKR087C</v>
          </cell>
          <cell r="B1691" t="str">
            <v>S+TAH</v>
          </cell>
          <cell r="C1691" t="str">
            <v>Core</v>
          </cell>
        </row>
        <row r="1692">
          <cell r="A1692" t="str">
            <v>YHL016C</v>
          </cell>
          <cell r="B1692" t="str">
            <v>S+TAH</v>
          </cell>
          <cell r="C1692" t="str">
            <v>Core</v>
          </cell>
        </row>
        <row r="1693">
          <cell r="A1693" t="str">
            <v>YNL168C</v>
          </cell>
          <cell r="B1693" t="str">
            <v>S+TAH</v>
          </cell>
          <cell r="C1693" t="str">
            <v>Core</v>
          </cell>
        </row>
        <row r="1694">
          <cell r="A1694" t="str">
            <v>YKL134C</v>
          </cell>
          <cell r="B1694" t="str">
            <v>S+TAH</v>
          </cell>
          <cell r="C1694" t="str">
            <v>Core</v>
          </cell>
        </row>
        <row r="1695">
          <cell r="A1695" t="str">
            <v>YOR119C</v>
          </cell>
          <cell r="B1695" t="str">
            <v>S+TAH</v>
          </cell>
          <cell r="C1695" t="str">
            <v>Core</v>
          </cell>
        </row>
        <row r="1696">
          <cell r="A1696" t="str">
            <v>YOR124C</v>
          </cell>
          <cell r="B1696" t="str">
            <v>S+TAH</v>
          </cell>
          <cell r="C1696" t="str">
            <v>Core</v>
          </cell>
        </row>
        <row r="1697">
          <cell r="A1697" t="str">
            <v>YCR072C</v>
          </cell>
          <cell r="B1697" t="str">
            <v>S+TAH</v>
          </cell>
          <cell r="C1697" t="str">
            <v>Core</v>
          </cell>
        </row>
        <row r="1698">
          <cell r="A1698" t="str">
            <v>YER183C</v>
          </cell>
          <cell r="B1698" t="str">
            <v>S+TAH</v>
          </cell>
          <cell r="C1698" t="str">
            <v>Core</v>
          </cell>
        </row>
        <row r="1699">
          <cell r="A1699" t="str">
            <v>YNR052C</v>
          </cell>
          <cell r="B1699" t="str">
            <v>S+TAH</v>
          </cell>
          <cell r="C1699" t="str">
            <v>Core</v>
          </cell>
        </row>
        <row r="1700">
          <cell r="A1700" t="str">
            <v>YOR357C</v>
          </cell>
          <cell r="B1700" t="str">
            <v>S+TAH</v>
          </cell>
          <cell r="C1700" t="str">
            <v>Core</v>
          </cell>
        </row>
        <row r="1701">
          <cell r="A1701" t="str">
            <v>YNL238W</v>
          </cell>
          <cell r="B1701" t="str">
            <v>S+TAH</v>
          </cell>
          <cell r="C1701" t="str">
            <v>Core</v>
          </cell>
        </row>
        <row r="1702">
          <cell r="A1702" t="str">
            <v>YNL045W</v>
          </cell>
          <cell r="B1702" t="str">
            <v>S+TAH</v>
          </cell>
          <cell r="C1702" t="str">
            <v>Core</v>
          </cell>
        </row>
        <row r="1703">
          <cell r="A1703" t="str">
            <v>YBR201W</v>
          </cell>
          <cell r="B1703" t="str">
            <v>S+TAH</v>
          </cell>
          <cell r="C1703" t="str">
            <v>Non-Core</v>
          </cell>
        </row>
        <row r="1704">
          <cell r="A1704" t="str">
            <v>YGL082W</v>
          </cell>
          <cell r="B1704" t="str">
            <v>S+TAH</v>
          </cell>
          <cell r="C1704" t="str">
            <v>Core</v>
          </cell>
        </row>
        <row r="1705">
          <cell r="A1705" t="str">
            <v>YDR302W</v>
          </cell>
          <cell r="B1705" t="str">
            <v>S+TAH</v>
          </cell>
          <cell r="C1705" t="str">
            <v>Core</v>
          </cell>
        </row>
        <row r="1706">
          <cell r="A1706" t="str">
            <v>YIL066C</v>
          </cell>
          <cell r="B1706" t="str">
            <v>S+TAH</v>
          </cell>
          <cell r="C1706" t="str">
            <v>Non-Core</v>
          </cell>
        </row>
        <row r="1707">
          <cell r="A1707" t="str">
            <v>YGR038W</v>
          </cell>
          <cell r="B1707" t="str">
            <v>S+TAH</v>
          </cell>
          <cell r="C1707" t="str">
            <v>Core</v>
          </cell>
        </row>
        <row r="1708">
          <cell r="A1708" t="str">
            <v>YOL011W</v>
          </cell>
          <cell r="B1708" t="str">
            <v>S+TAH</v>
          </cell>
          <cell r="C1708" t="str">
            <v>Core</v>
          </cell>
        </row>
        <row r="1709">
          <cell r="A1709" t="str">
            <v>YDR167W</v>
          </cell>
          <cell r="B1709" t="str">
            <v>S+TAH</v>
          </cell>
          <cell r="C1709" t="str">
            <v>Core</v>
          </cell>
        </row>
        <row r="1710">
          <cell r="A1710" t="str">
            <v>YMR131C</v>
          </cell>
          <cell r="B1710" t="str">
            <v>S+TAH</v>
          </cell>
          <cell r="C1710" t="str">
            <v>Core</v>
          </cell>
        </row>
        <row r="1711">
          <cell r="A1711" t="str">
            <v>YKL191W</v>
          </cell>
          <cell r="B1711" t="str">
            <v>S+TAH</v>
          </cell>
          <cell r="C1711" t="str">
            <v>Core</v>
          </cell>
        </row>
        <row r="1712">
          <cell r="A1712" t="str">
            <v>YBL091C</v>
          </cell>
          <cell r="B1712" t="str">
            <v>S+TAH</v>
          </cell>
          <cell r="C1712" t="str">
            <v>Core</v>
          </cell>
        </row>
        <row r="1713">
          <cell r="A1713" t="str">
            <v>YOR090C</v>
          </cell>
          <cell r="B1713" t="str">
            <v>S+TAH</v>
          </cell>
          <cell r="C1713" t="str">
            <v>Core</v>
          </cell>
        </row>
        <row r="1714">
          <cell r="A1714" t="str">
            <v>YLR380W</v>
          </cell>
          <cell r="B1714" t="str">
            <v>S+TAH</v>
          </cell>
          <cell r="C1714" t="str">
            <v>Core</v>
          </cell>
        </row>
        <row r="1715">
          <cell r="A1715" t="str">
            <v>YIL149C</v>
          </cell>
          <cell r="B1715" t="str">
            <v>S+TAH</v>
          </cell>
          <cell r="C1715" t="str">
            <v>Core</v>
          </cell>
        </row>
        <row r="1716">
          <cell r="A1716" t="str">
            <v>YLR196W</v>
          </cell>
          <cell r="B1716" t="str">
            <v>S+TAH</v>
          </cell>
          <cell r="C1716" t="str">
            <v>Core</v>
          </cell>
        </row>
        <row r="1717">
          <cell r="A1717" t="str">
            <v>YAL049C</v>
          </cell>
          <cell r="B1717" t="str">
            <v>S+TAH</v>
          </cell>
          <cell r="C1717" t="str">
            <v>Core</v>
          </cell>
        </row>
        <row r="1718">
          <cell r="A1718" t="str">
            <v>YNR003C</v>
          </cell>
          <cell r="B1718" t="str">
            <v>S+TAH</v>
          </cell>
          <cell r="C1718" t="str">
            <v>Core</v>
          </cell>
        </row>
        <row r="1719">
          <cell r="A1719" t="str">
            <v>YNL127W</v>
          </cell>
          <cell r="B1719" t="str">
            <v>S+TAH</v>
          </cell>
          <cell r="C1719" t="str">
            <v>Core</v>
          </cell>
        </row>
        <row r="1720">
          <cell r="A1720" t="str">
            <v>YDR111C</v>
          </cell>
          <cell r="B1720" t="str">
            <v>S+TAH</v>
          </cell>
          <cell r="C1720" t="str">
            <v>Core</v>
          </cell>
        </row>
        <row r="1721">
          <cell r="A1721" t="str">
            <v>YNL284C</v>
          </cell>
          <cell r="B1721" t="str">
            <v>S+TAH</v>
          </cell>
          <cell r="C1721" t="str">
            <v>Core</v>
          </cell>
        </row>
        <row r="1722">
          <cell r="A1722" t="str">
            <v>YLR103C</v>
          </cell>
          <cell r="B1722" t="str">
            <v>S+TAH</v>
          </cell>
          <cell r="C1722" t="str">
            <v>Core</v>
          </cell>
        </row>
        <row r="1723">
          <cell r="A1723" t="str">
            <v>YDR365C</v>
          </cell>
          <cell r="B1723" t="str">
            <v>S+TAH</v>
          </cell>
          <cell r="C1723" t="str">
            <v>Core</v>
          </cell>
        </row>
        <row r="1724">
          <cell r="A1724" t="str">
            <v>YMR109W</v>
          </cell>
          <cell r="B1724" t="str">
            <v>S+TAH</v>
          </cell>
          <cell r="C1724" t="str">
            <v>Core</v>
          </cell>
        </row>
        <row r="1725">
          <cell r="A1725" t="str">
            <v>YIL048W</v>
          </cell>
          <cell r="B1725" t="str">
            <v>S+TAH</v>
          </cell>
          <cell r="C1725" t="str">
            <v>Core</v>
          </cell>
        </row>
        <row r="1726">
          <cell r="A1726" t="str">
            <v>YDR031W</v>
          </cell>
          <cell r="B1726" t="str">
            <v>S+TAH</v>
          </cell>
          <cell r="C1726" t="str">
            <v>Non-Core</v>
          </cell>
        </row>
        <row r="1727">
          <cell r="A1727" t="str">
            <v>YML030W</v>
          </cell>
          <cell r="B1727" t="str">
            <v>S+TAH</v>
          </cell>
          <cell r="C1727" t="str">
            <v>Core</v>
          </cell>
        </row>
        <row r="1728">
          <cell r="A1728" t="str">
            <v>YOR163W</v>
          </cell>
          <cell r="B1728" t="str">
            <v>S+TAH</v>
          </cell>
          <cell r="C1728" t="str">
            <v>Core</v>
          </cell>
        </row>
        <row r="1729">
          <cell r="A1729" t="str">
            <v>YIL008W</v>
          </cell>
          <cell r="B1729" t="str">
            <v>S+TAH</v>
          </cell>
          <cell r="C1729" t="str">
            <v>Core</v>
          </cell>
        </row>
        <row r="1730">
          <cell r="A1730" t="str">
            <v>YNL247W</v>
          </cell>
          <cell r="B1730" t="str">
            <v>S+TAH</v>
          </cell>
          <cell r="C1730" t="str">
            <v>Core</v>
          </cell>
        </row>
        <row r="1731">
          <cell r="A1731" t="str">
            <v>YBR025C</v>
          </cell>
          <cell r="B1731" t="str">
            <v>S+TAH</v>
          </cell>
          <cell r="C1731" t="str">
            <v>Core</v>
          </cell>
        </row>
        <row r="1732">
          <cell r="A1732" t="str">
            <v>YHR034C</v>
          </cell>
          <cell r="B1732" t="str">
            <v>S+TAH</v>
          </cell>
          <cell r="C1732" t="str">
            <v>Core</v>
          </cell>
        </row>
        <row r="1733">
          <cell r="A1733" t="str">
            <v>YDL175C</v>
          </cell>
          <cell r="B1733" t="str">
            <v>S+TAH</v>
          </cell>
          <cell r="C1733" t="str">
            <v>Core</v>
          </cell>
        </row>
        <row r="1734">
          <cell r="A1734" t="str">
            <v>YOL040C</v>
          </cell>
          <cell r="B1734" t="str">
            <v>S+TAH</v>
          </cell>
          <cell r="C1734" t="str">
            <v>Core</v>
          </cell>
        </row>
        <row r="1735">
          <cell r="A1735" t="str">
            <v>YDL045W-A</v>
          </cell>
          <cell r="B1735" t="str">
            <v>S+TAH</v>
          </cell>
          <cell r="C1735" t="str">
            <v>Core</v>
          </cell>
        </row>
        <row r="1736">
          <cell r="A1736" t="str">
            <v>YGR223C</v>
          </cell>
          <cell r="B1736" t="str">
            <v>S+TAH</v>
          </cell>
          <cell r="C1736" t="str">
            <v>Core</v>
          </cell>
        </row>
        <row r="1737">
          <cell r="A1737" t="str">
            <v>YGR292W</v>
          </cell>
          <cell r="B1737" t="str">
            <v>S+TAH</v>
          </cell>
          <cell r="C1737" t="str">
            <v>Non-Core</v>
          </cell>
        </row>
        <row r="1738">
          <cell r="A1738" t="str">
            <v>YMR110C</v>
          </cell>
          <cell r="B1738" t="str">
            <v>S+TAH</v>
          </cell>
          <cell r="C1738" t="str">
            <v>Core</v>
          </cell>
        </row>
        <row r="1739">
          <cell r="A1739" t="str">
            <v>YLR409C</v>
          </cell>
          <cell r="B1739" t="str">
            <v>S+TAH</v>
          </cell>
          <cell r="C1739" t="str">
            <v>Core</v>
          </cell>
        </row>
        <row r="1740">
          <cell r="A1740" t="str">
            <v>YJR117W</v>
          </cell>
          <cell r="B1740" t="str">
            <v>S+TAH</v>
          </cell>
          <cell r="C1740" t="str">
            <v>Core</v>
          </cell>
        </row>
        <row r="1741">
          <cell r="A1741" t="str">
            <v>YOR151C</v>
          </cell>
          <cell r="B1741" t="str">
            <v>S+TAH</v>
          </cell>
          <cell r="C1741" t="str">
            <v>Core</v>
          </cell>
        </row>
        <row r="1742">
          <cell r="A1742" t="str">
            <v>YLL040C</v>
          </cell>
          <cell r="B1742" t="str">
            <v>S+TAH</v>
          </cell>
          <cell r="C1742" t="str">
            <v>Core</v>
          </cell>
        </row>
        <row r="1743">
          <cell r="A1743" t="str">
            <v>YPR160W</v>
          </cell>
          <cell r="B1743" t="str">
            <v>S+TAH</v>
          </cell>
          <cell r="C1743" t="str">
            <v>Core</v>
          </cell>
        </row>
        <row r="1744">
          <cell r="A1744" t="str">
            <v>YGR181W</v>
          </cell>
          <cell r="B1744" t="str">
            <v>S+TAH</v>
          </cell>
          <cell r="C1744" t="str">
            <v>Core</v>
          </cell>
        </row>
        <row r="1745">
          <cell r="A1745" t="str">
            <v>YGR132C</v>
          </cell>
          <cell r="B1745" t="str">
            <v>S+TAH</v>
          </cell>
          <cell r="C1745" t="str">
            <v>Core</v>
          </cell>
        </row>
        <row r="1746">
          <cell r="A1746" t="str">
            <v>YMR233W</v>
          </cell>
          <cell r="B1746" t="str">
            <v>S+TAH</v>
          </cell>
          <cell r="C1746" t="str">
            <v>Non-Core</v>
          </cell>
        </row>
        <row r="1747">
          <cell r="A1747" t="str">
            <v>YFL024C</v>
          </cell>
          <cell r="B1747" t="str">
            <v>S+TAH</v>
          </cell>
          <cell r="C1747" t="str">
            <v>Core</v>
          </cell>
        </row>
        <row r="1748">
          <cell r="A1748" t="str">
            <v>YMR073C</v>
          </cell>
          <cell r="B1748" t="str">
            <v>S+TAH</v>
          </cell>
          <cell r="C1748" t="str">
            <v>Core</v>
          </cell>
        </row>
        <row r="1749">
          <cell r="A1749" t="str">
            <v>YBL071W-A</v>
          </cell>
          <cell r="B1749" t="str">
            <v>S+TAH</v>
          </cell>
          <cell r="C1749" t="str">
            <v>Core</v>
          </cell>
        </row>
        <row r="1750">
          <cell r="A1750" t="str">
            <v>YCR003W</v>
          </cell>
          <cell r="B1750" t="str">
            <v>S+TAH</v>
          </cell>
          <cell r="C1750" t="str">
            <v>Core</v>
          </cell>
        </row>
        <row r="1751">
          <cell r="A1751" t="str">
            <v>YKL207W</v>
          </cell>
          <cell r="B1751" t="str">
            <v>S+TAH</v>
          </cell>
          <cell r="C1751" t="str">
            <v>Core</v>
          </cell>
        </row>
        <row r="1752">
          <cell r="A1752" t="str">
            <v>YDR075W</v>
          </cell>
          <cell r="B1752" t="str">
            <v>S+TAH</v>
          </cell>
          <cell r="C1752" t="str">
            <v>Core</v>
          </cell>
        </row>
        <row r="1753">
          <cell r="A1753" t="str">
            <v>YLR386W</v>
          </cell>
          <cell r="B1753" t="str">
            <v>S+TAH</v>
          </cell>
          <cell r="C1753" t="str">
            <v>Core</v>
          </cell>
        </row>
        <row r="1754">
          <cell r="A1754" t="str">
            <v>YDL148C</v>
          </cell>
          <cell r="B1754" t="str">
            <v>S+TAH</v>
          </cell>
          <cell r="C1754" t="str">
            <v>Core</v>
          </cell>
        </row>
        <row r="1755">
          <cell r="A1755" t="str">
            <v>YOL090W</v>
          </cell>
          <cell r="B1755" t="str">
            <v>S+TAH</v>
          </cell>
          <cell r="C1755" t="str">
            <v>Core</v>
          </cell>
        </row>
        <row r="1756">
          <cell r="A1756" t="str">
            <v>YDR511W</v>
          </cell>
          <cell r="B1756" t="str">
            <v>S+TAH</v>
          </cell>
          <cell r="C1756" t="str">
            <v>Core</v>
          </cell>
        </row>
        <row r="1757">
          <cell r="A1757" t="str">
            <v>YKL007W</v>
          </cell>
          <cell r="B1757" t="str">
            <v>S+TAH</v>
          </cell>
          <cell r="C1757" t="str">
            <v>Core</v>
          </cell>
        </row>
        <row r="1758">
          <cell r="A1758" t="str">
            <v>YNL016W</v>
          </cell>
          <cell r="B1758" t="str">
            <v>S+TAH</v>
          </cell>
          <cell r="C1758" t="str">
            <v>Core</v>
          </cell>
        </row>
        <row r="1759">
          <cell r="A1759" t="str">
            <v>YML130C</v>
          </cell>
          <cell r="B1759" t="str">
            <v>S+TAH</v>
          </cell>
          <cell r="C1759" t="str">
            <v>Core</v>
          </cell>
        </row>
        <row r="1760">
          <cell r="A1760" t="str">
            <v>YPR129W</v>
          </cell>
          <cell r="B1760" t="str">
            <v>S+TAH</v>
          </cell>
          <cell r="C1760" t="str">
            <v>Core</v>
          </cell>
        </row>
        <row r="1761">
          <cell r="A1761" t="str">
            <v>YGL058W</v>
          </cell>
          <cell r="B1761" t="str">
            <v>S+TAH</v>
          </cell>
          <cell r="C1761" t="str">
            <v>Core</v>
          </cell>
        </row>
        <row r="1762">
          <cell r="A1762" t="str">
            <v>YLR424W</v>
          </cell>
          <cell r="B1762" t="str">
            <v>S+TAH</v>
          </cell>
          <cell r="C1762" t="str">
            <v>Core</v>
          </cell>
        </row>
        <row r="1763">
          <cell r="A1763" t="str">
            <v>YIL129C</v>
          </cell>
          <cell r="B1763" t="str">
            <v>S+TAH</v>
          </cell>
          <cell r="C1763" t="str">
            <v>Core</v>
          </cell>
        </row>
        <row r="1764">
          <cell r="A1764" t="str">
            <v>YNL263C</v>
          </cell>
          <cell r="B1764" t="str">
            <v>S+TAH</v>
          </cell>
          <cell r="C1764" t="str">
            <v>Core</v>
          </cell>
        </row>
        <row r="1765">
          <cell r="A1765" t="str">
            <v>YKR019C</v>
          </cell>
          <cell r="B1765" t="str">
            <v>S+TAH</v>
          </cell>
          <cell r="C1765" t="str">
            <v>Core</v>
          </cell>
        </row>
        <row r="1766">
          <cell r="A1766" t="str">
            <v>YDR419W</v>
          </cell>
          <cell r="B1766" t="str">
            <v>S+TAH</v>
          </cell>
          <cell r="C1766" t="str">
            <v>Core</v>
          </cell>
        </row>
        <row r="1767">
          <cell r="A1767" t="str">
            <v>YMR185W</v>
          </cell>
          <cell r="B1767" t="str">
            <v>S+TAH</v>
          </cell>
          <cell r="C1767" t="str">
            <v>Core</v>
          </cell>
        </row>
        <row r="1768">
          <cell r="A1768" t="str">
            <v>YIL062C</v>
          </cell>
          <cell r="B1768" t="str">
            <v>S+TAH</v>
          </cell>
          <cell r="C1768" t="str">
            <v>Core</v>
          </cell>
        </row>
        <row r="1769">
          <cell r="A1769" t="str">
            <v>YLR242C</v>
          </cell>
          <cell r="B1769" t="str">
            <v>S+TAH</v>
          </cell>
          <cell r="C1769" t="str">
            <v>Core</v>
          </cell>
        </row>
        <row r="1770">
          <cell r="A1770" t="str">
            <v>YOR126C</v>
          </cell>
          <cell r="B1770" t="str">
            <v>S+TAH</v>
          </cell>
          <cell r="C1770" t="str">
            <v>Core</v>
          </cell>
        </row>
        <row r="1771">
          <cell r="A1771" t="str">
            <v>YPR048W</v>
          </cell>
          <cell r="B1771" t="str">
            <v>S+TAH</v>
          </cell>
          <cell r="C1771" t="str">
            <v>Core</v>
          </cell>
        </row>
        <row r="1772">
          <cell r="A1772" t="str">
            <v>YAL023C</v>
          </cell>
          <cell r="B1772" t="str">
            <v>S+TAH</v>
          </cell>
          <cell r="C1772" t="str">
            <v>Core</v>
          </cell>
        </row>
        <row r="1773">
          <cell r="A1773" t="str">
            <v>YDL116W</v>
          </cell>
          <cell r="B1773" t="str">
            <v>S+TAH</v>
          </cell>
          <cell r="C1773" t="str">
            <v>Core</v>
          </cell>
        </row>
        <row r="1774">
          <cell r="A1774" t="str">
            <v>YHR188C</v>
          </cell>
          <cell r="B1774" t="str">
            <v>S+TAH</v>
          </cell>
          <cell r="C1774" t="str">
            <v>Core</v>
          </cell>
        </row>
        <row r="1775">
          <cell r="A1775" t="str">
            <v>YFR002W</v>
          </cell>
          <cell r="B1775" t="str">
            <v>S+TAH</v>
          </cell>
          <cell r="C1775" t="str">
            <v>Core</v>
          </cell>
        </row>
        <row r="1776">
          <cell r="A1776" t="str">
            <v>YKL117W</v>
          </cell>
          <cell r="B1776" t="str">
            <v>S+TAH</v>
          </cell>
          <cell r="C1776" t="str">
            <v>Core</v>
          </cell>
        </row>
        <row r="1777">
          <cell r="A1777" t="str">
            <v>YBR080C</v>
          </cell>
          <cell r="B1777" t="str">
            <v>S+TAH</v>
          </cell>
          <cell r="C1777" t="str">
            <v>Core</v>
          </cell>
        </row>
        <row r="1778">
          <cell r="A1778" t="str">
            <v>YAL022C</v>
          </cell>
          <cell r="B1778" t="str">
            <v>S+TAH</v>
          </cell>
          <cell r="C1778" t="str">
            <v>Core</v>
          </cell>
        </row>
        <row r="1779">
          <cell r="A1779" t="str">
            <v>YHR016C</v>
          </cell>
          <cell r="B1779" t="str">
            <v>S+TAH</v>
          </cell>
          <cell r="C1779" t="str">
            <v>Core</v>
          </cell>
        </row>
        <row r="1780">
          <cell r="A1780" t="str">
            <v>YFR005C</v>
          </cell>
          <cell r="B1780" t="str">
            <v>S+TAH</v>
          </cell>
          <cell r="C1780" t="str">
            <v>Core</v>
          </cell>
        </row>
        <row r="1781">
          <cell r="A1781" t="str">
            <v>YJL176C</v>
          </cell>
          <cell r="B1781" t="str">
            <v>S+TAH</v>
          </cell>
          <cell r="C1781" t="str">
            <v>Core</v>
          </cell>
        </row>
        <row r="1782">
          <cell r="A1782" t="str">
            <v>YGL254W</v>
          </cell>
          <cell r="B1782" t="str">
            <v>S+TAH</v>
          </cell>
          <cell r="C1782" t="str">
            <v>Non-Core</v>
          </cell>
        </row>
        <row r="1783">
          <cell r="A1783" t="str">
            <v>YDL003W</v>
          </cell>
          <cell r="B1783" t="str">
            <v>S+TAH</v>
          </cell>
          <cell r="C1783" t="str">
            <v>Core</v>
          </cell>
        </row>
        <row r="1784">
          <cell r="A1784" t="str">
            <v>YIL106W</v>
          </cell>
          <cell r="B1784" t="str">
            <v>S+TAH</v>
          </cell>
          <cell r="C1784" t="str">
            <v>Core</v>
          </cell>
        </row>
        <row r="1785">
          <cell r="A1785" t="str">
            <v>YKR017C</v>
          </cell>
          <cell r="B1785" t="str">
            <v>S+TAH</v>
          </cell>
          <cell r="C1785" t="str">
            <v>Core</v>
          </cell>
        </row>
        <row r="1786">
          <cell r="A1786" t="str">
            <v>YDR268W</v>
          </cell>
          <cell r="B1786" t="str">
            <v>S+TAH</v>
          </cell>
          <cell r="C1786" t="str">
            <v>Core</v>
          </cell>
        </row>
        <row r="1787">
          <cell r="A1787" t="str">
            <v>YPL117C</v>
          </cell>
          <cell r="B1787" t="str">
            <v>S+TAH</v>
          </cell>
          <cell r="C1787" t="str">
            <v>Core</v>
          </cell>
        </row>
        <row r="1788">
          <cell r="A1788" t="str">
            <v>YDR336W</v>
          </cell>
          <cell r="B1788" t="str">
            <v>S+TAH</v>
          </cell>
          <cell r="C1788" t="str">
            <v>Core</v>
          </cell>
        </row>
        <row r="1789">
          <cell r="A1789" t="str">
            <v>YPR056W</v>
          </cell>
          <cell r="B1789" t="str">
            <v>S+TAH</v>
          </cell>
          <cell r="C1789" t="str">
            <v>Core</v>
          </cell>
        </row>
        <row r="1790">
          <cell r="A1790" t="str">
            <v>YGR036C</v>
          </cell>
          <cell r="B1790" t="str">
            <v>S+TAH</v>
          </cell>
          <cell r="C1790" t="str">
            <v>Core</v>
          </cell>
        </row>
        <row r="1791">
          <cell r="A1791" t="str">
            <v>YHL002W</v>
          </cell>
          <cell r="B1791" t="str">
            <v>S+TAH</v>
          </cell>
          <cell r="C1791" t="str">
            <v>Core</v>
          </cell>
        </row>
        <row r="1792">
          <cell r="A1792" t="str">
            <v>YDL130W-A</v>
          </cell>
          <cell r="B1792" t="str">
            <v>S+TAH</v>
          </cell>
          <cell r="C1792" t="str">
            <v>Non-Core</v>
          </cell>
        </row>
        <row r="1793">
          <cell r="A1793" t="str">
            <v>YPL271W</v>
          </cell>
          <cell r="B1793" t="str">
            <v>S+TAH</v>
          </cell>
          <cell r="C1793" t="str">
            <v>Non-Core</v>
          </cell>
        </row>
        <row r="1794">
          <cell r="A1794" t="str">
            <v>YOL139C</v>
          </cell>
          <cell r="B1794" t="str">
            <v>S+TAH</v>
          </cell>
          <cell r="C1794" t="str">
            <v>Core</v>
          </cell>
        </row>
        <row r="1795">
          <cell r="A1795" t="str">
            <v>YLR016C</v>
          </cell>
          <cell r="B1795" t="str">
            <v>S+TAH</v>
          </cell>
          <cell r="C1795" t="str">
            <v>Core</v>
          </cell>
        </row>
        <row r="1796">
          <cell r="A1796" t="str">
            <v>YOR058C</v>
          </cell>
          <cell r="B1796" t="str">
            <v>S+TAH</v>
          </cell>
          <cell r="C1796" t="str">
            <v>Core</v>
          </cell>
        </row>
        <row r="1797">
          <cell r="A1797" t="str">
            <v>YDL070W</v>
          </cell>
          <cell r="B1797" t="str">
            <v>S+TAH</v>
          </cell>
          <cell r="C1797" t="str">
            <v>Non-Core</v>
          </cell>
        </row>
        <row r="1798">
          <cell r="A1798" t="str">
            <v>YJL153C</v>
          </cell>
          <cell r="B1798" t="str">
            <v>S+TAH</v>
          </cell>
          <cell r="C1798" t="str">
            <v>Core</v>
          </cell>
        </row>
        <row r="1799">
          <cell r="A1799" t="str">
            <v>YBR146W</v>
          </cell>
          <cell r="B1799" t="str">
            <v>S+TAH</v>
          </cell>
          <cell r="C1799" t="str">
            <v>Core</v>
          </cell>
        </row>
        <row r="1800">
          <cell r="A1800" t="str">
            <v>YCL054W</v>
          </cell>
          <cell r="B1800" t="str">
            <v>S+TAH</v>
          </cell>
          <cell r="C1800" t="str">
            <v>Core</v>
          </cell>
        </row>
        <row r="1801">
          <cell r="A1801" t="str">
            <v>YLR347C</v>
          </cell>
          <cell r="B1801" t="str">
            <v>S+TAH</v>
          </cell>
          <cell r="C1801" t="str">
            <v>Core</v>
          </cell>
        </row>
        <row r="1802">
          <cell r="A1802" t="str">
            <v>YGR184C</v>
          </cell>
          <cell r="B1802" t="str">
            <v>S+TAH</v>
          </cell>
          <cell r="C1802" t="str">
            <v>Core</v>
          </cell>
        </row>
        <row r="1803">
          <cell r="A1803" t="str">
            <v>YAL046C</v>
          </cell>
          <cell r="B1803" t="str">
            <v>S+TAH</v>
          </cell>
          <cell r="C1803" t="str">
            <v>Core</v>
          </cell>
        </row>
        <row r="1804">
          <cell r="A1804" t="str">
            <v>YLR163C</v>
          </cell>
          <cell r="B1804" t="str">
            <v>S+TAH</v>
          </cell>
          <cell r="C1804" t="str">
            <v>Core</v>
          </cell>
        </row>
        <row r="1805">
          <cell r="A1805" t="str">
            <v>YDR280W</v>
          </cell>
          <cell r="B1805" t="str">
            <v>S+TAH</v>
          </cell>
          <cell r="C1805" t="str">
            <v>Core</v>
          </cell>
        </row>
        <row r="1806">
          <cell r="A1806" t="str">
            <v>YDL045C</v>
          </cell>
          <cell r="B1806" t="str">
            <v>S+TAH</v>
          </cell>
          <cell r="C1806" t="str">
            <v>Core</v>
          </cell>
        </row>
        <row r="1807">
          <cell r="A1807" t="str">
            <v>YBR114W</v>
          </cell>
          <cell r="B1807" t="str">
            <v>S+TAH</v>
          </cell>
          <cell r="C1807" t="str">
            <v>Core</v>
          </cell>
        </row>
        <row r="1808">
          <cell r="A1808" t="str">
            <v>YHR069C</v>
          </cell>
          <cell r="B1808" t="str">
            <v>S+TAH</v>
          </cell>
          <cell r="C1808" t="str">
            <v>Core</v>
          </cell>
        </row>
        <row r="1809">
          <cell r="A1809" t="str">
            <v>YOL031C</v>
          </cell>
          <cell r="B1809" t="str">
            <v>S+TAH</v>
          </cell>
          <cell r="C1809" t="str">
            <v>Core</v>
          </cell>
        </row>
        <row r="1810">
          <cell r="A1810" t="str">
            <v>YDR063W</v>
          </cell>
          <cell r="B1810" t="str">
            <v>S+TAH</v>
          </cell>
          <cell r="C1810" t="str">
            <v>Core</v>
          </cell>
        </row>
        <row r="1811">
          <cell r="A1811" t="str">
            <v>YJL222W</v>
          </cell>
          <cell r="B1811" t="str">
            <v>S+TAH</v>
          </cell>
          <cell r="C1811" t="str">
            <v>Core</v>
          </cell>
        </row>
        <row r="1812">
          <cell r="A1812" t="str">
            <v>YOR070C</v>
          </cell>
          <cell r="B1812" t="str">
            <v>S+TAH</v>
          </cell>
          <cell r="C1812" t="str">
            <v>Core</v>
          </cell>
        </row>
        <row r="1813">
          <cell r="A1813" t="str">
            <v>YDL234C</v>
          </cell>
          <cell r="B1813" t="str">
            <v>S+TAH</v>
          </cell>
          <cell r="C1813" t="str">
            <v>Core</v>
          </cell>
        </row>
        <row r="1814">
          <cell r="A1814" t="str">
            <v>YDR282C</v>
          </cell>
          <cell r="B1814" t="str">
            <v>S+TAH</v>
          </cell>
          <cell r="C1814" t="str">
            <v>Core</v>
          </cell>
        </row>
        <row r="1815">
          <cell r="A1815" t="str">
            <v>YLR231C</v>
          </cell>
          <cell r="B1815" t="str">
            <v>S+TAH</v>
          </cell>
          <cell r="C1815" t="str">
            <v>Non-Core</v>
          </cell>
        </row>
        <row r="1816">
          <cell r="A1816" t="str">
            <v>YJR104C</v>
          </cell>
          <cell r="B1816" t="str">
            <v>S+TAH</v>
          </cell>
          <cell r="C1816" t="str">
            <v>Core</v>
          </cell>
        </row>
        <row r="1817">
          <cell r="A1817" t="str">
            <v>YBR136W</v>
          </cell>
          <cell r="B1817" t="str">
            <v>S+TAH</v>
          </cell>
          <cell r="C1817" t="str">
            <v>Core</v>
          </cell>
        </row>
        <row r="1818">
          <cell r="A1818" t="str">
            <v>YNL292W</v>
          </cell>
          <cell r="B1818" t="str">
            <v>S+TAH</v>
          </cell>
          <cell r="C1818" t="str">
            <v>Core</v>
          </cell>
        </row>
        <row r="1819">
          <cell r="A1819" t="str">
            <v>YEL020C</v>
          </cell>
          <cell r="B1819" t="str">
            <v>S+TAH</v>
          </cell>
          <cell r="C1819" t="str">
            <v>Non-Core</v>
          </cell>
        </row>
        <row r="1820">
          <cell r="A1820" t="str">
            <v>YOR339C</v>
          </cell>
          <cell r="B1820" t="str">
            <v>S+TAH</v>
          </cell>
          <cell r="C1820" t="str">
            <v>Non-Core</v>
          </cell>
        </row>
        <row r="1821">
          <cell r="A1821" t="str">
            <v>YGR193C</v>
          </cell>
          <cell r="B1821" t="str">
            <v>S+TAH</v>
          </cell>
          <cell r="C1821" t="str">
            <v>Core</v>
          </cell>
        </row>
        <row r="1822">
          <cell r="A1822" t="str">
            <v>YMR240C</v>
          </cell>
          <cell r="B1822" t="str">
            <v>S+TAH</v>
          </cell>
          <cell r="C1822" t="str">
            <v>Core</v>
          </cell>
        </row>
        <row r="1823">
          <cell r="A1823" t="str">
            <v>YGR276C</v>
          </cell>
          <cell r="B1823" t="str">
            <v>S+TAH</v>
          </cell>
          <cell r="C1823" t="str">
            <v>Core</v>
          </cell>
        </row>
        <row r="1824">
          <cell r="A1824" t="str">
            <v>YJL036W</v>
          </cell>
          <cell r="B1824" t="str">
            <v>S+TAH</v>
          </cell>
          <cell r="C1824" t="str">
            <v>Core</v>
          </cell>
        </row>
        <row r="1825">
          <cell r="A1825" t="str">
            <v>YMR067C</v>
          </cell>
          <cell r="B1825" t="str">
            <v>S+TAH</v>
          </cell>
          <cell r="C1825" t="str">
            <v>Core</v>
          </cell>
        </row>
        <row r="1826">
          <cell r="A1826" t="str">
            <v>YLR099C</v>
          </cell>
          <cell r="B1826" t="str">
            <v>S+TAH</v>
          </cell>
          <cell r="C1826" t="str">
            <v>Non-Core</v>
          </cell>
        </row>
        <row r="1827">
          <cell r="A1827" t="str">
            <v>YMR061W</v>
          </cell>
          <cell r="B1827" t="str">
            <v>S+TAH</v>
          </cell>
          <cell r="C1827" t="str">
            <v>Core</v>
          </cell>
        </row>
        <row r="1828">
          <cell r="A1828" t="str">
            <v>YJR152W</v>
          </cell>
          <cell r="B1828" t="str">
            <v>S+TAH</v>
          </cell>
          <cell r="C1828" t="str">
            <v>Core</v>
          </cell>
        </row>
        <row r="1829">
          <cell r="A1829" t="str">
            <v>YLR371W</v>
          </cell>
          <cell r="B1829" t="str">
            <v>S+TAH</v>
          </cell>
          <cell r="C1829" t="str">
            <v>Core</v>
          </cell>
        </row>
        <row r="1830">
          <cell r="A1830" t="str">
            <v>YDL167C</v>
          </cell>
          <cell r="B1830" t="str">
            <v>S+TAH</v>
          </cell>
          <cell r="C1830" t="str">
            <v>Core</v>
          </cell>
        </row>
        <row r="1831">
          <cell r="A1831" t="str">
            <v>YLR435W</v>
          </cell>
          <cell r="B1831" t="str">
            <v>S+TAH</v>
          </cell>
          <cell r="C1831" t="str">
            <v>Core</v>
          </cell>
        </row>
        <row r="1832">
          <cell r="A1832" t="str">
            <v>YGL256W</v>
          </cell>
          <cell r="B1832" t="str">
            <v>S+TAH</v>
          </cell>
          <cell r="C1832" t="str">
            <v>Core</v>
          </cell>
        </row>
        <row r="1833">
          <cell r="A1833" t="str">
            <v>YNL138W</v>
          </cell>
          <cell r="B1833" t="str">
            <v>S+TAH</v>
          </cell>
          <cell r="C1833" t="str">
            <v>Core</v>
          </cell>
        </row>
        <row r="1834">
          <cell r="A1834" t="str">
            <v>YGL169W</v>
          </cell>
          <cell r="B1834" t="str">
            <v>S+TAH</v>
          </cell>
          <cell r="C1834" t="str">
            <v>Core</v>
          </cell>
        </row>
        <row r="1835">
          <cell r="A1835" t="str">
            <v>YLR127C</v>
          </cell>
          <cell r="B1835" t="str">
            <v>S+TAH</v>
          </cell>
          <cell r="C1835" t="str">
            <v>Core</v>
          </cell>
        </row>
        <row r="1836">
          <cell r="A1836" t="str">
            <v>YGL174W</v>
          </cell>
          <cell r="B1836" t="str">
            <v>S+TAH</v>
          </cell>
          <cell r="C1836" t="str">
            <v>Core</v>
          </cell>
        </row>
        <row r="1837">
          <cell r="A1837" t="str">
            <v>YML097C</v>
          </cell>
          <cell r="B1837" t="str">
            <v>S+TAH</v>
          </cell>
          <cell r="C1837" t="str">
            <v>Core</v>
          </cell>
        </row>
        <row r="1838">
          <cell r="A1838" t="str">
            <v>YOL018C</v>
          </cell>
          <cell r="B1838" t="str">
            <v>S+TAH</v>
          </cell>
          <cell r="C1838" t="str">
            <v>Core</v>
          </cell>
        </row>
        <row r="1839">
          <cell r="A1839" t="str">
            <v>YMR224C</v>
          </cell>
          <cell r="B1839" t="str">
            <v>S+TAH</v>
          </cell>
          <cell r="C1839" t="str">
            <v>Core</v>
          </cell>
        </row>
        <row r="1840">
          <cell r="A1840" t="str">
            <v>YPL132W</v>
          </cell>
          <cell r="B1840" t="str">
            <v>S+TAH</v>
          </cell>
          <cell r="C1840" t="str">
            <v>Core</v>
          </cell>
        </row>
        <row r="1841">
          <cell r="A1841" t="str">
            <v>YDR164C</v>
          </cell>
          <cell r="B1841" t="str">
            <v>S+TAH</v>
          </cell>
          <cell r="C1841" t="str">
            <v>Core</v>
          </cell>
        </row>
        <row r="1842">
          <cell r="A1842" t="str">
            <v>YGL047W</v>
          </cell>
          <cell r="B1842" t="str">
            <v>S+TAH</v>
          </cell>
          <cell r="C1842" t="str">
            <v>Core</v>
          </cell>
        </row>
        <row r="1843">
          <cell r="A1843" t="str">
            <v>YPL022W</v>
          </cell>
          <cell r="B1843" t="str">
            <v>S+TAH</v>
          </cell>
          <cell r="C1843" t="str">
            <v>Core</v>
          </cell>
        </row>
        <row r="1844">
          <cell r="A1844" t="str">
            <v>YDR258C</v>
          </cell>
          <cell r="B1844" t="str">
            <v>S+TAH</v>
          </cell>
          <cell r="C1844" t="str">
            <v>Core</v>
          </cell>
        </row>
        <row r="1845">
          <cell r="A1845" t="str">
            <v>YCR087C-A</v>
          </cell>
          <cell r="B1845" t="str">
            <v>S+TAH</v>
          </cell>
          <cell r="C1845" t="str">
            <v>Core</v>
          </cell>
        </row>
        <row r="1846">
          <cell r="A1846" t="str">
            <v>YBL020W</v>
          </cell>
          <cell r="B1846" t="str">
            <v>S+TAH</v>
          </cell>
          <cell r="C1846" t="str">
            <v>Core</v>
          </cell>
        </row>
        <row r="1847">
          <cell r="A1847" t="str">
            <v>YNL129W</v>
          </cell>
          <cell r="B1847" t="str">
            <v>S+TAH</v>
          </cell>
          <cell r="C1847" t="str">
            <v>Core</v>
          </cell>
        </row>
        <row r="1848">
          <cell r="A1848" t="str">
            <v>YBL102W</v>
          </cell>
          <cell r="B1848" t="str">
            <v>S+TAH</v>
          </cell>
          <cell r="C1848" t="str">
            <v>Core</v>
          </cell>
        </row>
        <row r="1849">
          <cell r="A1849" t="str">
            <v>YDR146C</v>
          </cell>
          <cell r="B1849" t="str">
            <v>S+TAH</v>
          </cell>
          <cell r="C1849" t="str">
            <v>Core</v>
          </cell>
        </row>
        <row r="1850">
          <cell r="A1850" t="str">
            <v>YJL141C</v>
          </cell>
          <cell r="B1850" t="str">
            <v>S+TAH</v>
          </cell>
          <cell r="C1850" t="str">
            <v>Core</v>
          </cell>
        </row>
        <row r="1851">
          <cell r="A1851" t="str">
            <v>YHR037W</v>
          </cell>
          <cell r="B1851" t="str">
            <v>S+TAH</v>
          </cell>
          <cell r="C1851" t="str">
            <v>Core</v>
          </cell>
        </row>
        <row r="1852">
          <cell r="A1852" t="str">
            <v>YLR305C</v>
          </cell>
          <cell r="B1852" t="str">
            <v>S+TAH</v>
          </cell>
          <cell r="C1852" t="str">
            <v>Core</v>
          </cell>
        </row>
        <row r="1853">
          <cell r="A1853" t="str">
            <v>YBR023C</v>
          </cell>
          <cell r="B1853" t="str">
            <v>S+TAH</v>
          </cell>
          <cell r="C1853" t="str">
            <v>Core</v>
          </cell>
        </row>
        <row r="1854">
          <cell r="A1854" t="str">
            <v>YER173W</v>
          </cell>
          <cell r="B1854" t="str">
            <v>S+TAH</v>
          </cell>
          <cell r="C1854" t="str">
            <v>Core</v>
          </cell>
        </row>
        <row r="1855">
          <cell r="A1855" t="str">
            <v>YOR069W</v>
          </cell>
          <cell r="B1855" t="str">
            <v>S+TAH</v>
          </cell>
          <cell r="C1855" t="str">
            <v>Core</v>
          </cell>
        </row>
        <row r="1856">
          <cell r="A1856" t="str">
            <v>YOR036W</v>
          </cell>
          <cell r="B1856" t="str">
            <v>S+TAH</v>
          </cell>
          <cell r="C1856" t="str">
            <v>Core</v>
          </cell>
        </row>
        <row r="1857">
          <cell r="A1857" t="str">
            <v>YAR008W</v>
          </cell>
          <cell r="B1857" t="str">
            <v>S+TAH</v>
          </cell>
          <cell r="C1857" t="str">
            <v>Core</v>
          </cell>
        </row>
        <row r="1858">
          <cell r="A1858" t="str">
            <v>YLR045C</v>
          </cell>
          <cell r="B1858" t="str">
            <v>S+TAH</v>
          </cell>
          <cell r="C1858" t="str">
            <v>Core</v>
          </cell>
        </row>
        <row r="1859">
          <cell r="A1859" t="str">
            <v>YBL079W</v>
          </cell>
          <cell r="B1859" t="str">
            <v>S+TAH</v>
          </cell>
          <cell r="C1859" t="str">
            <v>Core</v>
          </cell>
        </row>
        <row r="1860">
          <cell r="A1860" t="str">
            <v>YIL021W</v>
          </cell>
          <cell r="B1860" t="str">
            <v>S+TAH</v>
          </cell>
          <cell r="C1860" t="str">
            <v>Core</v>
          </cell>
        </row>
        <row r="1861">
          <cell r="A1861" t="str">
            <v>YJR134C</v>
          </cell>
          <cell r="B1861" t="str">
            <v>S+TAH</v>
          </cell>
          <cell r="C1861" t="str">
            <v>Non-Core</v>
          </cell>
        </row>
        <row r="1862">
          <cell r="A1862" t="str">
            <v>YLR245C</v>
          </cell>
          <cell r="B1862" t="str">
            <v>S+TAH</v>
          </cell>
          <cell r="C1862" t="str">
            <v>Core</v>
          </cell>
        </row>
        <row r="1863">
          <cell r="A1863" t="str">
            <v>YER051W</v>
          </cell>
          <cell r="B1863" t="str">
            <v>S+TAH</v>
          </cell>
          <cell r="C1863" t="str">
            <v>Core</v>
          </cell>
        </row>
        <row r="1864">
          <cell r="A1864" t="str">
            <v>YLR321C</v>
          </cell>
          <cell r="B1864" t="str">
            <v>S+TAH</v>
          </cell>
          <cell r="C1864" t="str">
            <v>Core</v>
          </cell>
        </row>
        <row r="1865">
          <cell r="A1865" t="str">
            <v>YBR170C</v>
          </cell>
          <cell r="B1865" t="str">
            <v>S+TAH</v>
          </cell>
          <cell r="C1865" t="str">
            <v>Core</v>
          </cell>
        </row>
        <row r="1866">
          <cell r="A1866" t="str">
            <v>YDR329C</v>
          </cell>
          <cell r="B1866" t="str">
            <v>S+TAH</v>
          </cell>
          <cell r="C1866" t="str">
            <v>Core</v>
          </cell>
        </row>
        <row r="1867">
          <cell r="A1867" t="str">
            <v>YOL142W</v>
          </cell>
          <cell r="B1867" t="str">
            <v>S+TAH</v>
          </cell>
          <cell r="C1867" t="str">
            <v>Core</v>
          </cell>
        </row>
        <row r="1868">
          <cell r="A1868" t="str">
            <v>YNR048W</v>
          </cell>
          <cell r="B1868" t="str">
            <v>S+TAH</v>
          </cell>
          <cell r="C1868" t="str">
            <v>Non-Core</v>
          </cell>
        </row>
        <row r="1869">
          <cell r="A1869" t="str">
            <v>YHR143W-A</v>
          </cell>
          <cell r="B1869" t="str">
            <v>S+TAH</v>
          </cell>
          <cell r="C1869" t="str">
            <v>Core</v>
          </cell>
        </row>
        <row r="1870">
          <cell r="A1870" t="str">
            <v>YDL210W</v>
          </cell>
          <cell r="B1870" t="str">
            <v>S+TAH</v>
          </cell>
          <cell r="C1870" t="str">
            <v>Core</v>
          </cell>
        </row>
        <row r="1871">
          <cell r="A1871" t="str">
            <v>YBR097W</v>
          </cell>
          <cell r="B1871" t="str">
            <v>S+TAH</v>
          </cell>
          <cell r="C1871" t="str">
            <v>Core</v>
          </cell>
        </row>
        <row r="1872">
          <cell r="A1872" t="str">
            <v>YGR047C</v>
          </cell>
          <cell r="B1872" t="str">
            <v>S+TAH</v>
          </cell>
          <cell r="C1872" t="str">
            <v>Core</v>
          </cell>
        </row>
        <row r="1873">
          <cell r="A1873" t="str">
            <v>YML034W</v>
          </cell>
          <cell r="B1873" t="str">
            <v>S+TAH</v>
          </cell>
          <cell r="C1873" t="str">
            <v>Core</v>
          </cell>
        </row>
        <row r="1874">
          <cell r="A1874" t="str">
            <v>YMR024W</v>
          </cell>
          <cell r="B1874" t="str">
            <v>S+TAH</v>
          </cell>
          <cell r="C1874" t="str">
            <v>Core</v>
          </cell>
        </row>
        <row r="1875">
          <cell r="A1875" t="str">
            <v>YPL097W</v>
          </cell>
          <cell r="B1875" t="str">
            <v>S+TAH</v>
          </cell>
          <cell r="C1875" t="str">
            <v>Core</v>
          </cell>
        </row>
        <row r="1876">
          <cell r="A1876" t="str">
            <v>YLR316C</v>
          </cell>
          <cell r="B1876" t="str">
            <v>S+TAH</v>
          </cell>
          <cell r="C1876" t="str">
            <v>Core</v>
          </cell>
        </row>
        <row r="1877">
          <cell r="A1877" t="str">
            <v>YDR465C</v>
          </cell>
          <cell r="B1877" t="str">
            <v>S+TAH</v>
          </cell>
          <cell r="C1877" t="str">
            <v>Core</v>
          </cell>
        </row>
        <row r="1878">
          <cell r="A1878" t="str">
            <v>YEL053C</v>
          </cell>
          <cell r="B1878" t="str">
            <v>S+TAH</v>
          </cell>
          <cell r="C1878" t="str">
            <v>Core</v>
          </cell>
        </row>
        <row r="1879">
          <cell r="A1879" t="str">
            <v>YCR027C</v>
          </cell>
          <cell r="B1879" t="str">
            <v>S+TAH</v>
          </cell>
          <cell r="C1879" t="str">
            <v>Core</v>
          </cell>
        </row>
        <row r="1880">
          <cell r="A1880" t="str">
            <v>YER087C-B</v>
          </cell>
          <cell r="B1880" t="str">
            <v>S+TAH</v>
          </cell>
          <cell r="C1880" t="str">
            <v>Non-Core</v>
          </cell>
        </row>
        <row r="1881">
          <cell r="A1881" t="str">
            <v>YNL223W</v>
          </cell>
          <cell r="B1881" t="str">
            <v>S+TAH</v>
          </cell>
          <cell r="C1881" t="str">
            <v>Core</v>
          </cell>
        </row>
        <row r="1882">
          <cell r="A1882" t="str">
            <v>YOR226C</v>
          </cell>
          <cell r="B1882" t="str">
            <v>S+TAH</v>
          </cell>
          <cell r="C1882" t="str">
            <v>Core</v>
          </cell>
        </row>
        <row r="1883">
          <cell r="A1883" t="str">
            <v>YNL072W</v>
          </cell>
          <cell r="B1883" t="str">
            <v>S+TAH</v>
          </cell>
          <cell r="C1883" t="str">
            <v>Core</v>
          </cell>
        </row>
        <row r="1884">
          <cell r="A1884" t="str">
            <v>YPL252C</v>
          </cell>
          <cell r="B1884" t="str">
            <v>S+TAH</v>
          </cell>
          <cell r="C1884" t="str">
            <v>Core</v>
          </cell>
        </row>
        <row r="1885">
          <cell r="A1885" t="str">
            <v>YCR037C</v>
          </cell>
          <cell r="B1885" t="str">
            <v>S+TAH</v>
          </cell>
          <cell r="C1885" t="str">
            <v>Core</v>
          </cell>
        </row>
        <row r="1886">
          <cell r="A1886" t="str">
            <v>YNL118C</v>
          </cell>
          <cell r="B1886" t="str">
            <v>S+TAH</v>
          </cell>
          <cell r="C1886" t="str">
            <v>Core</v>
          </cell>
        </row>
        <row r="1887">
          <cell r="A1887" t="str">
            <v>YKL019W</v>
          </cell>
          <cell r="B1887" t="str">
            <v>S+TAH</v>
          </cell>
          <cell r="C1887" t="str">
            <v>Core</v>
          </cell>
        </row>
        <row r="1888">
          <cell r="A1888" t="str">
            <v>YPR165W</v>
          </cell>
          <cell r="B1888" t="str">
            <v>S+TAH</v>
          </cell>
          <cell r="C1888" t="str">
            <v>Core</v>
          </cell>
        </row>
        <row r="1889">
          <cell r="A1889" t="str">
            <v>YHR121W</v>
          </cell>
          <cell r="B1889" t="str">
            <v>S+TAH</v>
          </cell>
          <cell r="C1889" t="str">
            <v>Core</v>
          </cell>
        </row>
        <row r="1890">
          <cell r="A1890" t="str">
            <v>YJL033W</v>
          </cell>
          <cell r="B1890" t="str">
            <v>S+TAH</v>
          </cell>
          <cell r="C1890" t="str">
            <v>Core</v>
          </cell>
        </row>
        <row r="1891">
          <cell r="A1891" t="str">
            <v>YDL008W</v>
          </cell>
          <cell r="B1891" t="str">
            <v>S+TAH</v>
          </cell>
          <cell r="C1891" t="str">
            <v>Core</v>
          </cell>
        </row>
        <row r="1892">
          <cell r="A1892" t="str">
            <v>YOR111W</v>
          </cell>
          <cell r="B1892" t="str">
            <v>S+TAH</v>
          </cell>
          <cell r="C1892" t="str">
            <v>Core</v>
          </cell>
        </row>
        <row r="1893">
          <cell r="A1893" t="str">
            <v>YFL036W</v>
          </cell>
          <cell r="B1893" t="str">
            <v>S+TAH</v>
          </cell>
          <cell r="C1893" t="str">
            <v>Core</v>
          </cell>
        </row>
        <row r="1894">
          <cell r="A1894" t="str">
            <v>YMR167W</v>
          </cell>
          <cell r="B1894" t="str">
            <v>S+TAH</v>
          </cell>
          <cell r="C1894" t="str">
            <v>Core</v>
          </cell>
        </row>
        <row r="1895">
          <cell r="A1895" t="str">
            <v>YPR181C</v>
          </cell>
          <cell r="B1895" t="str">
            <v>S+TAH</v>
          </cell>
          <cell r="C1895" t="str">
            <v>Core</v>
          </cell>
        </row>
        <row r="1896">
          <cell r="A1896" t="str">
            <v>YJL062W</v>
          </cell>
          <cell r="B1896" t="str">
            <v>S+TAH</v>
          </cell>
          <cell r="C1896" t="str">
            <v>Core</v>
          </cell>
        </row>
        <row r="1897">
          <cell r="A1897" t="str">
            <v>YOR005C</v>
          </cell>
          <cell r="B1897" t="str">
            <v>S+TAH</v>
          </cell>
          <cell r="C1897" t="str">
            <v>Core</v>
          </cell>
        </row>
        <row r="1898">
          <cell r="A1898" t="str">
            <v>YGL100W</v>
          </cell>
          <cell r="B1898" t="str">
            <v>S+TAH</v>
          </cell>
          <cell r="C1898" t="str">
            <v>Core</v>
          </cell>
        </row>
        <row r="1899">
          <cell r="A1899" t="str">
            <v>YMR278W</v>
          </cell>
          <cell r="B1899" t="str">
            <v>S+TAH</v>
          </cell>
          <cell r="C1899" t="str">
            <v>Core</v>
          </cell>
        </row>
        <row r="1900">
          <cell r="A1900" t="str">
            <v>YBL022C</v>
          </cell>
          <cell r="B1900" t="str">
            <v>S+TAH</v>
          </cell>
          <cell r="C1900" t="str">
            <v>Core</v>
          </cell>
        </row>
        <row r="1901">
          <cell r="A1901" t="str">
            <v>YNL021W</v>
          </cell>
          <cell r="B1901" t="str">
            <v>S+TAH</v>
          </cell>
          <cell r="C1901" t="str">
            <v>Core</v>
          </cell>
        </row>
        <row r="1902">
          <cell r="A1902" t="str">
            <v>YBR198C</v>
          </cell>
          <cell r="B1902" t="str">
            <v>S+TAH</v>
          </cell>
          <cell r="C1902" t="str">
            <v>Core</v>
          </cell>
        </row>
        <row r="1903">
          <cell r="A1903" t="str">
            <v>YAL047C</v>
          </cell>
          <cell r="B1903" t="str">
            <v>S+TAH</v>
          </cell>
          <cell r="C1903" t="str">
            <v>Non-Core</v>
          </cell>
        </row>
        <row r="1904">
          <cell r="A1904" t="str">
            <v>YKL126W</v>
          </cell>
          <cell r="B1904" t="str">
            <v>S+TAH</v>
          </cell>
          <cell r="C1904" t="str">
            <v>Core</v>
          </cell>
        </row>
        <row r="1905">
          <cell r="A1905" t="str">
            <v>YKL212W</v>
          </cell>
          <cell r="B1905" t="str">
            <v>S+TAH</v>
          </cell>
          <cell r="C1905" t="str">
            <v>Core</v>
          </cell>
        </row>
        <row r="1906">
          <cell r="A1906" t="str">
            <v>YPL172C</v>
          </cell>
          <cell r="B1906" t="str">
            <v>S+TAH</v>
          </cell>
          <cell r="C1906" t="str">
            <v>Core</v>
          </cell>
        </row>
        <row r="1907">
          <cell r="A1907" t="str">
            <v>YDL150W</v>
          </cell>
          <cell r="B1907" t="str">
            <v>S+TAH</v>
          </cell>
          <cell r="C1907" t="str">
            <v>Core</v>
          </cell>
        </row>
        <row r="1908">
          <cell r="A1908" t="str">
            <v>YOR291W</v>
          </cell>
          <cell r="B1908" t="str">
            <v>S+TAH</v>
          </cell>
          <cell r="C1908" t="str">
            <v>Core</v>
          </cell>
        </row>
        <row r="1909">
          <cell r="A1909" t="str">
            <v>YMR182C</v>
          </cell>
          <cell r="B1909" t="str">
            <v>S+TAH</v>
          </cell>
          <cell r="C1909" t="str">
            <v>Core</v>
          </cell>
        </row>
        <row r="1910">
          <cell r="A1910" t="str">
            <v>YLR397C</v>
          </cell>
          <cell r="B1910" t="str">
            <v>S+TAH</v>
          </cell>
          <cell r="C1910" t="str">
            <v>Core</v>
          </cell>
        </row>
        <row r="1911">
          <cell r="A1911" t="str">
            <v>YMR032W</v>
          </cell>
          <cell r="B1911" t="str">
            <v>S+TAH</v>
          </cell>
          <cell r="C1911" t="str">
            <v>Core</v>
          </cell>
        </row>
        <row r="1912">
          <cell r="A1912" t="str">
            <v>YJL048C</v>
          </cell>
          <cell r="B1912" t="str">
            <v>S+TAH</v>
          </cell>
          <cell r="C1912" t="str">
            <v>Non-Core</v>
          </cell>
        </row>
        <row r="1913">
          <cell r="A1913" t="str">
            <v>YGL211W</v>
          </cell>
          <cell r="B1913" t="str">
            <v>S+TAH</v>
          </cell>
          <cell r="C1913" t="str">
            <v>Core</v>
          </cell>
        </row>
        <row r="1914">
          <cell r="A1914" t="str">
            <v>YGR100W</v>
          </cell>
          <cell r="B1914" t="str">
            <v>S+TAH</v>
          </cell>
          <cell r="C1914" t="str">
            <v>Core</v>
          </cell>
        </row>
        <row r="1915">
          <cell r="A1915" t="str">
            <v>YJL132W</v>
          </cell>
          <cell r="B1915" t="str">
            <v>S+TAH</v>
          </cell>
          <cell r="C1915" t="str">
            <v>Core</v>
          </cell>
        </row>
        <row r="1916">
          <cell r="A1916" t="str">
            <v>YOL123W</v>
          </cell>
          <cell r="B1916" t="str">
            <v>S+TAH</v>
          </cell>
          <cell r="C1916" t="str">
            <v>Core</v>
          </cell>
        </row>
        <row r="1917">
          <cell r="A1917" t="str">
            <v>YDL090C</v>
          </cell>
          <cell r="B1917" t="str">
            <v>S+TAH</v>
          </cell>
          <cell r="C1917" t="str">
            <v>Core</v>
          </cell>
        </row>
        <row r="1918">
          <cell r="A1918" t="str">
            <v>YDR264C</v>
          </cell>
          <cell r="B1918" t="str">
            <v>S+TAH</v>
          </cell>
          <cell r="C1918" t="str">
            <v>Core</v>
          </cell>
        </row>
        <row r="1919">
          <cell r="A1919" t="str">
            <v>YBR046C</v>
          </cell>
          <cell r="B1919" t="str">
            <v>S+TAH</v>
          </cell>
          <cell r="C1919" t="str">
            <v>Non-Core</v>
          </cell>
        </row>
        <row r="1920">
          <cell r="A1920" t="str">
            <v>YDL219W</v>
          </cell>
          <cell r="B1920" t="str">
            <v>S+TAH</v>
          </cell>
          <cell r="C1920" t="str">
            <v>Core</v>
          </cell>
        </row>
        <row r="1921">
          <cell r="A1921" t="str">
            <v>YDR246W</v>
          </cell>
          <cell r="B1921" t="str">
            <v>S+TAH</v>
          </cell>
          <cell r="C1921" t="str">
            <v>Core</v>
          </cell>
        </row>
        <row r="1922">
          <cell r="A1922" t="str">
            <v>YOL094C</v>
          </cell>
          <cell r="B1922" t="str">
            <v>S+TAH</v>
          </cell>
          <cell r="C1922" t="str">
            <v>Core</v>
          </cell>
        </row>
        <row r="1923">
          <cell r="A1923" t="str">
            <v>YMR152W</v>
          </cell>
          <cell r="B1923" t="str">
            <v>S+TAH</v>
          </cell>
          <cell r="C1923" t="str">
            <v>Non-Core</v>
          </cell>
        </row>
        <row r="1924">
          <cell r="A1924" t="str">
            <v>YMR132C</v>
          </cell>
          <cell r="B1924" t="str">
            <v>S+TAH</v>
          </cell>
          <cell r="C1924" t="str">
            <v>Core</v>
          </cell>
        </row>
        <row r="1925">
          <cell r="A1925" t="str">
            <v>YBL017C</v>
          </cell>
          <cell r="B1925" t="str">
            <v>S+TAH</v>
          </cell>
          <cell r="C1925" t="str">
            <v>Core</v>
          </cell>
        </row>
        <row r="1926">
          <cell r="A1926" t="str">
            <v>YKL218C</v>
          </cell>
          <cell r="B1926" t="str">
            <v>S+TAH</v>
          </cell>
          <cell r="C1926" t="str">
            <v>Non-Core</v>
          </cell>
        </row>
        <row r="1927">
          <cell r="A1927" t="str">
            <v>YCL045C</v>
          </cell>
          <cell r="B1927" t="str">
            <v>S+TAH</v>
          </cell>
          <cell r="C1927" t="str">
            <v>Core</v>
          </cell>
        </row>
        <row r="1928">
          <cell r="A1928" t="str">
            <v>YEL004W</v>
          </cell>
          <cell r="B1928" t="str">
            <v>S+TAH</v>
          </cell>
          <cell r="C1928" t="str">
            <v>Core</v>
          </cell>
        </row>
        <row r="1929">
          <cell r="A1929" t="str">
            <v>YMR028W</v>
          </cell>
          <cell r="B1929" t="str">
            <v>S+TAH</v>
          </cell>
          <cell r="C1929" t="str">
            <v>Core</v>
          </cell>
        </row>
        <row r="1930">
          <cell r="A1930" t="str">
            <v>YHR058C</v>
          </cell>
          <cell r="B1930" t="str">
            <v>S+TAH</v>
          </cell>
          <cell r="C1930" t="str">
            <v>Core</v>
          </cell>
        </row>
        <row r="1931">
          <cell r="A1931" t="str">
            <v>YDR515W</v>
          </cell>
          <cell r="B1931" t="str">
            <v>S+TAH</v>
          </cell>
          <cell r="C1931" t="str">
            <v>Core</v>
          </cell>
        </row>
        <row r="1932">
          <cell r="A1932" t="str">
            <v>YDR185C</v>
          </cell>
          <cell r="B1932" t="str">
            <v>S+TAH</v>
          </cell>
          <cell r="C1932" t="str">
            <v>Non-Core</v>
          </cell>
        </row>
        <row r="1933">
          <cell r="A1933" t="str">
            <v>YDL142C</v>
          </cell>
          <cell r="B1933" t="str">
            <v>S+TAH</v>
          </cell>
          <cell r="C1933" t="str">
            <v>Core</v>
          </cell>
        </row>
        <row r="1934">
          <cell r="A1934" t="str">
            <v>YKL025C</v>
          </cell>
          <cell r="B1934" t="str">
            <v>S+TAH</v>
          </cell>
          <cell r="C1934" t="str">
            <v>Core</v>
          </cell>
        </row>
        <row r="1935">
          <cell r="A1935" t="str">
            <v>YLR205C</v>
          </cell>
          <cell r="B1935" t="str">
            <v>S+TAH</v>
          </cell>
          <cell r="C1935" t="str">
            <v>Core</v>
          </cell>
        </row>
        <row r="1936">
          <cell r="A1936" t="str">
            <v>YKR035W-A</v>
          </cell>
          <cell r="B1936" t="str">
            <v>S+TAH</v>
          </cell>
          <cell r="C1936" t="str">
            <v>Core</v>
          </cell>
        </row>
        <row r="1937">
          <cell r="A1937" t="str">
            <v>YNL031C</v>
          </cell>
          <cell r="B1937" t="str">
            <v>S+TAH</v>
          </cell>
          <cell r="C1937" t="str">
            <v>Core</v>
          </cell>
        </row>
        <row r="1938">
          <cell r="A1938" t="str">
            <v>YKL104C</v>
          </cell>
          <cell r="B1938" t="str">
            <v>S+TAH</v>
          </cell>
          <cell r="C1938" t="str">
            <v>Core</v>
          </cell>
        </row>
        <row r="1939">
          <cell r="A1939" t="str">
            <v>YGL227W</v>
          </cell>
          <cell r="B1939" t="str">
            <v>S+TAH</v>
          </cell>
          <cell r="C1939" t="str">
            <v>Core</v>
          </cell>
        </row>
        <row r="1940">
          <cell r="A1940" t="str">
            <v>YLL027W</v>
          </cell>
          <cell r="B1940" t="str">
            <v>S+TAH</v>
          </cell>
          <cell r="C1940" t="str">
            <v>Core</v>
          </cell>
        </row>
        <row r="1941">
          <cell r="A1941" t="str">
            <v>YNL289W</v>
          </cell>
          <cell r="B1941" t="str">
            <v>S+TAH</v>
          </cell>
          <cell r="C1941" t="str">
            <v>Core</v>
          </cell>
        </row>
        <row r="1942">
          <cell r="A1942" t="str">
            <v>YJL005W</v>
          </cell>
          <cell r="B1942" t="str">
            <v>S+TAH</v>
          </cell>
          <cell r="C1942" t="str">
            <v>Core</v>
          </cell>
        </row>
        <row r="1943">
          <cell r="A1943" t="str">
            <v>YMR239C</v>
          </cell>
          <cell r="B1943" t="str">
            <v>S+TAH</v>
          </cell>
          <cell r="C1943" t="str">
            <v>Core</v>
          </cell>
        </row>
        <row r="1944">
          <cell r="A1944" t="str">
            <v>YNL075W</v>
          </cell>
          <cell r="B1944" t="str">
            <v>S+TAH</v>
          </cell>
          <cell r="C1944" t="str">
            <v>Core</v>
          </cell>
        </row>
        <row r="1945">
          <cell r="A1945" t="str">
            <v>YPR098C</v>
          </cell>
          <cell r="B1945" t="str">
            <v>S+TAH</v>
          </cell>
          <cell r="C1945" t="str">
            <v>Core</v>
          </cell>
        </row>
        <row r="1946">
          <cell r="A1946" t="str">
            <v>YJL121C</v>
          </cell>
          <cell r="B1946" t="str">
            <v>S+TAH</v>
          </cell>
          <cell r="C1946" t="str">
            <v>Core</v>
          </cell>
        </row>
        <row r="1947">
          <cell r="A1947" t="str">
            <v>YGR005C</v>
          </cell>
          <cell r="B1947" t="str">
            <v>S+TAH</v>
          </cell>
          <cell r="C1947" t="str">
            <v>Core</v>
          </cell>
        </row>
        <row r="1948">
          <cell r="A1948" t="str">
            <v>YER140W</v>
          </cell>
          <cell r="B1948" t="str">
            <v>S+TAH</v>
          </cell>
          <cell r="C1948" t="str">
            <v>Core</v>
          </cell>
        </row>
        <row r="1949">
          <cell r="A1949" t="str">
            <v>YPR176C</v>
          </cell>
          <cell r="B1949" t="str">
            <v>S+TAH</v>
          </cell>
          <cell r="C1949" t="str">
            <v>Core</v>
          </cell>
        </row>
        <row r="1950">
          <cell r="A1950" t="str">
            <v>YJL010C</v>
          </cell>
          <cell r="B1950" t="str">
            <v>S+TAH</v>
          </cell>
          <cell r="C1950" t="str">
            <v>Core</v>
          </cell>
        </row>
        <row r="1951">
          <cell r="A1951" t="str">
            <v>YMR128W</v>
          </cell>
          <cell r="B1951" t="str">
            <v>S+TAH</v>
          </cell>
          <cell r="C1951" t="str">
            <v>Core</v>
          </cell>
        </row>
        <row r="1952">
          <cell r="A1952" t="str">
            <v>YPR186C</v>
          </cell>
          <cell r="B1952" t="str">
            <v>S+TAH</v>
          </cell>
          <cell r="C1952" t="str">
            <v>Non-Core</v>
          </cell>
        </row>
        <row r="1953">
          <cell r="A1953" t="str">
            <v>YLR336C</v>
          </cell>
          <cell r="B1953" t="str">
            <v>S+TAH</v>
          </cell>
          <cell r="C1953" t="str">
            <v>Core</v>
          </cell>
        </row>
        <row r="1954">
          <cell r="A1954" t="str">
            <v>YPL210C</v>
          </cell>
          <cell r="B1954" t="str">
            <v>S+TAH</v>
          </cell>
          <cell r="C1954" t="str">
            <v>Core</v>
          </cell>
        </row>
        <row r="1955">
          <cell r="A1955" t="str">
            <v>YLR002C</v>
          </cell>
          <cell r="B1955" t="str">
            <v>S+TAH</v>
          </cell>
          <cell r="C1955" t="str">
            <v>Core</v>
          </cell>
        </row>
        <row r="1956">
          <cell r="A1956" t="str">
            <v>YKL094W</v>
          </cell>
          <cell r="B1956" t="str">
            <v>S+TAH</v>
          </cell>
          <cell r="C1956" t="str">
            <v>Core</v>
          </cell>
        </row>
        <row r="1957">
          <cell r="A1957" t="str">
            <v>YBR252W</v>
          </cell>
          <cell r="B1957" t="str">
            <v>S+TAH</v>
          </cell>
          <cell r="C1957" t="str">
            <v>Core</v>
          </cell>
        </row>
        <row r="1958">
          <cell r="A1958" t="str">
            <v>YBL040C</v>
          </cell>
          <cell r="B1958" t="str">
            <v>S+TAH</v>
          </cell>
          <cell r="C1958" t="str">
            <v>Core</v>
          </cell>
        </row>
        <row r="1959">
          <cell r="A1959" t="str">
            <v>YJL011C</v>
          </cell>
          <cell r="B1959" t="str">
            <v>S+TAH</v>
          </cell>
          <cell r="C1959" t="str">
            <v>Core</v>
          </cell>
        </row>
        <row r="1960">
          <cell r="A1960" t="str">
            <v>YKL018W</v>
          </cell>
          <cell r="B1960" t="str">
            <v>S+TAH</v>
          </cell>
          <cell r="C1960" t="str">
            <v>Core</v>
          </cell>
        </row>
        <row r="1961">
          <cell r="A1961" t="str">
            <v>YIL006W</v>
          </cell>
          <cell r="B1961" t="str">
            <v>S+TAH</v>
          </cell>
          <cell r="C1961" t="str">
            <v>Core</v>
          </cell>
        </row>
        <row r="1962">
          <cell r="A1962" t="str">
            <v>YOR250C</v>
          </cell>
          <cell r="B1962" t="str">
            <v>S+TAH</v>
          </cell>
          <cell r="C1962" t="str">
            <v>Core</v>
          </cell>
        </row>
        <row r="1963">
          <cell r="A1963" t="str">
            <v>YKR031C</v>
          </cell>
          <cell r="B1963" t="str">
            <v>S+TAH</v>
          </cell>
          <cell r="C1963" t="str">
            <v>Core</v>
          </cell>
        </row>
        <row r="1964">
          <cell r="A1964" t="str">
            <v>YMR231W</v>
          </cell>
          <cell r="B1964" t="str">
            <v>S+TAH</v>
          </cell>
          <cell r="C1964" t="str">
            <v>Core</v>
          </cell>
        </row>
        <row r="1965">
          <cell r="A1965" t="str">
            <v>YKL148C</v>
          </cell>
          <cell r="B1965" t="str">
            <v>S+TAH</v>
          </cell>
          <cell r="C1965" t="str">
            <v>Core</v>
          </cell>
        </row>
        <row r="1966">
          <cell r="A1966" t="str">
            <v>YLR370C</v>
          </cell>
          <cell r="B1966" t="str">
            <v>S+TAH</v>
          </cell>
          <cell r="C1966" t="str">
            <v>Core</v>
          </cell>
        </row>
        <row r="1967">
          <cell r="A1967" t="str">
            <v>YJL085W</v>
          </cell>
          <cell r="B1967" t="str">
            <v>S+TAH</v>
          </cell>
          <cell r="C1967" t="str">
            <v>Core</v>
          </cell>
        </row>
        <row r="1968">
          <cell r="A1968" t="str">
            <v>YHR042W</v>
          </cell>
          <cell r="B1968" t="str">
            <v>S+TAH</v>
          </cell>
          <cell r="C1968" t="str">
            <v>Core</v>
          </cell>
        </row>
        <row r="1969">
          <cell r="A1969" t="str">
            <v>YBR173C</v>
          </cell>
          <cell r="B1969" t="str">
            <v>S+TAH</v>
          </cell>
          <cell r="C1969" t="str">
            <v>Core</v>
          </cell>
        </row>
        <row r="1970">
          <cell r="A1970" t="str">
            <v>YKR058W</v>
          </cell>
          <cell r="B1970" t="str">
            <v>S+TAH</v>
          </cell>
          <cell r="C1970" t="str">
            <v>Core</v>
          </cell>
        </row>
        <row r="1971">
          <cell r="A1971" t="str">
            <v>YAL026C</v>
          </cell>
          <cell r="B1971" t="str">
            <v>S+TAH</v>
          </cell>
          <cell r="C1971" t="str">
            <v>Core</v>
          </cell>
        </row>
        <row r="1972">
          <cell r="A1972" t="str">
            <v>YAL012W</v>
          </cell>
          <cell r="B1972" t="str">
            <v>S+TAH</v>
          </cell>
          <cell r="C1972" t="str">
            <v>Core</v>
          </cell>
        </row>
        <row r="1973">
          <cell r="A1973" t="str">
            <v>YJL207C</v>
          </cell>
          <cell r="B1973" t="str">
            <v>S+TAH</v>
          </cell>
          <cell r="C1973" t="str">
            <v>Core</v>
          </cell>
        </row>
        <row r="1974">
          <cell r="A1974" t="str">
            <v>YFL025C</v>
          </cell>
          <cell r="B1974" t="str">
            <v>S+TAH</v>
          </cell>
          <cell r="C1974" t="str">
            <v>Core</v>
          </cell>
        </row>
        <row r="1975">
          <cell r="A1975" t="str">
            <v>YIL138C</v>
          </cell>
          <cell r="B1975" t="str">
            <v>S+TAH</v>
          </cell>
          <cell r="C1975" t="str">
            <v>Non-Core</v>
          </cell>
        </row>
        <row r="1976">
          <cell r="A1976" t="str">
            <v>YPR140W</v>
          </cell>
          <cell r="B1976" t="str">
            <v>S+TAH</v>
          </cell>
          <cell r="C1976" t="str">
            <v>Core</v>
          </cell>
        </row>
        <row r="1977">
          <cell r="A1977" t="str">
            <v>YPL217C</v>
          </cell>
          <cell r="B1977" t="str">
            <v>S+TAH</v>
          </cell>
          <cell r="C1977" t="str">
            <v>Core</v>
          </cell>
        </row>
        <row r="1978">
          <cell r="A1978" t="str">
            <v>YDL147W</v>
          </cell>
          <cell r="B1978" t="str">
            <v>S+TAH</v>
          </cell>
          <cell r="C1978" t="str">
            <v>Core</v>
          </cell>
        </row>
        <row r="1979">
          <cell r="A1979" t="str">
            <v>YDR182W</v>
          </cell>
          <cell r="B1979" t="str">
            <v>S+TAH</v>
          </cell>
          <cell r="C1979" t="str">
            <v>Core</v>
          </cell>
        </row>
        <row r="1980">
          <cell r="A1980" t="str">
            <v>YNL218W</v>
          </cell>
          <cell r="B1980" t="str">
            <v>S+TAH</v>
          </cell>
          <cell r="C1980" t="str">
            <v>Core</v>
          </cell>
        </row>
        <row r="1981">
          <cell r="A1981" t="str">
            <v>YBR006W</v>
          </cell>
          <cell r="B1981" t="str">
            <v>S+TAH</v>
          </cell>
          <cell r="C1981" t="str">
            <v>Core</v>
          </cell>
        </row>
        <row r="1982">
          <cell r="A1982" t="str">
            <v>YPL063W</v>
          </cell>
          <cell r="B1982" t="str">
            <v>S+TAH</v>
          </cell>
          <cell r="C1982" t="str">
            <v>Core</v>
          </cell>
        </row>
        <row r="1983">
          <cell r="A1983" t="str">
            <v>YMR154C</v>
          </cell>
          <cell r="B1983" t="str">
            <v>S+TAH</v>
          </cell>
          <cell r="C1983" t="str">
            <v>Non-Core</v>
          </cell>
        </row>
        <row r="1984">
          <cell r="A1984" t="str">
            <v>YGL017W</v>
          </cell>
          <cell r="B1984" t="str">
            <v>S+TAH</v>
          </cell>
          <cell r="C1984" t="str">
            <v>Core</v>
          </cell>
        </row>
        <row r="1985">
          <cell r="A1985" t="str">
            <v>YDR415C</v>
          </cell>
          <cell r="B1985" t="str">
            <v>S+TAH</v>
          </cell>
          <cell r="C1985" t="str">
            <v>Core</v>
          </cell>
        </row>
        <row r="1986">
          <cell r="A1986" t="str">
            <v>YKL205W</v>
          </cell>
          <cell r="B1986" t="str">
            <v>S+TAH</v>
          </cell>
          <cell r="C1986" t="str">
            <v>Core</v>
          </cell>
        </row>
        <row r="1987">
          <cell r="A1987" t="str">
            <v>YPR024W</v>
          </cell>
          <cell r="B1987" t="str">
            <v>S+TAH</v>
          </cell>
          <cell r="C1987" t="str">
            <v>Core</v>
          </cell>
        </row>
        <row r="1988">
          <cell r="A1988" t="str">
            <v>YDR386W</v>
          </cell>
          <cell r="B1988" t="str">
            <v>S+TAH</v>
          </cell>
          <cell r="C1988" t="str">
            <v>Core</v>
          </cell>
        </row>
        <row r="1989">
          <cell r="A1989" t="str">
            <v>YKL087C</v>
          </cell>
          <cell r="B1989" t="str">
            <v>S+TAH</v>
          </cell>
          <cell r="C1989" t="str">
            <v>Core</v>
          </cell>
        </row>
        <row r="1990">
          <cell r="A1990" t="str">
            <v>YDR205W</v>
          </cell>
          <cell r="B1990" t="str">
            <v>S+TAH</v>
          </cell>
          <cell r="C1990" t="str">
            <v>Core</v>
          </cell>
        </row>
        <row r="1991">
          <cell r="A1991" t="str">
            <v>YEL060C</v>
          </cell>
          <cell r="B1991" t="str">
            <v>S+TAH</v>
          </cell>
          <cell r="C1991" t="str">
            <v>Core</v>
          </cell>
        </row>
        <row r="1992">
          <cell r="A1992" t="str">
            <v>YHR008C</v>
          </cell>
          <cell r="B1992" t="str">
            <v>S+TAH</v>
          </cell>
          <cell r="C1992" t="str">
            <v>Core</v>
          </cell>
        </row>
        <row r="1993">
          <cell r="A1993" t="str">
            <v>YGL240W</v>
          </cell>
          <cell r="B1993" t="str">
            <v>S+TAH</v>
          </cell>
          <cell r="C1993" t="str">
            <v>Core</v>
          </cell>
        </row>
        <row r="1994">
          <cell r="A1994" t="str">
            <v>YOL032W</v>
          </cell>
          <cell r="B1994" t="str">
            <v>S+TAH</v>
          </cell>
          <cell r="C1994" t="str">
            <v>Core</v>
          </cell>
        </row>
        <row r="1995">
          <cell r="A1995" t="str">
            <v>YHR099W</v>
          </cell>
          <cell r="B1995" t="str">
            <v>S+TAH</v>
          </cell>
          <cell r="C1995" t="str">
            <v>Core</v>
          </cell>
        </row>
        <row r="1996">
          <cell r="A1996" t="str">
            <v>YFR015C</v>
          </cell>
          <cell r="B1996" t="str">
            <v>S+TAH</v>
          </cell>
          <cell r="C1996" t="str">
            <v>Core</v>
          </cell>
        </row>
        <row r="1997">
          <cell r="A1997" t="str">
            <v>YKR003W</v>
          </cell>
          <cell r="B1997" t="str">
            <v>S+TAH</v>
          </cell>
          <cell r="C1997" t="str">
            <v>Core</v>
          </cell>
        </row>
        <row r="1998">
          <cell r="A1998" t="str">
            <v>YIL075C</v>
          </cell>
          <cell r="B1998" t="str">
            <v>S+TAH</v>
          </cell>
          <cell r="C1998" t="str">
            <v>Core</v>
          </cell>
        </row>
        <row r="1999">
          <cell r="A1999" t="str">
            <v>YGR217W</v>
          </cell>
          <cell r="B1999" t="str">
            <v>S+TAH</v>
          </cell>
          <cell r="C1999" t="str">
            <v>Core</v>
          </cell>
        </row>
        <row r="2000">
          <cell r="A2000" t="str">
            <v>YHL013C</v>
          </cell>
          <cell r="B2000" t="str">
            <v>S+TAH</v>
          </cell>
          <cell r="C2000" t="str">
            <v>Core</v>
          </cell>
        </row>
        <row r="2001">
          <cell r="A2001" t="str">
            <v>YMR125W</v>
          </cell>
          <cell r="B2001" t="str">
            <v>S+TAH</v>
          </cell>
          <cell r="C2001" t="str">
            <v>Core</v>
          </cell>
        </row>
        <row r="2002">
          <cell r="A2002" t="str">
            <v>YJR093C</v>
          </cell>
          <cell r="B2002" t="str">
            <v>S+TAH</v>
          </cell>
          <cell r="C2002" t="str">
            <v>Core</v>
          </cell>
        </row>
        <row r="2003">
          <cell r="A2003" t="str">
            <v>YGR096W</v>
          </cell>
          <cell r="B2003" t="str">
            <v>S+TAH</v>
          </cell>
          <cell r="C2003" t="str">
            <v>Core</v>
          </cell>
        </row>
        <row r="2004">
          <cell r="A2004" t="str">
            <v>YOR280C</v>
          </cell>
          <cell r="B2004" t="str">
            <v>S+TAH</v>
          </cell>
          <cell r="C2004" t="str">
            <v>Core</v>
          </cell>
        </row>
        <row r="2005">
          <cell r="A2005" t="str">
            <v>YOR289W</v>
          </cell>
          <cell r="B2005" t="str">
            <v>S+TAH</v>
          </cell>
          <cell r="C2005" t="str">
            <v>Core</v>
          </cell>
        </row>
        <row r="2006">
          <cell r="A2006" t="str">
            <v>YDR292C</v>
          </cell>
          <cell r="B2006" t="str">
            <v>S+TAH</v>
          </cell>
          <cell r="C2006" t="str">
            <v>Core</v>
          </cell>
        </row>
        <row r="2007">
          <cell r="A2007" t="str">
            <v>YOL152W</v>
          </cell>
          <cell r="B2007" t="str">
            <v>S+TAH</v>
          </cell>
          <cell r="C2007" t="str">
            <v>Non-Core</v>
          </cell>
        </row>
        <row r="2008">
          <cell r="A2008" t="str">
            <v>YDR021W</v>
          </cell>
          <cell r="B2008" t="str">
            <v>S+TAH</v>
          </cell>
          <cell r="C2008" t="str">
            <v>Core</v>
          </cell>
        </row>
        <row r="2009">
          <cell r="A2009" t="str">
            <v>YKL033W-A</v>
          </cell>
          <cell r="B2009" t="str">
            <v>S+TAH</v>
          </cell>
          <cell r="C2009" t="str">
            <v>Core</v>
          </cell>
        </row>
        <row r="2010">
          <cell r="A2010" t="str">
            <v>YDL031W</v>
          </cell>
          <cell r="B2010" t="str">
            <v>S+TAH</v>
          </cell>
          <cell r="C2010" t="str">
            <v>Core</v>
          </cell>
        </row>
        <row r="2011">
          <cell r="A2011" t="str">
            <v>YGR127W</v>
          </cell>
          <cell r="B2011" t="str">
            <v>S+TAH</v>
          </cell>
          <cell r="C2011" t="str">
            <v>Core</v>
          </cell>
        </row>
        <row r="2012">
          <cell r="A2012" t="str">
            <v>YDL104C</v>
          </cell>
          <cell r="B2012" t="str">
            <v>S+TAH</v>
          </cell>
          <cell r="C2012" t="str">
            <v>Core</v>
          </cell>
        </row>
        <row r="2013">
          <cell r="A2013" t="str">
            <v>YCR048W</v>
          </cell>
          <cell r="B2013" t="str">
            <v>S+TAH</v>
          </cell>
          <cell r="C2013" t="str">
            <v>Core</v>
          </cell>
        </row>
        <row r="2014">
          <cell r="A2014" t="str">
            <v>YOR319W</v>
          </cell>
          <cell r="B2014" t="str">
            <v>S+TAH</v>
          </cell>
          <cell r="C2014" t="str">
            <v>Core</v>
          </cell>
        </row>
        <row r="2015">
          <cell r="A2015" t="str">
            <v>YIL023C</v>
          </cell>
          <cell r="B2015" t="str">
            <v>S+TAH</v>
          </cell>
          <cell r="C2015" t="str">
            <v>Core</v>
          </cell>
        </row>
        <row r="2016">
          <cell r="A2016" t="str">
            <v>YBR169C</v>
          </cell>
          <cell r="B2016" t="str">
            <v>S+TAH</v>
          </cell>
          <cell r="C2016" t="str">
            <v>Core</v>
          </cell>
        </row>
        <row r="2017">
          <cell r="A2017" t="str">
            <v>YAL038W</v>
          </cell>
          <cell r="B2017" t="str">
            <v>S+TAH</v>
          </cell>
          <cell r="C2017" t="str">
            <v>Core</v>
          </cell>
        </row>
        <row r="2018">
          <cell r="A2018" t="str">
            <v>YNL012W</v>
          </cell>
          <cell r="B2018" t="str">
            <v>S+TAH</v>
          </cell>
          <cell r="C2018" t="str">
            <v>Non-Core</v>
          </cell>
        </row>
        <row r="2019">
          <cell r="A2019" t="str">
            <v>YNL185C</v>
          </cell>
          <cell r="B2019" t="str">
            <v>S+TAH</v>
          </cell>
          <cell r="C2019" t="str">
            <v>Core</v>
          </cell>
        </row>
        <row r="2020">
          <cell r="A2020" t="str">
            <v>YDR272W</v>
          </cell>
          <cell r="B2020" t="str">
            <v>S+TAH</v>
          </cell>
          <cell r="C2020" t="str">
            <v>Core</v>
          </cell>
        </row>
        <row r="2021">
          <cell r="A2021" t="str">
            <v>YDR376W</v>
          </cell>
          <cell r="B2021" t="str">
            <v>S+TAH</v>
          </cell>
          <cell r="C2021" t="str">
            <v>Core</v>
          </cell>
        </row>
        <row r="2022">
          <cell r="A2022" t="str">
            <v>YFR006W</v>
          </cell>
          <cell r="B2022" t="str">
            <v>S+TAH</v>
          </cell>
          <cell r="C2022" t="str">
            <v>Core</v>
          </cell>
        </row>
        <row r="2023">
          <cell r="A2023" t="str">
            <v>YGR260W</v>
          </cell>
          <cell r="B2023" t="str">
            <v>S+TAH</v>
          </cell>
          <cell r="C2023" t="str">
            <v>Core</v>
          </cell>
        </row>
        <row r="2024">
          <cell r="A2024" t="str">
            <v>YOR262W</v>
          </cell>
          <cell r="B2024" t="str">
            <v>S+TAH</v>
          </cell>
          <cell r="C2024" t="str">
            <v>Core</v>
          </cell>
        </row>
        <row r="2025">
          <cell r="A2025" t="str">
            <v>YMR272C</v>
          </cell>
          <cell r="B2025" t="str">
            <v>S+TAH</v>
          </cell>
          <cell r="C2025" t="str">
            <v>Core</v>
          </cell>
        </row>
        <row r="2026">
          <cell r="A2026" t="str">
            <v>YDR125C</v>
          </cell>
          <cell r="B2026" t="str">
            <v>S+TAH</v>
          </cell>
          <cell r="C2026" t="str">
            <v>Non-Core</v>
          </cell>
        </row>
        <row r="2027">
          <cell r="A2027" t="str">
            <v>YMR308C</v>
          </cell>
          <cell r="B2027" t="str">
            <v>S+TAH</v>
          </cell>
          <cell r="C2027" t="str">
            <v>Core</v>
          </cell>
        </row>
        <row r="2028">
          <cell r="A2028" t="str">
            <v>YIR005W</v>
          </cell>
          <cell r="B2028" t="str">
            <v>S+TAH</v>
          </cell>
          <cell r="C2028" t="str">
            <v>Core</v>
          </cell>
        </row>
        <row r="2029">
          <cell r="A2029" t="str">
            <v>YGL130W</v>
          </cell>
          <cell r="B2029" t="str">
            <v>S+TAH</v>
          </cell>
          <cell r="C2029" t="str">
            <v>Core</v>
          </cell>
        </row>
        <row r="2030">
          <cell r="A2030" t="str">
            <v>YER143W</v>
          </cell>
          <cell r="B2030" t="str">
            <v>S+TAH</v>
          </cell>
          <cell r="C2030" t="str">
            <v>Core</v>
          </cell>
        </row>
        <row r="2031">
          <cell r="A2031" t="str">
            <v>YML025C</v>
          </cell>
          <cell r="B2031" t="str">
            <v>S+TAH</v>
          </cell>
          <cell r="C2031" t="str">
            <v>Core</v>
          </cell>
        </row>
        <row r="2032">
          <cell r="A2032" t="str">
            <v>YFL018C</v>
          </cell>
          <cell r="B2032" t="str">
            <v>S+TAH</v>
          </cell>
          <cell r="C2032" t="str">
            <v>Core</v>
          </cell>
        </row>
        <row r="2033">
          <cell r="A2033" t="str">
            <v>YPL029W</v>
          </cell>
          <cell r="B2033" t="str">
            <v>S+TAH</v>
          </cell>
          <cell r="C2033" t="str">
            <v>Core</v>
          </cell>
        </row>
        <row r="2034">
          <cell r="A2034" t="str">
            <v>YDR270W</v>
          </cell>
          <cell r="B2034" t="str">
            <v>S+TAH</v>
          </cell>
          <cell r="C2034" t="str">
            <v>Core</v>
          </cell>
        </row>
        <row r="2035">
          <cell r="A2035" t="str">
            <v>YGR002C</v>
          </cell>
          <cell r="B2035" t="str">
            <v>S+TAH</v>
          </cell>
          <cell r="C2035" t="str">
            <v>Core</v>
          </cell>
        </row>
        <row r="2036">
          <cell r="A2036" t="str">
            <v>YDR066C</v>
          </cell>
          <cell r="B2036" t="str">
            <v>S+TAH</v>
          </cell>
          <cell r="C2036" t="str">
            <v>Core</v>
          </cell>
        </row>
        <row r="2037">
          <cell r="A2037" t="str">
            <v>YBR235W</v>
          </cell>
          <cell r="B2037" t="str">
            <v>S+TAH</v>
          </cell>
          <cell r="C2037" t="str">
            <v>Core</v>
          </cell>
        </row>
        <row r="2038">
          <cell r="A2038" t="str">
            <v>YKL091C</v>
          </cell>
          <cell r="B2038" t="str">
            <v>S+TAH</v>
          </cell>
          <cell r="C2038" t="str">
            <v>Non-Core</v>
          </cell>
        </row>
        <row r="2039">
          <cell r="A2039" t="str">
            <v>YDR221W</v>
          </cell>
          <cell r="B2039" t="str">
            <v>S+TAH</v>
          </cell>
          <cell r="C2039" t="str">
            <v>Core</v>
          </cell>
        </row>
        <row r="2040">
          <cell r="A2040" t="str">
            <v>YPL083C</v>
          </cell>
          <cell r="B2040" t="str">
            <v>S+TAH</v>
          </cell>
          <cell r="C2040" t="str">
            <v>Core</v>
          </cell>
        </row>
        <row r="2041">
          <cell r="A2041" t="str">
            <v>YFL044C</v>
          </cell>
          <cell r="B2041" t="str">
            <v>S+TAH</v>
          </cell>
          <cell r="C2041" t="str">
            <v>Core</v>
          </cell>
        </row>
        <row r="2042">
          <cell r="A2042" t="str">
            <v>YKL160W</v>
          </cell>
          <cell r="B2042" t="str">
            <v>S+TAH</v>
          </cell>
          <cell r="C2042" t="str">
            <v>Core</v>
          </cell>
        </row>
        <row r="2043">
          <cell r="A2043" t="str">
            <v>YBL104C</v>
          </cell>
          <cell r="B2043" t="str">
            <v>S+TAH</v>
          </cell>
          <cell r="C2043" t="str">
            <v>Core</v>
          </cell>
        </row>
        <row r="2044">
          <cell r="A2044" t="str">
            <v>YGL183C</v>
          </cell>
          <cell r="B2044" t="str">
            <v>S+TAH</v>
          </cell>
          <cell r="C2044" t="str">
            <v>Non-Core</v>
          </cell>
        </row>
        <row r="2045">
          <cell r="A2045" t="str">
            <v>YDR484W</v>
          </cell>
          <cell r="B2045" t="str">
            <v>S+TAH</v>
          </cell>
          <cell r="C2045" t="str">
            <v>Core</v>
          </cell>
        </row>
        <row r="2046">
          <cell r="A2046" t="str">
            <v>YLL011W</v>
          </cell>
          <cell r="B2046" t="str">
            <v>S+TAH</v>
          </cell>
          <cell r="C2046" t="str">
            <v>Core</v>
          </cell>
        </row>
        <row r="2047">
          <cell r="A2047" t="str">
            <v>YPL009C</v>
          </cell>
          <cell r="B2047" t="str">
            <v>S+TAH</v>
          </cell>
          <cell r="C2047" t="str">
            <v>Core</v>
          </cell>
        </row>
        <row r="2048">
          <cell r="A2048" t="str">
            <v>YPL013C</v>
          </cell>
          <cell r="B2048" t="str">
            <v>S+TAH</v>
          </cell>
          <cell r="C2048" t="str">
            <v>Core</v>
          </cell>
        </row>
        <row r="2049">
          <cell r="A2049" t="str">
            <v>YGL150C</v>
          </cell>
          <cell r="B2049" t="str">
            <v>S+TAH</v>
          </cell>
          <cell r="C2049" t="str">
            <v>Core</v>
          </cell>
        </row>
        <row r="2050">
          <cell r="A2050" t="str">
            <v>YKL017C</v>
          </cell>
          <cell r="B2050" t="str">
            <v>S+TAH</v>
          </cell>
          <cell r="C2050" t="str">
            <v>Core</v>
          </cell>
        </row>
        <row r="2051">
          <cell r="A2051" t="str">
            <v>YLR429W</v>
          </cell>
          <cell r="B2051" t="str">
            <v>S+TAH</v>
          </cell>
          <cell r="C2051" t="str">
            <v>Core</v>
          </cell>
        </row>
        <row r="2052">
          <cell r="A2052" t="str">
            <v>YBL057C</v>
          </cell>
          <cell r="B2052" t="str">
            <v>S+TAH</v>
          </cell>
          <cell r="C2052" t="str">
            <v>Core</v>
          </cell>
        </row>
        <row r="2053">
          <cell r="A2053" t="str">
            <v>YPR173C</v>
          </cell>
          <cell r="B2053" t="str">
            <v>S+TAH</v>
          </cell>
          <cell r="C2053" t="str">
            <v>Core</v>
          </cell>
        </row>
        <row r="2054">
          <cell r="A2054" t="str">
            <v>YNR053C</v>
          </cell>
          <cell r="B2054" t="str">
            <v>S+TAH</v>
          </cell>
          <cell r="C2054" t="str">
            <v>Core</v>
          </cell>
        </row>
        <row r="2055">
          <cell r="A2055" t="str">
            <v>YHR066W</v>
          </cell>
          <cell r="B2055" t="str">
            <v>S+TAH</v>
          </cell>
          <cell r="C2055" t="str">
            <v>Core</v>
          </cell>
        </row>
        <row r="2056">
          <cell r="A2056" t="str">
            <v>YJL154C</v>
          </cell>
          <cell r="B2056" t="str">
            <v>S+TAH</v>
          </cell>
          <cell r="C2056" t="str">
            <v>Core</v>
          </cell>
        </row>
        <row r="2057">
          <cell r="A2057" t="str">
            <v>YOR039W</v>
          </cell>
          <cell r="B2057" t="str">
            <v>S+TAH</v>
          </cell>
          <cell r="C2057" t="str">
            <v>Core</v>
          </cell>
        </row>
        <row r="2058">
          <cell r="A2058" t="str">
            <v>YGR054W</v>
          </cell>
          <cell r="B2058" t="str">
            <v>S+TAH</v>
          </cell>
          <cell r="C2058" t="str">
            <v>Core</v>
          </cell>
        </row>
        <row r="2059">
          <cell r="A2059" t="str">
            <v>YHR070W</v>
          </cell>
          <cell r="B2059" t="str">
            <v>S+TAH</v>
          </cell>
          <cell r="C2059" t="str">
            <v>Core</v>
          </cell>
        </row>
        <row r="2060">
          <cell r="A2060" t="str">
            <v>YJR068W</v>
          </cell>
          <cell r="B2060" t="str">
            <v>S+TAH</v>
          </cell>
          <cell r="C2060" t="str">
            <v>Core</v>
          </cell>
        </row>
        <row r="2061">
          <cell r="A2061" t="str">
            <v>YBR246W</v>
          </cell>
          <cell r="B2061" t="str">
            <v>S+TAH</v>
          </cell>
          <cell r="C2061" t="str">
            <v>Core</v>
          </cell>
        </row>
        <row r="2062">
          <cell r="A2062" t="str">
            <v>YOR112W</v>
          </cell>
          <cell r="B2062" t="str">
            <v>S+TAH</v>
          </cell>
          <cell r="C2062" t="str">
            <v>Core</v>
          </cell>
        </row>
        <row r="2063">
          <cell r="A2063" t="str">
            <v>YNL082W</v>
          </cell>
          <cell r="B2063" t="str">
            <v>S+TAH</v>
          </cell>
          <cell r="C2063" t="str">
            <v>Core</v>
          </cell>
        </row>
        <row r="2064">
          <cell r="A2064" t="str">
            <v>YIR036C</v>
          </cell>
          <cell r="B2064" t="str">
            <v>S+TAH</v>
          </cell>
          <cell r="C2064" t="str">
            <v>Non-Core</v>
          </cell>
        </row>
        <row r="2065">
          <cell r="A2065" t="str">
            <v>YDR079C-A</v>
          </cell>
          <cell r="B2065" t="str">
            <v>S+TAH</v>
          </cell>
          <cell r="C2065" t="str">
            <v>Core</v>
          </cell>
        </row>
        <row r="2066">
          <cell r="A2066" t="str">
            <v>YMR296C</v>
          </cell>
          <cell r="B2066" t="str">
            <v>S+TAH</v>
          </cell>
          <cell r="C2066" t="str">
            <v>Core</v>
          </cell>
        </row>
        <row r="2067">
          <cell r="A2067" t="str">
            <v>YAL062W</v>
          </cell>
          <cell r="B2067" t="str">
            <v>S+TAH</v>
          </cell>
          <cell r="C2067" t="str">
            <v>Core</v>
          </cell>
        </row>
        <row r="2068">
          <cell r="A2068" t="str">
            <v>YEL050C</v>
          </cell>
          <cell r="B2068" t="str">
            <v>S+TAH</v>
          </cell>
          <cell r="C2068" t="str">
            <v>Core</v>
          </cell>
        </row>
        <row r="2069">
          <cell r="A2069" t="str">
            <v>YLR314C</v>
          </cell>
          <cell r="B2069" t="str">
            <v>S+TAH</v>
          </cell>
          <cell r="C2069" t="str">
            <v>Core</v>
          </cell>
        </row>
        <row r="2070">
          <cell r="A2070" t="str">
            <v>YBR003W</v>
          </cell>
          <cell r="B2070" t="str">
            <v>S+TAH</v>
          </cell>
          <cell r="C2070" t="str">
            <v>Core</v>
          </cell>
        </row>
        <row r="2071">
          <cell r="A2071" t="str">
            <v>YBL063W</v>
          </cell>
          <cell r="B2071" t="str">
            <v>S+TAH</v>
          </cell>
          <cell r="C2071" t="str">
            <v>Core</v>
          </cell>
        </row>
        <row r="2072">
          <cell r="A2072" t="str">
            <v>YOR027W</v>
          </cell>
          <cell r="B2072" t="str">
            <v>S+TAH</v>
          </cell>
          <cell r="C2072" t="str">
            <v>Core</v>
          </cell>
        </row>
        <row r="2073">
          <cell r="A2073" t="str">
            <v>YEL011W</v>
          </cell>
          <cell r="B2073" t="str">
            <v>S+TAH</v>
          </cell>
          <cell r="C2073" t="str">
            <v>Core</v>
          </cell>
        </row>
        <row r="2074">
          <cell r="A2074" t="str">
            <v>YPR067W</v>
          </cell>
          <cell r="B2074" t="str">
            <v>S+TAH</v>
          </cell>
          <cell r="C2074" t="str">
            <v>Core</v>
          </cell>
        </row>
        <row r="2075">
          <cell r="A2075" t="str">
            <v>YMR022W</v>
          </cell>
          <cell r="B2075" t="str">
            <v>S+TAH</v>
          </cell>
          <cell r="C2075" t="str">
            <v>Core</v>
          </cell>
        </row>
        <row r="2076">
          <cell r="A2076" t="str">
            <v>YOR171C</v>
          </cell>
          <cell r="B2076" t="str">
            <v>S+TAH</v>
          </cell>
          <cell r="C2076" t="str">
            <v>Core</v>
          </cell>
        </row>
        <row r="2077">
          <cell r="A2077" t="str">
            <v>YNL305C</v>
          </cell>
          <cell r="B2077" t="str">
            <v>S+TAH</v>
          </cell>
          <cell r="C2077" t="str">
            <v>Core</v>
          </cell>
        </row>
        <row r="2078">
          <cell r="A2078" t="str">
            <v>YNL108C</v>
          </cell>
          <cell r="B2078" t="str">
            <v>S+TAH</v>
          </cell>
          <cell r="C2078" t="str">
            <v>Core</v>
          </cell>
        </row>
        <row r="2079">
          <cell r="A2079" t="str">
            <v>YHR076W</v>
          </cell>
          <cell r="B2079" t="str">
            <v>S+TAH</v>
          </cell>
          <cell r="C2079" t="str">
            <v>Core</v>
          </cell>
        </row>
        <row r="2080">
          <cell r="A2080" t="str">
            <v>YGR029W</v>
          </cell>
          <cell r="B2080" t="str">
            <v>S+TAH</v>
          </cell>
          <cell r="C2080" t="str">
            <v>Core</v>
          </cell>
        </row>
        <row r="2081">
          <cell r="A2081" t="str">
            <v>YBR257W</v>
          </cell>
          <cell r="B2081" t="str">
            <v>S+TAH</v>
          </cell>
          <cell r="C2081" t="str">
            <v>Core</v>
          </cell>
        </row>
        <row r="2082">
          <cell r="A2082" t="str">
            <v>YNL172W</v>
          </cell>
          <cell r="B2082" t="str">
            <v>S+TAH</v>
          </cell>
          <cell r="C2082" t="str">
            <v>Core</v>
          </cell>
        </row>
        <row r="2083">
          <cell r="A2083" t="str">
            <v>YLR128W</v>
          </cell>
          <cell r="B2083" t="str">
            <v>S+TAH</v>
          </cell>
          <cell r="C2083" t="str">
            <v>Core</v>
          </cell>
        </row>
        <row r="2084">
          <cell r="A2084" t="str">
            <v>YGR256W</v>
          </cell>
          <cell r="B2084" t="str">
            <v>S+TAH</v>
          </cell>
          <cell r="C2084" t="str">
            <v>Non-Core</v>
          </cell>
        </row>
        <row r="2085">
          <cell r="A2085" t="str">
            <v>YLR430W</v>
          </cell>
          <cell r="B2085" t="str">
            <v>S+TAH</v>
          </cell>
          <cell r="C2085" t="str">
            <v>Core</v>
          </cell>
        </row>
        <row r="2086">
          <cell r="A2086" t="str">
            <v>YPL149W</v>
          </cell>
          <cell r="B2086" t="str">
            <v>S+TAH</v>
          </cell>
          <cell r="C2086" t="str">
            <v>Core</v>
          </cell>
        </row>
        <row r="2087">
          <cell r="A2087" t="str">
            <v>YMR092C</v>
          </cell>
          <cell r="B2087" t="str">
            <v>S+TAH</v>
          </cell>
          <cell r="C2087" t="str">
            <v>Core</v>
          </cell>
        </row>
        <row r="2088">
          <cell r="A2088" t="str">
            <v>YCR090C</v>
          </cell>
          <cell r="B2088" t="str">
            <v>S+TAH</v>
          </cell>
          <cell r="C2088" t="str">
            <v>Core</v>
          </cell>
        </row>
        <row r="2089">
          <cell r="A2089" t="str">
            <v>YGL180W</v>
          </cell>
          <cell r="B2089" t="str">
            <v>S+TAH</v>
          </cell>
          <cell r="C2089" t="str">
            <v>Core</v>
          </cell>
        </row>
        <row r="2090">
          <cell r="A2090" t="str">
            <v>YJR002W</v>
          </cell>
          <cell r="B2090" t="str">
            <v>S+TAH</v>
          </cell>
          <cell r="C2090" t="str">
            <v>Core</v>
          </cell>
        </row>
        <row r="2091">
          <cell r="A2091" t="str">
            <v>YLR188W</v>
          </cell>
          <cell r="B2091" t="str">
            <v>S+TAH</v>
          </cell>
          <cell r="C2091" t="str">
            <v>Core</v>
          </cell>
        </row>
        <row r="2092">
          <cell r="A2092" t="str">
            <v>YNR031C</v>
          </cell>
          <cell r="B2092" t="str">
            <v>S+TAH</v>
          </cell>
          <cell r="C2092" t="str">
            <v>Core</v>
          </cell>
        </row>
        <row r="2093">
          <cell r="A2093" t="str">
            <v>YER125W</v>
          </cell>
          <cell r="B2093" t="str">
            <v>S+TAH</v>
          </cell>
          <cell r="C2093" t="str">
            <v>Core</v>
          </cell>
        </row>
        <row r="2094">
          <cell r="A2094" t="str">
            <v>YIR035C</v>
          </cell>
          <cell r="B2094" t="str">
            <v>S+TAH</v>
          </cell>
          <cell r="C2094" t="str">
            <v>Core</v>
          </cell>
        </row>
        <row r="2095">
          <cell r="A2095" t="str">
            <v>YJR102C</v>
          </cell>
          <cell r="B2095" t="str">
            <v>S+TAH</v>
          </cell>
          <cell r="C2095" t="str">
            <v>Core</v>
          </cell>
        </row>
        <row r="2096">
          <cell r="A2096" t="str">
            <v>YIL042C</v>
          </cell>
          <cell r="B2096" t="str">
            <v>S+TAH</v>
          </cell>
          <cell r="C2096" t="str">
            <v>Core</v>
          </cell>
        </row>
        <row r="2097">
          <cell r="A2097" t="str">
            <v>YGR271W</v>
          </cell>
          <cell r="B2097" t="str">
            <v>S+TAH</v>
          </cell>
          <cell r="C2097" t="str">
            <v>Core</v>
          </cell>
        </row>
        <row r="2098">
          <cell r="A2098" t="str">
            <v>YOR349W</v>
          </cell>
          <cell r="B2098" t="str">
            <v>S+TAH</v>
          </cell>
          <cell r="C2098" t="str">
            <v>Core</v>
          </cell>
        </row>
        <row r="2099">
          <cell r="A2099" t="str">
            <v>YBR002C</v>
          </cell>
          <cell r="B2099" t="str">
            <v>S+TAH</v>
          </cell>
          <cell r="C2099" t="str">
            <v>Core</v>
          </cell>
        </row>
        <row r="2100">
          <cell r="A2100" t="str">
            <v>YKL041W</v>
          </cell>
          <cell r="B2100" t="str">
            <v>S+TAH</v>
          </cell>
          <cell r="C2100" t="str">
            <v>Core</v>
          </cell>
        </row>
        <row r="2101">
          <cell r="A2101" t="str">
            <v>YCR077C</v>
          </cell>
          <cell r="B2101" t="str">
            <v>S+TAH</v>
          </cell>
          <cell r="C2101" t="str">
            <v>Core</v>
          </cell>
        </row>
        <row r="2102">
          <cell r="A2102" t="str">
            <v>YKL008C</v>
          </cell>
          <cell r="B2102" t="str">
            <v>S+TAH</v>
          </cell>
          <cell r="C2102" t="str">
            <v>Core</v>
          </cell>
        </row>
        <row r="2103">
          <cell r="A2103" t="str">
            <v>YKR028W</v>
          </cell>
          <cell r="B2103" t="str">
            <v>S+TAH</v>
          </cell>
          <cell r="C2103" t="str">
            <v>Core</v>
          </cell>
        </row>
        <row r="2104">
          <cell r="A2104" t="str">
            <v>YLL001W</v>
          </cell>
          <cell r="B2104" t="str">
            <v>S+TAH</v>
          </cell>
          <cell r="C2104" t="str">
            <v>Core</v>
          </cell>
        </row>
        <row r="2105">
          <cell r="A2105" t="str">
            <v>YCR093W</v>
          </cell>
          <cell r="B2105" t="str">
            <v>S+TAH</v>
          </cell>
          <cell r="C2105" t="str">
            <v>Core</v>
          </cell>
        </row>
        <row r="2106">
          <cell r="A2106" t="str">
            <v>YKL067W</v>
          </cell>
          <cell r="B2106" t="str">
            <v>S+TAH</v>
          </cell>
          <cell r="C2106" t="str">
            <v>Core</v>
          </cell>
        </row>
        <row r="2107">
          <cell r="A2107" t="str">
            <v>YLR008C</v>
          </cell>
          <cell r="B2107" t="str">
            <v>S+TAH</v>
          </cell>
          <cell r="C2107" t="str">
            <v>Core</v>
          </cell>
        </row>
        <row r="2108">
          <cell r="A2108" t="str">
            <v>YER095W</v>
          </cell>
          <cell r="B2108" t="str">
            <v>S+TAH</v>
          </cell>
          <cell r="C2108" t="str">
            <v>Core</v>
          </cell>
        </row>
        <row r="2109">
          <cell r="A2109" t="str">
            <v>YGL070C</v>
          </cell>
          <cell r="B2109" t="str">
            <v>S+TAH</v>
          </cell>
          <cell r="C2109" t="str">
            <v>Core</v>
          </cell>
        </row>
        <row r="2110">
          <cell r="A2110" t="str">
            <v>YGL094C</v>
          </cell>
          <cell r="B2110" t="str">
            <v>S+TAH</v>
          </cell>
          <cell r="C2110" t="str">
            <v>Core</v>
          </cell>
        </row>
        <row r="2111">
          <cell r="A2111" t="str">
            <v>YKR079C</v>
          </cell>
          <cell r="B2111" t="str">
            <v>S+TAH</v>
          </cell>
          <cell r="C2111" t="str">
            <v>Core</v>
          </cell>
        </row>
        <row r="2112">
          <cell r="A2112" t="str">
            <v>YHR215W</v>
          </cell>
          <cell r="B2112" t="str">
            <v>S+TAH</v>
          </cell>
          <cell r="C2112" t="str">
            <v>Core</v>
          </cell>
        </row>
        <row r="2113">
          <cell r="A2113" t="str">
            <v>YOL081W</v>
          </cell>
          <cell r="B2113" t="str">
            <v>S+TAH</v>
          </cell>
          <cell r="C2113" t="str">
            <v>Core</v>
          </cell>
        </row>
        <row r="2114">
          <cell r="A2114" t="str">
            <v>YBR110W</v>
          </cell>
          <cell r="B2114" t="str">
            <v>S+TAH</v>
          </cell>
          <cell r="C2114" t="str">
            <v>Core</v>
          </cell>
        </row>
        <row r="2115">
          <cell r="A2115" t="str">
            <v>YMR118C</v>
          </cell>
          <cell r="B2115" t="str">
            <v>S+TAH</v>
          </cell>
          <cell r="C2115" t="str">
            <v>Core</v>
          </cell>
        </row>
        <row r="2116">
          <cell r="A2116" t="str">
            <v>YBR094W</v>
          </cell>
          <cell r="B2116" t="str">
            <v>S+TAH</v>
          </cell>
          <cell r="C2116" t="str">
            <v>Core</v>
          </cell>
        </row>
        <row r="2117">
          <cell r="A2117" t="str">
            <v>YBR273C</v>
          </cell>
          <cell r="B2117" t="str">
            <v>S+TAH</v>
          </cell>
          <cell r="C2117" t="str">
            <v>Non-Core</v>
          </cell>
        </row>
        <row r="2118">
          <cell r="A2118" t="str">
            <v>YNL255C</v>
          </cell>
          <cell r="B2118" t="str">
            <v>S+TAH</v>
          </cell>
          <cell r="C2118" t="str">
            <v>Non-Core</v>
          </cell>
        </row>
        <row r="2119">
          <cell r="A2119" t="str">
            <v>YJR019C</v>
          </cell>
          <cell r="B2119" t="str">
            <v>S+TAH</v>
          </cell>
          <cell r="C2119" t="str">
            <v>Core</v>
          </cell>
        </row>
        <row r="2120">
          <cell r="A2120" t="str">
            <v>YBR139W</v>
          </cell>
          <cell r="B2120" t="str">
            <v>S+TAH</v>
          </cell>
          <cell r="C2120" t="str">
            <v>Core</v>
          </cell>
        </row>
        <row r="2121">
          <cell r="A2121" t="str">
            <v>YGL092W</v>
          </cell>
          <cell r="B2121" t="str">
            <v>S+TAH</v>
          </cell>
          <cell r="C2121" t="str">
            <v>Core</v>
          </cell>
        </row>
        <row r="2122">
          <cell r="A2122" t="str">
            <v>YCL004W</v>
          </cell>
          <cell r="B2122" t="str">
            <v>S+TAH</v>
          </cell>
          <cell r="C2122" t="str">
            <v>Core</v>
          </cell>
        </row>
        <row r="2123">
          <cell r="A2123" t="str">
            <v>YER105C</v>
          </cell>
          <cell r="B2123" t="str">
            <v>S+TAH</v>
          </cell>
          <cell r="C2123" t="str">
            <v>Core</v>
          </cell>
        </row>
        <row r="2124">
          <cell r="A2124" t="str">
            <v>YJL004C</v>
          </cell>
          <cell r="B2124" t="str">
            <v>S+TAH</v>
          </cell>
          <cell r="C2124" t="str">
            <v>Core</v>
          </cell>
        </row>
        <row r="2125">
          <cell r="A2125" t="str">
            <v>YKL039W</v>
          </cell>
          <cell r="B2125" t="str">
            <v>S+TAH</v>
          </cell>
          <cell r="C2125" t="str">
            <v>Core</v>
          </cell>
        </row>
        <row r="2126">
          <cell r="A2126" t="str">
            <v>YER036C</v>
          </cell>
          <cell r="B2126" t="str">
            <v>S+TAH</v>
          </cell>
          <cell r="C2126" t="str">
            <v>Core</v>
          </cell>
        </row>
        <row r="2127">
          <cell r="A2127" t="str">
            <v>YER058W</v>
          </cell>
          <cell r="B2127" t="str">
            <v>S+TAH</v>
          </cell>
          <cell r="C2127" t="str">
            <v>Core</v>
          </cell>
        </row>
        <row r="2128">
          <cell r="A2128" t="str">
            <v>YPL048W</v>
          </cell>
          <cell r="B2128" t="str">
            <v>S+TAH</v>
          </cell>
          <cell r="C2128" t="str">
            <v>Core</v>
          </cell>
        </row>
        <row r="2129">
          <cell r="A2129" t="str">
            <v>YKL215C</v>
          </cell>
          <cell r="B2129" t="str">
            <v>S+TAH</v>
          </cell>
          <cell r="C2129" t="str">
            <v>Core</v>
          </cell>
        </row>
        <row r="2130">
          <cell r="A2130" t="str">
            <v>YPL160W</v>
          </cell>
          <cell r="B2130" t="str">
            <v>S+TAH</v>
          </cell>
          <cell r="C2130" t="str">
            <v>Core</v>
          </cell>
        </row>
        <row r="2131">
          <cell r="A2131" t="str">
            <v>YER082C</v>
          </cell>
          <cell r="B2131" t="str">
            <v>S+TAH</v>
          </cell>
          <cell r="C2131" t="str">
            <v>Core</v>
          </cell>
        </row>
        <row r="2132">
          <cell r="A2132" t="str">
            <v>YIL049W</v>
          </cell>
          <cell r="B2132" t="str">
            <v>S+TAH</v>
          </cell>
          <cell r="C2132" t="str">
            <v>Core</v>
          </cell>
        </row>
        <row r="2133">
          <cell r="A2133" t="str">
            <v>YPL247C</v>
          </cell>
          <cell r="B2133" t="str">
            <v>S+TAH</v>
          </cell>
          <cell r="C2133" t="str">
            <v>Core</v>
          </cell>
        </row>
        <row r="2134">
          <cell r="A2134" t="str">
            <v>YDR319C</v>
          </cell>
          <cell r="B2134" t="str">
            <v>S+TAH</v>
          </cell>
          <cell r="C2134" t="str">
            <v>Non-Core</v>
          </cell>
        </row>
        <row r="2135">
          <cell r="A2135" t="str">
            <v>YGL246C</v>
          </cell>
          <cell r="B2135" t="str">
            <v>S+TAH</v>
          </cell>
          <cell r="C2135" t="str">
            <v>Core</v>
          </cell>
        </row>
        <row r="2136">
          <cell r="A2136" t="str">
            <v>YBR299W</v>
          </cell>
          <cell r="B2136" t="str">
            <v>S+TAH</v>
          </cell>
          <cell r="C2136" t="str">
            <v>Non-Core</v>
          </cell>
        </row>
        <row r="2137">
          <cell r="A2137" t="str">
            <v>YER048W-A</v>
          </cell>
          <cell r="B2137" t="str">
            <v>S+TAH</v>
          </cell>
          <cell r="C2137" t="str">
            <v>Core</v>
          </cell>
        </row>
        <row r="2138">
          <cell r="A2138" t="str">
            <v>YGR043C</v>
          </cell>
          <cell r="B2138" t="str">
            <v>S+TAH</v>
          </cell>
          <cell r="C2138" t="str">
            <v>Non-Core</v>
          </cell>
        </row>
        <row r="2139">
          <cell r="A2139" t="str">
            <v>YDR159W</v>
          </cell>
          <cell r="B2139" t="str">
            <v>S+TAH</v>
          </cell>
          <cell r="C2139" t="str">
            <v>Core</v>
          </cell>
        </row>
        <row r="2140">
          <cell r="A2140" t="str">
            <v>YER005W</v>
          </cell>
          <cell r="B2140" t="str">
            <v>S+TAH</v>
          </cell>
          <cell r="C2140" t="str">
            <v>Core</v>
          </cell>
        </row>
        <row r="2141">
          <cell r="A2141" t="str">
            <v>YBL059C-A</v>
          </cell>
          <cell r="B2141" t="str">
            <v>S+TAH</v>
          </cell>
          <cell r="C2141" t="str">
            <v>Core</v>
          </cell>
        </row>
        <row r="2142">
          <cell r="A2142" t="str">
            <v>YOL122C</v>
          </cell>
          <cell r="B2142" t="str">
            <v>S+TAH</v>
          </cell>
          <cell r="C2142" t="str">
            <v>Core</v>
          </cell>
        </row>
        <row r="2143">
          <cell r="A2143" t="str">
            <v>YJR049C</v>
          </cell>
          <cell r="B2143" t="str">
            <v>S+TAH</v>
          </cell>
          <cell r="C2143" t="str">
            <v>Core</v>
          </cell>
        </row>
        <row r="2144">
          <cell r="A2144" t="str">
            <v>YOR145C</v>
          </cell>
          <cell r="B2144" t="str">
            <v>S+TAH</v>
          </cell>
          <cell r="C2144" t="str">
            <v>Core</v>
          </cell>
        </row>
        <row r="2145">
          <cell r="A2145" t="str">
            <v>YGL236C</v>
          </cell>
          <cell r="B2145" t="str">
            <v>S+TAH</v>
          </cell>
          <cell r="C2145" t="str">
            <v>Core</v>
          </cell>
        </row>
        <row r="2146">
          <cell r="A2146" t="str">
            <v>YNL121C</v>
          </cell>
          <cell r="B2146" t="str">
            <v>S+TAH</v>
          </cell>
          <cell r="C2146" t="str">
            <v>Core</v>
          </cell>
        </row>
        <row r="2147">
          <cell r="A2147" t="str">
            <v>YCR094W</v>
          </cell>
          <cell r="B2147" t="str">
            <v>S+TAH</v>
          </cell>
          <cell r="C2147" t="str">
            <v>Core</v>
          </cell>
        </row>
        <row r="2148">
          <cell r="A2148" t="str">
            <v>YHR169W</v>
          </cell>
          <cell r="B2148" t="str">
            <v>S+TAH</v>
          </cell>
          <cell r="C2148" t="str">
            <v>Core</v>
          </cell>
        </row>
        <row r="2149">
          <cell r="A2149" t="str">
            <v>YPL105C</v>
          </cell>
          <cell r="B2149" t="str">
            <v>S+TAH</v>
          </cell>
          <cell r="C2149" t="str">
            <v>Core</v>
          </cell>
        </row>
        <row r="2150">
          <cell r="A2150" t="str">
            <v>YBL058W</v>
          </cell>
          <cell r="B2150" t="str">
            <v>S+TAH</v>
          </cell>
          <cell r="C2150" t="str">
            <v>Core</v>
          </cell>
        </row>
        <row r="2151">
          <cell r="A2151" t="str">
            <v>YDL040C</v>
          </cell>
          <cell r="B2151" t="str">
            <v>S+TAH</v>
          </cell>
          <cell r="C2151" t="str">
            <v>Core</v>
          </cell>
        </row>
        <row r="2152">
          <cell r="A2152" t="str">
            <v>YBR101C</v>
          </cell>
          <cell r="B2152" t="str">
            <v>S+TAH</v>
          </cell>
          <cell r="C2152" t="str">
            <v>Core</v>
          </cell>
        </row>
        <row r="2153">
          <cell r="A2153" t="str">
            <v>YKR068C</v>
          </cell>
          <cell r="B2153" t="str">
            <v>S+TAH</v>
          </cell>
          <cell r="C2153" t="str">
            <v>Core</v>
          </cell>
        </row>
        <row r="2154">
          <cell r="A2154" t="str">
            <v>YFL027C</v>
          </cell>
          <cell r="B2154" t="str">
            <v>S+TAH</v>
          </cell>
          <cell r="C2154" t="str">
            <v>Core</v>
          </cell>
        </row>
        <row r="2155">
          <cell r="A2155" t="str">
            <v>YER016W</v>
          </cell>
          <cell r="B2155" t="str">
            <v>S+TAH</v>
          </cell>
          <cell r="C2155" t="str">
            <v>Core</v>
          </cell>
        </row>
        <row r="2156">
          <cell r="A2156" t="str">
            <v>YNL061W</v>
          </cell>
          <cell r="B2156" t="str">
            <v>S+TAH</v>
          </cell>
          <cell r="C2156" t="str">
            <v>Core</v>
          </cell>
        </row>
        <row r="2157">
          <cell r="A2157" t="str">
            <v>YDR147W</v>
          </cell>
          <cell r="B2157" t="str">
            <v>S+TAH</v>
          </cell>
          <cell r="C2157" t="str">
            <v>Non-Core</v>
          </cell>
        </row>
        <row r="2158">
          <cell r="A2158" t="str">
            <v>YFL005W</v>
          </cell>
          <cell r="B2158" t="str">
            <v>S+TAH</v>
          </cell>
          <cell r="C2158" t="str">
            <v>Core</v>
          </cell>
        </row>
        <row r="2159">
          <cell r="A2159" t="str">
            <v>YAR002C-A</v>
          </cell>
          <cell r="B2159" t="str">
            <v>S+TAH</v>
          </cell>
          <cell r="C2159" t="str">
            <v>Core</v>
          </cell>
        </row>
        <row r="2160">
          <cell r="A2160" t="str">
            <v>YLL008W</v>
          </cell>
          <cell r="B2160" t="str">
            <v>S+TAH</v>
          </cell>
          <cell r="C2160" t="str">
            <v>Core</v>
          </cell>
        </row>
        <row r="2161">
          <cell r="A2161" t="str">
            <v>YDR374C</v>
          </cell>
          <cell r="B2161" t="str">
            <v>S+TAH</v>
          </cell>
          <cell r="C2161" t="str">
            <v>Core</v>
          </cell>
        </row>
        <row r="2162">
          <cell r="A2162" t="str">
            <v>YHR002W</v>
          </cell>
          <cell r="B2162" t="str">
            <v>S+TAH</v>
          </cell>
          <cell r="C2162" t="str">
            <v>Core</v>
          </cell>
        </row>
        <row r="2163">
          <cell r="A2163" t="str">
            <v>YDR412W</v>
          </cell>
          <cell r="B2163" t="str">
            <v>S+TAH</v>
          </cell>
          <cell r="C2163" t="str">
            <v>Core</v>
          </cell>
        </row>
        <row r="2164">
          <cell r="A2164" t="str">
            <v>YPL143W</v>
          </cell>
          <cell r="B2164" t="str">
            <v>S+TAH</v>
          </cell>
          <cell r="C2164" t="str">
            <v>Core</v>
          </cell>
        </row>
        <row r="2165">
          <cell r="A2165" t="str">
            <v>YHL032C</v>
          </cell>
          <cell r="B2165" t="str">
            <v>S+TAH</v>
          </cell>
          <cell r="C2165" t="str">
            <v>Core</v>
          </cell>
        </row>
        <row r="2166">
          <cell r="A2166" t="str">
            <v>YDR142C</v>
          </cell>
          <cell r="B2166" t="str">
            <v>S+TAH</v>
          </cell>
          <cell r="C2166" t="str">
            <v>Core</v>
          </cell>
        </row>
        <row r="2167">
          <cell r="A2167" t="str">
            <v>YNL007C</v>
          </cell>
          <cell r="B2167" t="str">
            <v>S+TAH</v>
          </cell>
          <cell r="C2167" t="str">
            <v>Core</v>
          </cell>
        </row>
        <row r="2168">
          <cell r="A2168" t="str">
            <v>YBR011C</v>
          </cell>
          <cell r="B2168" t="str">
            <v>S+TAH</v>
          </cell>
          <cell r="C2168" t="str">
            <v>Core</v>
          </cell>
        </row>
        <row r="2169">
          <cell r="A2169" t="str">
            <v>YEL029C</v>
          </cell>
          <cell r="B2169" t="str">
            <v>S+TAH</v>
          </cell>
          <cell r="C2169" t="str">
            <v>Core</v>
          </cell>
        </row>
        <row r="2170">
          <cell r="A2170" t="str">
            <v>YDL052C</v>
          </cell>
          <cell r="B2170" t="str">
            <v>S+TAH</v>
          </cell>
          <cell r="C2170" t="str">
            <v>Core</v>
          </cell>
        </row>
        <row r="2171">
          <cell r="A2171" t="str">
            <v>YPL170W</v>
          </cell>
          <cell r="B2171" t="str">
            <v>S+TAH</v>
          </cell>
          <cell r="C2171" t="str">
            <v>Core</v>
          </cell>
        </row>
        <row r="2172">
          <cell r="A2172" t="str">
            <v>YKR051W</v>
          </cell>
          <cell r="B2172" t="str">
            <v>S+TAH</v>
          </cell>
          <cell r="C2172" t="str">
            <v>Core</v>
          </cell>
        </row>
        <row r="2173">
          <cell r="A2173" t="str">
            <v>YBR105C</v>
          </cell>
          <cell r="B2173" t="str">
            <v>S+TAH</v>
          </cell>
          <cell r="C2173" t="str">
            <v>Core</v>
          </cell>
        </row>
        <row r="2174">
          <cell r="A2174" t="str">
            <v>YKL213C</v>
          </cell>
          <cell r="B2174" t="str">
            <v>S+TAH</v>
          </cell>
          <cell r="C2174" t="str">
            <v>Core</v>
          </cell>
        </row>
        <row r="2175">
          <cell r="A2175" t="str">
            <v>YOR269W</v>
          </cell>
          <cell r="B2175" t="str">
            <v>S+TAH</v>
          </cell>
          <cell r="C2175" t="str">
            <v>Core</v>
          </cell>
        </row>
        <row r="2176">
          <cell r="A2176" t="str">
            <v>YOR217W</v>
          </cell>
          <cell r="B2176" t="str">
            <v>S+TAH</v>
          </cell>
          <cell r="C2176" t="str">
            <v>Core</v>
          </cell>
        </row>
        <row r="2177">
          <cell r="A2177" t="str">
            <v>YER157W</v>
          </cell>
          <cell r="B2177" t="str">
            <v>S+TAH</v>
          </cell>
          <cell r="C2177" t="str">
            <v>Core</v>
          </cell>
        </row>
        <row r="2178">
          <cell r="A2178" t="str">
            <v>YIL061C</v>
          </cell>
          <cell r="B2178" t="str">
            <v>S+TAH</v>
          </cell>
          <cell r="C2178" t="str">
            <v>Core</v>
          </cell>
        </row>
        <row r="2179">
          <cell r="A2179" t="str">
            <v>YJL125C</v>
          </cell>
          <cell r="B2179" t="str">
            <v>S+TAH</v>
          </cell>
          <cell r="C2179" t="str">
            <v>Core</v>
          </cell>
        </row>
        <row r="2180">
          <cell r="A2180" t="str">
            <v>YDL206W</v>
          </cell>
          <cell r="B2180" t="str">
            <v>S+TAH</v>
          </cell>
          <cell r="C2180" t="str">
            <v>Core</v>
          </cell>
        </row>
        <row r="2181">
          <cell r="A2181" t="str">
            <v>YMR078C</v>
          </cell>
          <cell r="B2181" t="str">
            <v>S+TAH</v>
          </cell>
          <cell r="C2181" t="str">
            <v>Core</v>
          </cell>
        </row>
        <row r="2182">
          <cell r="A2182" t="str">
            <v>YDR060W</v>
          </cell>
          <cell r="B2182" t="str">
            <v>S+TAH</v>
          </cell>
          <cell r="C2182" t="str">
            <v>Core</v>
          </cell>
        </row>
        <row r="2183">
          <cell r="A2183" t="str">
            <v>YML121W</v>
          </cell>
          <cell r="B2183" t="str">
            <v>S+TAH</v>
          </cell>
          <cell r="C2183" t="str">
            <v>Core</v>
          </cell>
        </row>
        <row r="2184">
          <cell r="A2184" t="str">
            <v>YDL077C</v>
          </cell>
          <cell r="B2184" t="str">
            <v>S+TAH</v>
          </cell>
          <cell r="C2184" t="str">
            <v>Core</v>
          </cell>
        </row>
        <row r="2185">
          <cell r="A2185" t="str">
            <v>YBR092C</v>
          </cell>
          <cell r="B2185" t="str">
            <v>S+TAH</v>
          </cell>
          <cell r="C2185" t="str">
            <v>Core</v>
          </cell>
        </row>
        <row r="2186">
          <cell r="A2186" t="str">
            <v>YJR031C</v>
          </cell>
          <cell r="B2186" t="str">
            <v>S+TAH</v>
          </cell>
          <cell r="C2186" t="str">
            <v>Core</v>
          </cell>
        </row>
        <row r="2187">
          <cell r="A2187" t="str">
            <v>YKL172W</v>
          </cell>
          <cell r="B2187" t="str">
            <v>S+TAH</v>
          </cell>
          <cell r="C2187" t="str">
            <v>Core</v>
          </cell>
        </row>
        <row r="2188">
          <cell r="A2188" t="str">
            <v>YPL109C</v>
          </cell>
          <cell r="B2188" t="str">
            <v>S+TAH</v>
          </cell>
          <cell r="C2188" t="str">
            <v>Core</v>
          </cell>
        </row>
        <row r="2189">
          <cell r="A2189" t="str">
            <v>YOR334W</v>
          </cell>
          <cell r="B2189" t="str">
            <v>S+TAH</v>
          </cell>
          <cell r="C2189" t="str">
            <v>Non-Core</v>
          </cell>
        </row>
        <row r="2190">
          <cell r="A2190" t="str">
            <v>YMR197C</v>
          </cell>
          <cell r="B2190" t="str">
            <v>S+TAH</v>
          </cell>
          <cell r="C2190" t="str">
            <v>Core</v>
          </cell>
        </row>
        <row r="2191">
          <cell r="A2191" t="str">
            <v>YML077W</v>
          </cell>
          <cell r="B2191" t="str">
            <v>S+TAH</v>
          </cell>
          <cell r="C2191" t="str">
            <v>Core</v>
          </cell>
        </row>
        <row r="2192">
          <cell r="A2192" t="str">
            <v>YAL035W</v>
          </cell>
          <cell r="B2192" t="str">
            <v>S+TAH</v>
          </cell>
          <cell r="C2192" t="str">
            <v>Core</v>
          </cell>
        </row>
        <row r="2193">
          <cell r="A2193" t="str">
            <v>YBR186W</v>
          </cell>
          <cell r="B2193" t="str">
            <v>S+TAH</v>
          </cell>
          <cell r="C2193" t="str">
            <v>Non-Core</v>
          </cell>
        </row>
        <row r="2194">
          <cell r="A2194" t="str">
            <v>YBL080C</v>
          </cell>
          <cell r="B2194" t="str">
            <v>S+TAH</v>
          </cell>
          <cell r="C2194" t="str">
            <v>Core</v>
          </cell>
        </row>
        <row r="2195">
          <cell r="A2195" t="str">
            <v>YOR294W</v>
          </cell>
          <cell r="B2195" t="str">
            <v>S+TAH</v>
          </cell>
          <cell r="C2195" t="str">
            <v>Core</v>
          </cell>
        </row>
        <row r="2196">
          <cell r="A2196" t="str">
            <v>YIL072W</v>
          </cell>
          <cell r="B2196" t="str">
            <v>S+TAH</v>
          </cell>
          <cell r="C2196" t="str">
            <v>Non-Core</v>
          </cell>
        </row>
        <row r="2197">
          <cell r="A2197" t="str">
            <v>YHR086W</v>
          </cell>
          <cell r="B2197" t="str">
            <v>S+TAH</v>
          </cell>
          <cell r="C2197" t="str">
            <v>Core</v>
          </cell>
        </row>
        <row r="2198">
          <cell r="A2198" t="str">
            <v>YGR019W</v>
          </cell>
          <cell r="B2198" t="str">
            <v>S+TAH</v>
          </cell>
          <cell r="C2198" t="str">
            <v>Core</v>
          </cell>
        </row>
        <row r="2199">
          <cell r="A2199" t="str">
            <v>YDR324C</v>
          </cell>
          <cell r="B2199" t="str">
            <v>S+TAH</v>
          </cell>
          <cell r="C2199" t="str">
            <v>Core</v>
          </cell>
        </row>
        <row r="2200">
          <cell r="A2200" t="str">
            <v>YCL016C</v>
          </cell>
          <cell r="B2200" t="str">
            <v>S+TAH</v>
          </cell>
          <cell r="C2200" t="str">
            <v>Core</v>
          </cell>
        </row>
        <row r="2201">
          <cell r="A2201" t="str">
            <v>YNL148C</v>
          </cell>
          <cell r="B2201" t="str">
            <v>S+TAH</v>
          </cell>
          <cell r="C2201" t="str">
            <v>Core</v>
          </cell>
        </row>
        <row r="2202">
          <cell r="A2202" t="str">
            <v>YMR153W</v>
          </cell>
          <cell r="B2202" t="str">
            <v>S+TAH</v>
          </cell>
          <cell r="C2202" t="str">
            <v>Core</v>
          </cell>
        </row>
        <row r="2203">
          <cell r="A2203" t="str">
            <v>YJL143W</v>
          </cell>
          <cell r="B2203" t="str">
            <v>S+TAH</v>
          </cell>
          <cell r="C2203" t="str">
            <v>Core</v>
          </cell>
        </row>
        <row r="2204">
          <cell r="A2204" t="str">
            <v>YDR170C</v>
          </cell>
          <cell r="B2204" t="str">
            <v>S+TAH</v>
          </cell>
          <cell r="C2204" t="str">
            <v>Core</v>
          </cell>
        </row>
        <row r="2205">
          <cell r="A2205" t="str">
            <v>YHR204W</v>
          </cell>
          <cell r="B2205" t="str">
            <v>S+TAH</v>
          </cell>
          <cell r="C2205" t="str">
            <v>Core</v>
          </cell>
        </row>
        <row r="2206">
          <cell r="A2206" t="str">
            <v>YHR046C</v>
          </cell>
          <cell r="B2206" t="str">
            <v>S+TAH</v>
          </cell>
          <cell r="C2206" t="str">
            <v>Non-Core</v>
          </cell>
        </row>
        <row r="2207">
          <cell r="A2207" t="str">
            <v>YHR144C</v>
          </cell>
          <cell r="B2207" t="str">
            <v>S+TAH</v>
          </cell>
          <cell r="C2207" t="str">
            <v>Core</v>
          </cell>
        </row>
        <row r="2208">
          <cell r="A2208" t="str">
            <v>YGR089W</v>
          </cell>
          <cell r="B2208" t="str">
            <v>S+TAH</v>
          </cell>
          <cell r="C2208" t="str">
            <v>Non-Core</v>
          </cell>
        </row>
        <row r="2209">
          <cell r="A2209" t="str">
            <v>YLR239C</v>
          </cell>
          <cell r="B2209" t="str">
            <v>S+TAH</v>
          </cell>
          <cell r="C2209" t="str">
            <v>Core</v>
          </cell>
        </row>
        <row r="2210">
          <cell r="A2210" t="str">
            <v>YFL007W</v>
          </cell>
          <cell r="B2210" t="str">
            <v>S+TAH</v>
          </cell>
          <cell r="C2210" t="str">
            <v>Core</v>
          </cell>
        </row>
        <row r="2211">
          <cell r="A2211" t="str">
            <v>YDL149W</v>
          </cell>
          <cell r="B2211" t="str">
            <v>S+TAH</v>
          </cell>
          <cell r="C2211" t="str">
            <v>Core</v>
          </cell>
        </row>
        <row r="2212">
          <cell r="A2212" t="str">
            <v>YDL217C</v>
          </cell>
          <cell r="B2212" t="str">
            <v>S+TAH</v>
          </cell>
          <cell r="C2212" t="str">
            <v>Core</v>
          </cell>
        </row>
        <row r="2213">
          <cell r="A2213" t="str">
            <v>YGL124C</v>
          </cell>
          <cell r="B2213" t="str">
            <v>S+TAH</v>
          </cell>
          <cell r="C2213" t="str">
            <v>Core</v>
          </cell>
        </row>
        <row r="2214">
          <cell r="A2214" t="str">
            <v>YLR142W</v>
          </cell>
          <cell r="B2214" t="str">
            <v>S+TAH</v>
          </cell>
          <cell r="C2214" t="str">
            <v>Core</v>
          </cell>
        </row>
        <row r="2215">
          <cell r="A2215" t="str">
            <v>YLR299W</v>
          </cell>
          <cell r="B2215" t="str">
            <v>S+TAH</v>
          </cell>
          <cell r="C2215" t="str">
            <v>Core</v>
          </cell>
        </row>
        <row r="2216">
          <cell r="A2216" t="str">
            <v>YMR236W</v>
          </cell>
          <cell r="B2216" t="str">
            <v>S+TAH</v>
          </cell>
          <cell r="C2216" t="str">
            <v>Core</v>
          </cell>
        </row>
        <row r="2217">
          <cell r="A2217" t="str">
            <v>YMR281W</v>
          </cell>
          <cell r="B2217" t="str">
            <v>S+TAH</v>
          </cell>
          <cell r="C2217" t="str">
            <v>Core</v>
          </cell>
        </row>
        <row r="2218">
          <cell r="A2218" t="str">
            <v>YMR008C</v>
          </cell>
          <cell r="B2218" t="str">
            <v>S+TAH</v>
          </cell>
          <cell r="C2218" t="str">
            <v>Core</v>
          </cell>
        </row>
        <row r="2219">
          <cell r="A2219" t="str">
            <v>YJL130C</v>
          </cell>
          <cell r="B2219" t="str">
            <v>S+TAH</v>
          </cell>
          <cell r="C2219" t="str">
            <v>Core</v>
          </cell>
        </row>
        <row r="2220">
          <cell r="A2220" t="str">
            <v>YKL144C</v>
          </cell>
          <cell r="B2220" t="str">
            <v>S+TAH</v>
          </cell>
          <cell r="C2220" t="str">
            <v>Core</v>
          </cell>
        </row>
        <row r="2221">
          <cell r="A2221" t="str">
            <v>YJL041W</v>
          </cell>
          <cell r="B2221" t="str">
            <v>S+TAH</v>
          </cell>
          <cell r="C2221" t="str">
            <v>Core</v>
          </cell>
        </row>
        <row r="2222">
          <cell r="A2222" t="str">
            <v>YOL023W</v>
          </cell>
          <cell r="B2222" t="str">
            <v>S+TAH</v>
          </cell>
          <cell r="C2222" t="str">
            <v>Core</v>
          </cell>
        </row>
        <row r="2223">
          <cell r="A2223" t="str">
            <v>YDR183W</v>
          </cell>
          <cell r="B2223" t="str">
            <v>S+TAH</v>
          </cell>
          <cell r="C2223" t="str">
            <v>Core</v>
          </cell>
        </row>
        <row r="2224">
          <cell r="A2224" t="str">
            <v>YNL272C</v>
          </cell>
          <cell r="B2224" t="str">
            <v>S+TAH</v>
          </cell>
          <cell r="C2224" t="str">
            <v>Core</v>
          </cell>
        </row>
        <row r="2225">
          <cell r="A2225" t="str">
            <v>YBR058C</v>
          </cell>
          <cell r="B2225" t="str">
            <v>S+TAH</v>
          </cell>
          <cell r="C2225" t="str">
            <v>Core</v>
          </cell>
        </row>
        <row r="2226">
          <cell r="A2226" t="str">
            <v>YOR061W</v>
          </cell>
          <cell r="B2226" t="str">
            <v>S+TAH</v>
          </cell>
          <cell r="C2226" t="str">
            <v>Core</v>
          </cell>
        </row>
        <row r="2227">
          <cell r="A2227" t="str">
            <v>YPL002C</v>
          </cell>
          <cell r="B2227" t="str">
            <v>S+TAH</v>
          </cell>
          <cell r="C2227" t="str">
            <v>Core</v>
          </cell>
        </row>
        <row r="2228">
          <cell r="A2228" t="str">
            <v>YER154W</v>
          </cell>
          <cell r="B2228" t="str">
            <v>S+TAH</v>
          </cell>
          <cell r="C2228" t="str">
            <v>Core</v>
          </cell>
        </row>
        <row r="2229">
          <cell r="A2229" t="str">
            <v>YBR123C</v>
          </cell>
          <cell r="B2229" t="str">
            <v>S+TAH</v>
          </cell>
          <cell r="C2229" t="str">
            <v>Core</v>
          </cell>
        </row>
        <row r="2230">
          <cell r="A2230" t="str">
            <v>YPL054W</v>
          </cell>
          <cell r="B2230" t="str">
            <v>S+TAH</v>
          </cell>
          <cell r="C2230" t="str">
            <v>Core</v>
          </cell>
        </row>
        <row r="2231">
          <cell r="A2231" t="str">
            <v>YNL297C</v>
          </cell>
          <cell r="B2231" t="str">
            <v>S+TAH</v>
          </cell>
          <cell r="C2231" t="str">
            <v>Core</v>
          </cell>
        </row>
        <row r="2232">
          <cell r="A2232" t="str">
            <v>YOR340C</v>
          </cell>
          <cell r="B2232" t="str">
            <v>S+TAH</v>
          </cell>
          <cell r="C2232" t="str">
            <v>Core</v>
          </cell>
        </row>
        <row r="2233">
          <cell r="A2233" t="str">
            <v>YDR135C</v>
          </cell>
          <cell r="B2233" t="str">
            <v>S+TAH</v>
          </cell>
          <cell r="C2233" t="str">
            <v>Core</v>
          </cell>
        </row>
        <row r="2234">
          <cell r="A2234" t="str">
            <v>YGL119W</v>
          </cell>
          <cell r="B2234" t="str">
            <v>S+TAH</v>
          </cell>
          <cell r="C2234" t="str">
            <v>Core</v>
          </cell>
        </row>
        <row r="2235">
          <cell r="A2235" t="str">
            <v>YLR017W</v>
          </cell>
          <cell r="B2235" t="str">
            <v>S+TAH</v>
          </cell>
          <cell r="C2235" t="str">
            <v>Core</v>
          </cell>
        </row>
        <row r="2236">
          <cell r="A2236" t="str">
            <v>YCR017C</v>
          </cell>
          <cell r="B2236" t="str">
            <v>S+TAH</v>
          </cell>
          <cell r="C2236" t="str">
            <v>Core</v>
          </cell>
        </row>
        <row r="2237">
          <cell r="A2237" t="str">
            <v>YOL071W</v>
          </cell>
          <cell r="B2237" t="str">
            <v>S+TAH</v>
          </cell>
          <cell r="C2237" t="str">
            <v>Core</v>
          </cell>
        </row>
        <row r="2238">
          <cell r="A2238" t="str">
            <v>YLR129W</v>
          </cell>
          <cell r="B2238" t="str">
            <v>S+TAH</v>
          </cell>
          <cell r="C2238" t="str">
            <v>Core</v>
          </cell>
        </row>
        <row r="2239">
          <cell r="A2239" t="str">
            <v>YOR022C</v>
          </cell>
          <cell r="B2239" t="str">
            <v>S+TAH</v>
          </cell>
          <cell r="C2239" t="str">
            <v>Core</v>
          </cell>
        </row>
        <row r="2240">
          <cell r="A2240" t="str">
            <v>YDL141W</v>
          </cell>
          <cell r="B2240" t="str">
            <v>S+TAH</v>
          </cell>
          <cell r="C2240" t="str">
            <v>Core</v>
          </cell>
        </row>
        <row r="2241">
          <cell r="A2241" t="str">
            <v>YML096W</v>
          </cell>
          <cell r="B2241" t="str">
            <v>S+TAH</v>
          </cell>
          <cell r="C2241" t="str">
            <v>Core</v>
          </cell>
        </row>
        <row r="2242">
          <cell r="A2242" t="str">
            <v>YMR194C-B</v>
          </cell>
          <cell r="B2242" t="str">
            <v>S+TAH</v>
          </cell>
          <cell r="C2242" t="str">
            <v>Non-Core</v>
          </cell>
        </row>
        <row r="2243">
          <cell r="A2243" t="str">
            <v>YCL043C</v>
          </cell>
          <cell r="B2243" t="str">
            <v>S+TAH</v>
          </cell>
          <cell r="C2243" t="str">
            <v>Core</v>
          </cell>
        </row>
        <row r="2244">
          <cell r="A2244" t="str">
            <v>YCR088W</v>
          </cell>
          <cell r="B2244" t="str">
            <v>S+TAH</v>
          </cell>
          <cell r="C2244" t="str">
            <v>Core</v>
          </cell>
        </row>
        <row r="2245">
          <cell r="A2245" t="str">
            <v>YNL273W</v>
          </cell>
          <cell r="B2245" t="str">
            <v>S+TAH</v>
          </cell>
          <cell r="C2245" t="str">
            <v>Core</v>
          </cell>
        </row>
        <row r="2246">
          <cell r="A2246" t="str">
            <v>YER025W</v>
          </cell>
          <cell r="B2246" t="str">
            <v>S+TAH</v>
          </cell>
          <cell r="C2246" t="str">
            <v>Core</v>
          </cell>
        </row>
        <row r="2247">
          <cell r="A2247" t="str">
            <v>YDL140C</v>
          </cell>
          <cell r="B2247" t="str">
            <v>S+TAH</v>
          </cell>
          <cell r="C2247" t="str">
            <v>Core</v>
          </cell>
        </row>
        <row r="2248">
          <cell r="A2248" t="str">
            <v>YOL096C</v>
          </cell>
          <cell r="B2248" t="str">
            <v>S+TAH</v>
          </cell>
          <cell r="C2248" t="str">
            <v>Core</v>
          </cell>
        </row>
        <row r="2249">
          <cell r="A2249" t="str">
            <v>YNR013C</v>
          </cell>
          <cell r="B2249" t="str">
            <v>S+TAH</v>
          </cell>
          <cell r="C2249" t="str">
            <v>Core</v>
          </cell>
        </row>
        <row r="2250">
          <cell r="A2250" t="str">
            <v>YLR069C</v>
          </cell>
          <cell r="B2250" t="str">
            <v>S+TAH</v>
          </cell>
          <cell r="C2250" t="str">
            <v>Core</v>
          </cell>
        </row>
        <row r="2251">
          <cell r="A2251" t="str">
            <v>YDL226C</v>
          </cell>
          <cell r="B2251" t="str">
            <v>S+TAH</v>
          </cell>
          <cell r="C2251" t="str">
            <v>Core</v>
          </cell>
        </row>
        <row r="2252">
          <cell r="A2252" t="str">
            <v>YCR011C</v>
          </cell>
          <cell r="B2252" t="str">
            <v>S+TAH</v>
          </cell>
          <cell r="C2252" t="str">
            <v>Core</v>
          </cell>
        </row>
        <row r="2253">
          <cell r="A2253" t="str">
            <v>YDR059C</v>
          </cell>
          <cell r="B2253" t="str">
            <v>S+TAH</v>
          </cell>
          <cell r="C2253" t="str">
            <v>Core</v>
          </cell>
        </row>
        <row r="2254">
          <cell r="A2254" t="str">
            <v>YOR287C</v>
          </cell>
          <cell r="B2254" t="str">
            <v>S+TAH</v>
          </cell>
          <cell r="C2254" t="str">
            <v>Core</v>
          </cell>
        </row>
        <row r="2255">
          <cell r="A2255" t="str">
            <v>YAL044W-A</v>
          </cell>
          <cell r="B2255" t="str">
            <v>S+TAH</v>
          </cell>
          <cell r="C2255" t="str">
            <v>Core</v>
          </cell>
        </row>
        <row r="2256">
          <cell r="A2256" t="str">
            <v>YBR274W</v>
          </cell>
          <cell r="B2256" t="str">
            <v>S+TAH</v>
          </cell>
          <cell r="C2256" t="str">
            <v>Non-Core</v>
          </cell>
        </row>
        <row r="2257">
          <cell r="A2257" t="str">
            <v>YAL036C</v>
          </cell>
          <cell r="B2257" t="str">
            <v>S+TAH</v>
          </cell>
          <cell r="C2257" t="str">
            <v>Core</v>
          </cell>
        </row>
        <row r="2258">
          <cell r="A2258" t="str">
            <v>YDR305C</v>
          </cell>
          <cell r="B2258" t="str">
            <v>S+TAH</v>
          </cell>
          <cell r="C2258" t="str">
            <v>Core</v>
          </cell>
        </row>
        <row r="2259">
          <cell r="A2259" t="str">
            <v>YPR015C</v>
          </cell>
          <cell r="B2259" t="str">
            <v>S+TAH</v>
          </cell>
          <cell r="C2259" t="str">
            <v>Core</v>
          </cell>
        </row>
        <row r="2260">
          <cell r="A2260" t="str">
            <v>YMR105C</v>
          </cell>
          <cell r="B2260" t="str">
            <v>S+TAH</v>
          </cell>
          <cell r="C2260" t="str">
            <v>Core</v>
          </cell>
        </row>
        <row r="2261">
          <cell r="A2261" t="str">
            <v>YOR330C</v>
          </cell>
          <cell r="B2261" t="str">
            <v>S+TAH</v>
          </cell>
          <cell r="C2261" t="str">
            <v>Core</v>
          </cell>
        </row>
        <row r="2262">
          <cell r="A2262" t="str">
            <v>YLR253W</v>
          </cell>
          <cell r="B2262" t="str">
            <v>S+TAH</v>
          </cell>
          <cell r="C2262" t="str">
            <v>Core</v>
          </cell>
        </row>
        <row r="2263">
          <cell r="A2263" t="str">
            <v>YBR236C</v>
          </cell>
          <cell r="B2263" t="str">
            <v>S+TAH</v>
          </cell>
          <cell r="C2263" t="str">
            <v>Core</v>
          </cell>
        </row>
        <row r="2264">
          <cell r="A2264" t="str">
            <v>YPL020C</v>
          </cell>
          <cell r="B2264" t="str">
            <v>S+TAH</v>
          </cell>
          <cell r="C2264" t="str">
            <v>Core</v>
          </cell>
        </row>
        <row r="2265">
          <cell r="A2265" t="str">
            <v>YCR051W</v>
          </cell>
          <cell r="B2265" t="str">
            <v>S+TAH</v>
          </cell>
          <cell r="C2265" t="str">
            <v>Core</v>
          </cell>
        </row>
        <row r="2266">
          <cell r="A2266" t="str">
            <v>YMR139W</v>
          </cell>
          <cell r="B2266" t="str">
            <v>S+TAH</v>
          </cell>
          <cell r="C2266" t="str">
            <v>Core</v>
          </cell>
        </row>
        <row r="2267">
          <cell r="A2267" t="str">
            <v>YPL001W</v>
          </cell>
          <cell r="B2267" t="str">
            <v>S+TAH</v>
          </cell>
          <cell r="C2267" t="str">
            <v>Core</v>
          </cell>
        </row>
        <row r="2268">
          <cell r="A2268" t="str">
            <v>YER171W</v>
          </cell>
          <cell r="B2268" t="str">
            <v>S+TAH</v>
          </cell>
          <cell r="C2268" t="str">
            <v>Core</v>
          </cell>
        </row>
        <row r="2269">
          <cell r="A2269" t="str">
            <v>YOR239W</v>
          </cell>
          <cell r="B2269" t="str">
            <v>S+TAH</v>
          </cell>
          <cell r="C2269" t="str">
            <v>Core</v>
          </cell>
        </row>
        <row r="2270">
          <cell r="A2270" t="str">
            <v>YLR074C</v>
          </cell>
          <cell r="B2270" t="str">
            <v>S+TAH</v>
          </cell>
          <cell r="C2270" t="str">
            <v>Core</v>
          </cell>
        </row>
        <row r="2271">
          <cell r="A2271" t="str">
            <v>YJL168C</v>
          </cell>
          <cell r="B2271" t="str">
            <v>S+TAH</v>
          </cell>
          <cell r="C2271" t="str">
            <v>Core</v>
          </cell>
        </row>
        <row r="2272">
          <cell r="A2272" t="str">
            <v>YGR261C</v>
          </cell>
          <cell r="B2272" t="str">
            <v>S+TAH</v>
          </cell>
          <cell r="C2272" t="str">
            <v>Core</v>
          </cell>
        </row>
        <row r="2273">
          <cell r="A2273" t="str">
            <v>YHR062C</v>
          </cell>
          <cell r="B2273" t="str">
            <v>S+TAH</v>
          </cell>
          <cell r="C2273" t="str">
            <v>Core</v>
          </cell>
        </row>
        <row r="2274">
          <cell r="A2274" t="str">
            <v>YPR137W</v>
          </cell>
          <cell r="B2274" t="str">
            <v>S+TAH</v>
          </cell>
          <cell r="C2274" t="str">
            <v>Core</v>
          </cell>
        </row>
        <row r="2275">
          <cell r="A2275" t="str">
            <v>YNL310C</v>
          </cell>
          <cell r="B2275" t="str">
            <v>S+TAH</v>
          </cell>
          <cell r="C2275" t="str">
            <v>Core</v>
          </cell>
        </row>
        <row r="2276">
          <cell r="A2276" t="str">
            <v>YOR059C</v>
          </cell>
          <cell r="B2276" t="str">
            <v>S+TAH</v>
          </cell>
          <cell r="C2276" t="str">
            <v>Core</v>
          </cell>
        </row>
        <row r="2277">
          <cell r="A2277" t="str">
            <v>YDR325W</v>
          </cell>
          <cell r="B2277" t="str">
            <v>S+TAH</v>
          </cell>
          <cell r="C2277" t="str">
            <v>Core</v>
          </cell>
        </row>
        <row r="2278">
          <cell r="A2278" t="str">
            <v>YFL021W</v>
          </cell>
          <cell r="B2278" t="str">
            <v>S+TAH</v>
          </cell>
          <cell r="C2278" t="str">
            <v>Non-Core</v>
          </cell>
        </row>
        <row r="2279">
          <cell r="A2279" t="str">
            <v>YPL206C</v>
          </cell>
          <cell r="B2279" t="str">
            <v>S+TAH</v>
          </cell>
          <cell r="C2279" t="str">
            <v>Core</v>
          </cell>
        </row>
        <row r="2280">
          <cell r="A2280" t="str">
            <v>YDR328C</v>
          </cell>
          <cell r="B2280" t="str">
            <v>S+TAH</v>
          </cell>
          <cell r="C2280" t="str">
            <v>Core</v>
          </cell>
        </row>
        <row r="2281">
          <cell r="A2281" t="str">
            <v>YNL221C</v>
          </cell>
          <cell r="B2281" t="str">
            <v>S+TAH</v>
          </cell>
          <cell r="C2281" t="str">
            <v>Core</v>
          </cell>
        </row>
        <row r="2282">
          <cell r="A2282" t="str">
            <v>YMR288W</v>
          </cell>
          <cell r="B2282" t="str">
            <v>S+TAH</v>
          </cell>
          <cell r="C2282" t="str">
            <v>Core</v>
          </cell>
        </row>
        <row r="2283">
          <cell r="A2283" t="str">
            <v>YML080W</v>
          </cell>
          <cell r="B2283" t="str">
            <v>S+TAH</v>
          </cell>
          <cell r="C2283" t="str">
            <v>Core</v>
          </cell>
        </row>
        <row r="2284">
          <cell r="A2284" t="str">
            <v>YJL133W</v>
          </cell>
          <cell r="B2284" t="str">
            <v>S+TAH</v>
          </cell>
          <cell r="C2284" t="str">
            <v>Core</v>
          </cell>
        </row>
        <row r="2285">
          <cell r="A2285" t="str">
            <v>YGR103W</v>
          </cell>
          <cell r="B2285" t="str">
            <v>S+TAH</v>
          </cell>
          <cell r="C2285" t="str">
            <v>Core</v>
          </cell>
        </row>
        <row r="2286">
          <cell r="A2286" t="str">
            <v>YPL232W</v>
          </cell>
          <cell r="B2286" t="str">
            <v>S+TAH</v>
          </cell>
          <cell r="C2286" t="str">
            <v>Core</v>
          </cell>
        </row>
        <row r="2287">
          <cell r="A2287" t="str">
            <v>YNL119W</v>
          </cell>
          <cell r="B2287" t="str">
            <v>S+TAH</v>
          </cell>
          <cell r="C2287" t="str">
            <v>Core</v>
          </cell>
        </row>
        <row r="2288">
          <cell r="A2288" t="str">
            <v>YER015W</v>
          </cell>
          <cell r="B2288" t="str">
            <v>S+TAH</v>
          </cell>
          <cell r="C2288" t="str">
            <v>Non-Core</v>
          </cell>
        </row>
        <row r="2289">
          <cell r="A2289" t="str">
            <v>YLR026C</v>
          </cell>
          <cell r="B2289" t="str">
            <v>S+TAH</v>
          </cell>
          <cell r="C2289" t="str">
            <v>Core</v>
          </cell>
        </row>
        <row r="2290">
          <cell r="A2290" t="str">
            <v>YNL130C</v>
          </cell>
          <cell r="B2290" t="str">
            <v>S+TAH</v>
          </cell>
          <cell r="C2290" t="str">
            <v>Core</v>
          </cell>
        </row>
        <row r="2291">
          <cell r="A2291" t="str">
            <v>YNR019W</v>
          </cell>
          <cell r="B2291" t="str">
            <v>S+TAH</v>
          </cell>
          <cell r="C2291" t="str">
            <v>Core</v>
          </cell>
        </row>
        <row r="2292">
          <cell r="A2292" t="str">
            <v>YPL207W</v>
          </cell>
          <cell r="B2292" t="str">
            <v>S+TAH</v>
          </cell>
          <cell r="C2292" t="str">
            <v>Non-Core</v>
          </cell>
        </row>
        <row r="2293">
          <cell r="A2293" t="str">
            <v>YOL068C</v>
          </cell>
          <cell r="B2293" t="str">
            <v>S+TAH</v>
          </cell>
          <cell r="C2293" t="str">
            <v>Core</v>
          </cell>
        </row>
        <row r="2294">
          <cell r="A2294" t="str">
            <v>YGL207W</v>
          </cell>
          <cell r="B2294" t="str">
            <v>S+TAH</v>
          </cell>
          <cell r="C2294" t="str">
            <v>Core</v>
          </cell>
        </row>
        <row r="2295">
          <cell r="A2295" t="str">
            <v>YNL202W</v>
          </cell>
          <cell r="B2295" t="str">
            <v>S+TAH</v>
          </cell>
          <cell r="C2295" t="str">
            <v>Core</v>
          </cell>
        </row>
        <row r="2296">
          <cell r="A2296" t="str">
            <v>YDL119C</v>
          </cell>
          <cell r="B2296" t="str">
            <v>S+TAH</v>
          </cell>
          <cell r="C2296" t="str">
            <v>Core</v>
          </cell>
        </row>
        <row r="2297">
          <cell r="A2297" t="str">
            <v>YNL244C</v>
          </cell>
          <cell r="B2297" t="str">
            <v>S+TAH</v>
          </cell>
          <cell r="C2297" t="str">
            <v>Core</v>
          </cell>
        </row>
        <row r="2298">
          <cell r="A2298" t="str">
            <v>YIL079C</v>
          </cell>
          <cell r="B2298" t="str">
            <v>S+TAH</v>
          </cell>
          <cell r="C2298" t="str">
            <v>Core</v>
          </cell>
        </row>
        <row r="2299">
          <cell r="A2299" t="str">
            <v>YJL053W</v>
          </cell>
          <cell r="B2299" t="str">
            <v>S+TAH</v>
          </cell>
          <cell r="C2299" t="str">
            <v>Core</v>
          </cell>
        </row>
        <row r="2300">
          <cell r="A2300" t="str">
            <v>YOR149C</v>
          </cell>
          <cell r="B2300" t="str">
            <v>S+TAH</v>
          </cell>
          <cell r="C2300" t="str">
            <v>Core</v>
          </cell>
        </row>
        <row r="2301">
          <cell r="A2301" t="str">
            <v>YNL163C</v>
          </cell>
          <cell r="B2301" t="str">
            <v>S+TAH</v>
          </cell>
          <cell r="C2301" t="str">
            <v>Core</v>
          </cell>
        </row>
        <row r="2302">
          <cell r="A2302" t="str">
            <v>YGL206C</v>
          </cell>
          <cell r="B2302" t="str">
            <v>S+TAH</v>
          </cell>
          <cell r="C2302" t="str">
            <v>Core</v>
          </cell>
        </row>
        <row r="2303">
          <cell r="A2303" t="str">
            <v>YMR097C</v>
          </cell>
          <cell r="B2303" t="str">
            <v>S+TAH</v>
          </cell>
          <cell r="C2303" t="str">
            <v>Core</v>
          </cell>
        </row>
        <row r="2304">
          <cell r="A2304" t="str">
            <v>YOR110W</v>
          </cell>
          <cell r="B2304" t="str">
            <v>S+TAH</v>
          </cell>
          <cell r="C2304" t="str">
            <v>Core</v>
          </cell>
        </row>
        <row r="2305">
          <cell r="A2305" t="str">
            <v>YMR002W</v>
          </cell>
          <cell r="B2305" t="str">
            <v>S+TAH</v>
          </cell>
          <cell r="C2305" t="str">
            <v>Core</v>
          </cell>
        </row>
        <row r="2306">
          <cell r="A2306" t="str">
            <v>YFL002C</v>
          </cell>
          <cell r="B2306" t="str">
            <v>S+TAH</v>
          </cell>
          <cell r="C2306" t="str">
            <v>Core</v>
          </cell>
        </row>
        <row r="2307">
          <cell r="A2307" t="str">
            <v>YDL238C</v>
          </cell>
          <cell r="B2307" t="str">
            <v>S+TAH</v>
          </cell>
          <cell r="C2307" t="str">
            <v>Core</v>
          </cell>
        </row>
        <row r="2308">
          <cell r="A2308" t="str">
            <v>YPL122C</v>
          </cell>
          <cell r="B2308" t="str">
            <v>S+TAH</v>
          </cell>
          <cell r="C2308" t="str">
            <v>Core</v>
          </cell>
        </row>
        <row r="2309">
          <cell r="A2309" t="str">
            <v>YOR115C</v>
          </cell>
          <cell r="B2309" t="str">
            <v>S+TAH</v>
          </cell>
          <cell r="C2309" t="str">
            <v>Core</v>
          </cell>
        </row>
        <row r="2310">
          <cell r="A2310" t="str">
            <v>YNL240C</v>
          </cell>
          <cell r="B2310" t="str">
            <v>S+TAH</v>
          </cell>
          <cell r="C2310" t="str">
            <v>Core</v>
          </cell>
        </row>
        <row r="2311">
          <cell r="A2311" t="str">
            <v>YIL091C</v>
          </cell>
          <cell r="B2311" t="str">
            <v>S+TAH</v>
          </cell>
          <cell r="C2311" t="str">
            <v>Core</v>
          </cell>
        </row>
        <row r="2312">
          <cell r="A2312" t="str">
            <v>YBR208C</v>
          </cell>
          <cell r="B2312" t="str">
            <v>S+TAH</v>
          </cell>
          <cell r="C2312" t="str">
            <v>Core</v>
          </cell>
        </row>
        <row r="2313">
          <cell r="A2313" t="str">
            <v>YDR373W</v>
          </cell>
          <cell r="B2313" t="str">
            <v>S+TAH</v>
          </cell>
          <cell r="C2313" t="str">
            <v>Core</v>
          </cell>
        </row>
        <row r="2314">
          <cell r="A2314" t="str">
            <v>YOR246C</v>
          </cell>
          <cell r="B2314" t="str">
            <v>S+TAH</v>
          </cell>
          <cell r="C2314" t="str">
            <v>Core</v>
          </cell>
        </row>
        <row r="2315">
          <cell r="A2315" t="str">
            <v>YPL111W</v>
          </cell>
          <cell r="B2315" t="str">
            <v>S+TAH</v>
          </cell>
          <cell r="C2315" t="str">
            <v>Core</v>
          </cell>
        </row>
        <row r="2316">
          <cell r="A2316" t="str">
            <v>YLR105C</v>
          </cell>
          <cell r="B2316" t="str">
            <v>S+TAH</v>
          </cell>
          <cell r="C2316" t="str">
            <v>Core</v>
          </cell>
        </row>
        <row r="2317">
          <cell r="A2317" t="str">
            <v>YDR017C</v>
          </cell>
          <cell r="B2317" t="str">
            <v>S+TAH</v>
          </cell>
          <cell r="C2317" t="str">
            <v>Core</v>
          </cell>
        </row>
        <row r="2318">
          <cell r="A2318" t="str">
            <v>YEL022W</v>
          </cell>
          <cell r="B2318" t="str">
            <v>S+TAH</v>
          </cell>
          <cell r="C2318" t="str">
            <v>Core</v>
          </cell>
        </row>
        <row r="2319">
          <cell r="A2319" t="str">
            <v>YPR190C</v>
          </cell>
          <cell r="B2319" t="str">
            <v>S+TAH</v>
          </cell>
          <cell r="C2319" t="str">
            <v>Core</v>
          </cell>
        </row>
        <row r="2320">
          <cell r="A2320" t="str">
            <v>YPL263C</v>
          </cell>
          <cell r="B2320" t="str">
            <v>S+TAH</v>
          </cell>
          <cell r="C2320" t="str">
            <v>Core</v>
          </cell>
        </row>
        <row r="2321">
          <cell r="A2321" t="str">
            <v>YBL050W</v>
          </cell>
          <cell r="B2321" t="str">
            <v>S+TAH</v>
          </cell>
          <cell r="C2321" t="str">
            <v>Non-Core</v>
          </cell>
        </row>
        <row r="2322">
          <cell r="A2322" t="str">
            <v>YPR051W</v>
          </cell>
          <cell r="B2322" t="str">
            <v>S+TAH</v>
          </cell>
          <cell r="C2322" t="str">
            <v>Core</v>
          </cell>
        </row>
        <row r="2323">
          <cell r="A2323" t="str">
            <v>YDL145C</v>
          </cell>
          <cell r="B2323" t="str">
            <v>S+TAH</v>
          </cell>
          <cell r="C2323" t="str">
            <v>Core</v>
          </cell>
        </row>
        <row r="2324">
          <cell r="A2324" t="str">
            <v>YCR016W</v>
          </cell>
          <cell r="B2324" t="str">
            <v>S+TAH</v>
          </cell>
          <cell r="C2324" t="str">
            <v>Non-Core</v>
          </cell>
        </row>
        <row r="2325">
          <cell r="A2325" t="str">
            <v>YDL164C</v>
          </cell>
          <cell r="B2325" t="str">
            <v>S+TAH</v>
          </cell>
          <cell r="C2325" t="str">
            <v>Core</v>
          </cell>
        </row>
        <row r="2326">
          <cell r="A2326" t="str">
            <v>YIL153W</v>
          </cell>
          <cell r="B2326" t="str">
            <v>S+TAH</v>
          </cell>
          <cell r="C2326" t="str">
            <v>Core</v>
          </cell>
        </row>
        <row r="2327">
          <cell r="A2327" t="str">
            <v>YDR001C</v>
          </cell>
          <cell r="B2327" t="str">
            <v>S+TAH</v>
          </cell>
          <cell r="C2327" t="str">
            <v>Core</v>
          </cell>
        </row>
        <row r="2328">
          <cell r="A2328" t="str">
            <v>YIR029W</v>
          </cell>
          <cell r="B2328" t="str">
            <v>S+TAH</v>
          </cell>
          <cell r="C2328" t="str">
            <v>Core</v>
          </cell>
        </row>
        <row r="2329">
          <cell r="A2329" t="str">
            <v>YBL049W</v>
          </cell>
          <cell r="B2329" t="str">
            <v>S+TAH</v>
          </cell>
          <cell r="C2329" t="str">
            <v>Core</v>
          </cell>
        </row>
        <row r="2330">
          <cell r="A2330" t="str">
            <v>YHL017W</v>
          </cell>
          <cell r="B2330" t="str">
            <v>S+TAH</v>
          </cell>
          <cell r="C2330" t="str">
            <v>Core</v>
          </cell>
        </row>
        <row r="2331">
          <cell r="A2331" t="str">
            <v>YKL184W</v>
          </cell>
          <cell r="B2331" t="str">
            <v>S+TAH</v>
          </cell>
          <cell r="C2331" t="str">
            <v>Core</v>
          </cell>
        </row>
        <row r="2332">
          <cell r="A2332" t="str">
            <v>YGL027C</v>
          </cell>
          <cell r="B2332" t="str">
            <v>S+TAH</v>
          </cell>
          <cell r="C2332" t="str">
            <v>Core</v>
          </cell>
        </row>
        <row r="2333">
          <cell r="A2333" t="str">
            <v>YGL022W</v>
          </cell>
          <cell r="B2333" t="str">
            <v>S+TAH</v>
          </cell>
          <cell r="C2333" t="str">
            <v>Core</v>
          </cell>
        </row>
        <row r="2334">
          <cell r="A2334" t="str">
            <v>YAL007C</v>
          </cell>
          <cell r="B2334" t="str">
            <v>S+TAH</v>
          </cell>
          <cell r="C2334" t="str">
            <v>Core</v>
          </cell>
        </row>
        <row r="2335">
          <cell r="A2335" t="str">
            <v>YLR007W</v>
          </cell>
          <cell r="B2335" t="str">
            <v>S+TAH</v>
          </cell>
          <cell r="C2335" t="str">
            <v>Non-Core</v>
          </cell>
        </row>
        <row r="2336">
          <cell r="A2336" t="str">
            <v>YGR078C</v>
          </cell>
          <cell r="B2336" t="str">
            <v>S+TAH</v>
          </cell>
          <cell r="C2336" t="str">
            <v>Core</v>
          </cell>
        </row>
        <row r="2337">
          <cell r="A2337" t="str">
            <v>YPL157W</v>
          </cell>
          <cell r="B2337" t="str">
            <v>S+TAH</v>
          </cell>
          <cell r="C2337" t="str">
            <v>Core</v>
          </cell>
        </row>
        <row r="2338">
          <cell r="A2338" t="str">
            <v>YPR021C</v>
          </cell>
          <cell r="B2338" t="str">
            <v>S+TAH</v>
          </cell>
          <cell r="C2338" t="str">
            <v>Core</v>
          </cell>
        </row>
        <row r="2339">
          <cell r="A2339" t="str">
            <v>YBR160W</v>
          </cell>
          <cell r="B2339" t="str">
            <v>S+TAH</v>
          </cell>
          <cell r="C2339" t="str">
            <v>Core</v>
          </cell>
        </row>
        <row r="2340">
          <cell r="A2340" t="str">
            <v>YPL076W</v>
          </cell>
          <cell r="B2340" t="str">
            <v>S+TAH</v>
          </cell>
          <cell r="C2340" t="str">
            <v>Core</v>
          </cell>
        </row>
        <row r="2341">
          <cell r="A2341" t="str">
            <v>YLR348C</v>
          </cell>
          <cell r="B2341" t="str">
            <v>S+TAH</v>
          </cell>
          <cell r="C2341" t="str">
            <v>Non-Core</v>
          </cell>
        </row>
        <row r="2342">
          <cell r="A2342" t="str">
            <v>YIL128W</v>
          </cell>
          <cell r="B2342" t="str">
            <v>S+TAH</v>
          </cell>
          <cell r="C2342" t="str">
            <v>Core</v>
          </cell>
        </row>
        <row r="2343">
          <cell r="A2343" t="str">
            <v>YLL060C</v>
          </cell>
          <cell r="B2343" t="str">
            <v>S+TAH</v>
          </cell>
          <cell r="C2343" t="str">
            <v>Non-Core</v>
          </cell>
        </row>
        <row r="2344">
          <cell r="A2344" t="str">
            <v>YNL063W</v>
          </cell>
          <cell r="B2344" t="str">
            <v>S+TAH</v>
          </cell>
          <cell r="C2344" t="str">
            <v>Core</v>
          </cell>
        </row>
        <row r="2345">
          <cell r="A2345" t="str">
            <v>YPL104W</v>
          </cell>
          <cell r="B2345" t="str">
            <v>S+TAH</v>
          </cell>
          <cell r="C2345" t="str">
            <v>Core</v>
          </cell>
        </row>
        <row r="2346">
          <cell r="A2346" t="str">
            <v>YJR064W</v>
          </cell>
          <cell r="B2346" t="str">
            <v>S+TAH</v>
          </cell>
          <cell r="C2346" t="str">
            <v>Core</v>
          </cell>
        </row>
        <row r="2347">
          <cell r="A2347" t="str">
            <v>YGL112C</v>
          </cell>
          <cell r="B2347" t="str">
            <v>S+TAH</v>
          </cell>
          <cell r="C2347" t="str">
            <v>Core</v>
          </cell>
        </row>
        <row r="2348">
          <cell r="A2348" t="str">
            <v>YOR109W</v>
          </cell>
          <cell r="B2348" t="str">
            <v>S+TAH</v>
          </cell>
          <cell r="C2348" t="str">
            <v>Core</v>
          </cell>
        </row>
        <row r="2349">
          <cell r="A2349" t="str">
            <v>YLR051C</v>
          </cell>
          <cell r="B2349" t="str">
            <v>S+TAH</v>
          </cell>
          <cell r="C2349" t="str">
            <v>Core</v>
          </cell>
        </row>
        <row r="2350">
          <cell r="A2350" t="str">
            <v>YJL208C</v>
          </cell>
          <cell r="B2350" t="str">
            <v>S+TAH</v>
          </cell>
          <cell r="C2350" t="str">
            <v>Core</v>
          </cell>
        </row>
        <row r="2351">
          <cell r="A2351" t="str">
            <v>YPL120W</v>
          </cell>
          <cell r="B2351" t="str">
            <v>S+TAH</v>
          </cell>
          <cell r="C2351" t="str">
            <v>Core</v>
          </cell>
        </row>
        <row r="2352">
          <cell r="A2352" t="str">
            <v>YDL047W</v>
          </cell>
          <cell r="B2352" t="str">
            <v>S+TAH</v>
          </cell>
          <cell r="C2352" t="str">
            <v>Non-Core</v>
          </cell>
        </row>
        <row r="2353">
          <cell r="A2353" t="str">
            <v>YMR135C</v>
          </cell>
          <cell r="B2353" t="str">
            <v>S+TAH</v>
          </cell>
          <cell r="C2353" t="str">
            <v>Core</v>
          </cell>
        </row>
        <row r="2354">
          <cell r="A2354" t="str">
            <v>YLR276C</v>
          </cell>
          <cell r="B2354" t="str">
            <v>S+TAH</v>
          </cell>
          <cell r="C2354" t="str">
            <v>Core</v>
          </cell>
        </row>
        <row r="2355">
          <cell r="A2355" t="str">
            <v>YDR338C</v>
          </cell>
          <cell r="B2355" t="str">
            <v>S+TAH</v>
          </cell>
          <cell r="C2355" t="str">
            <v>Non-Core</v>
          </cell>
        </row>
        <row r="2356">
          <cell r="A2356" t="str">
            <v>YFL054C</v>
          </cell>
          <cell r="B2356" t="str">
            <v>S+TAH</v>
          </cell>
          <cell r="C2356" t="str">
            <v>Core</v>
          </cell>
        </row>
        <row r="2357">
          <cell r="A2357" t="str">
            <v>YHR108W</v>
          </cell>
          <cell r="B2357" t="str">
            <v>S+TAH</v>
          </cell>
          <cell r="C2357" t="str">
            <v>Core</v>
          </cell>
        </row>
        <row r="2358">
          <cell r="A2358" t="str">
            <v>YPL225W</v>
          </cell>
          <cell r="B2358" t="str">
            <v>S+TAH</v>
          </cell>
          <cell r="C2358" t="str">
            <v>Core</v>
          </cell>
        </row>
        <row r="2359">
          <cell r="A2359" t="str">
            <v>YDR440W</v>
          </cell>
          <cell r="B2359" t="str">
            <v>S+TAH</v>
          </cell>
          <cell r="C2359" t="str">
            <v>Core</v>
          </cell>
        </row>
        <row r="2360">
          <cell r="A2360" t="str">
            <v>YPL162C</v>
          </cell>
          <cell r="B2360" t="str">
            <v>S+TAH</v>
          </cell>
          <cell r="C2360" t="str">
            <v>Core</v>
          </cell>
        </row>
        <row r="2361">
          <cell r="A2361" t="str">
            <v>YDL193W</v>
          </cell>
          <cell r="B2361" t="str">
            <v>S+TAH</v>
          </cell>
          <cell r="C2361" t="str">
            <v>Core</v>
          </cell>
        </row>
        <row r="2362">
          <cell r="A2362" t="str">
            <v>YOL102C</v>
          </cell>
          <cell r="B2362" t="str">
            <v>S+TAH</v>
          </cell>
          <cell r="C2362" t="str">
            <v>Core</v>
          </cell>
        </row>
        <row r="2363">
          <cell r="A2363" t="str">
            <v>YBR102C</v>
          </cell>
          <cell r="B2363" t="str">
            <v>S+TAH</v>
          </cell>
          <cell r="C2363" t="str">
            <v>Core</v>
          </cell>
        </row>
        <row r="2364">
          <cell r="A2364" t="str">
            <v>YLR148W</v>
          </cell>
          <cell r="B2364" t="str">
            <v>S+TAH</v>
          </cell>
          <cell r="C2364" t="str">
            <v>Core</v>
          </cell>
        </row>
        <row r="2365">
          <cell r="A2365" t="str">
            <v>YDR424C</v>
          </cell>
          <cell r="B2365" t="str">
            <v>S+TAH</v>
          </cell>
          <cell r="C2365" t="str">
            <v>Core</v>
          </cell>
        </row>
        <row r="2366">
          <cell r="A2366" t="str">
            <v>YDL058W</v>
          </cell>
          <cell r="B2366" t="str">
            <v>S+TAH</v>
          </cell>
          <cell r="C2366" t="str">
            <v>Core</v>
          </cell>
        </row>
        <row r="2367">
          <cell r="A2367" t="str">
            <v>YKL099C</v>
          </cell>
          <cell r="B2367" t="str">
            <v>S+TAH</v>
          </cell>
          <cell r="C2367" t="str">
            <v>Core</v>
          </cell>
        </row>
        <row r="2368">
          <cell r="A2368" t="str">
            <v>YGR277C</v>
          </cell>
          <cell r="B2368" t="str">
            <v>S+TAH</v>
          </cell>
          <cell r="C2368" t="str">
            <v>Core</v>
          </cell>
        </row>
        <row r="2369">
          <cell r="A2369" t="str">
            <v>YOL001W</v>
          </cell>
          <cell r="B2369" t="str">
            <v>S+TAH</v>
          </cell>
          <cell r="C2369" t="str">
            <v>Core</v>
          </cell>
        </row>
        <row r="2370">
          <cell r="A2370" t="str">
            <v>YCR054C</v>
          </cell>
          <cell r="B2370" t="str">
            <v>S+TAH</v>
          </cell>
          <cell r="C2370" t="str">
            <v>Core</v>
          </cell>
        </row>
        <row r="2371">
          <cell r="A2371" t="str">
            <v>YPR091C</v>
          </cell>
          <cell r="B2371" t="str">
            <v>S+TAH</v>
          </cell>
          <cell r="C2371" t="str">
            <v>Core</v>
          </cell>
        </row>
        <row r="2372">
          <cell r="A2372" t="str">
            <v>YDR092W</v>
          </cell>
          <cell r="B2372" t="str">
            <v>S+TAH</v>
          </cell>
          <cell r="C2372" t="str">
            <v>Core</v>
          </cell>
        </row>
        <row r="2373">
          <cell r="A2373" t="str">
            <v>YKL003C</v>
          </cell>
          <cell r="B2373" t="str">
            <v>S+TAH</v>
          </cell>
          <cell r="C2373" t="str">
            <v>Core</v>
          </cell>
        </row>
        <row r="2374">
          <cell r="A2374" t="str">
            <v>YGR202C</v>
          </cell>
          <cell r="B2374" t="str">
            <v>S+TAH</v>
          </cell>
          <cell r="C2374" t="str">
            <v>Core</v>
          </cell>
        </row>
        <row r="2375">
          <cell r="A2375" t="str">
            <v>YHR072W</v>
          </cell>
          <cell r="B2375" t="str">
            <v>S+TAH</v>
          </cell>
          <cell r="C2375" t="str">
            <v>Core</v>
          </cell>
        </row>
        <row r="2376">
          <cell r="A2376" t="str">
            <v>YPL236C</v>
          </cell>
          <cell r="B2376" t="str">
            <v>S+TAH</v>
          </cell>
          <cell r="C2376" t="str">
            <v>Non-Core</v>
          </cell>
        </row>
        <row r="2377">
          <cell r="A2377" t="str">
            <v>YKR026C</v>
          </cell>
          <cell r="B2377" t="str">
            <v>S+TAH</v>
          </cell>
          <cell r="C2377" t="str">
            <v>Core</v>
          </cell>
        </row>
        <row r="2378">
          <cell r="A2378" t="str">
            <v>YJL079C</v>
          </cell>
          <cell r="B2378" t="str">
            <v>S+TAH</v>
          </cell>
          <cell r="C2378" t="str">
            <v>Core</v>
          </cell>
        </row>
        <row r="2379">
          <cell r="A2379" t="str">
            <v>YMR004W</v>
          </cell>
          <cell r="B2379" t="str">
            <v>S+TAH</v>
          </cell>
          <cell r="C2379" t="str">
            <v>Core</v>
          </cell>
        </row>
        <row r="2380">
          <cell r="A2380" t="str">
            <v>YGR074W</v>
          </cell>
          <cell r="B2380" t="str">
            <v>S+TAH</v>
          </cell>
          <cell r="C2380" t="str">
            <v>Core</v>
          </cell>
        </row>
        <row r="2381">
          <cell r="A2381" t="str">
            <v>YJL044C</v>
          </cell>
          <cell r="B2381" t="str">
            <v>S+TAH</v>
          </cell>
          <cell r="C2381" t="str">
            <v>Core</v>
          </cell>
        </row>
        <row r="2382">
          <cell r="A2382" t="str">
            <v>YDL102W</v>
          </cell>
          <cell r="B2382" t="str">
            <v>S+TAH</v>
          </cell>
          <cell r="C2382" t="str">
            <v>Core</v>
          </cell>
        </row>
        <row r="2383">
          <cell r="A2383" t="str">
            <v>YNL245C</v>
          </cell>
          <cell r="B2383" t="str">
            <v>S+TAH</v>
          </cell>
          <cell r="C2383" t="str">
            <v>Non-Core</v>
          </cell>
        </row>
        <row r="2384">
          <cell r="A2384" t="str">
            <v>YJL030W</v>
          </cell>
          <cell r="B2384" t="str">
            <v>S+TAH</v>
          </cell>
          <cell r="C2384" t="str">
            <v>Core</v>
          </cell>
        </row>
        <row r="2385">
          <cell r="A2385" t="str">
            <v>YER174C</v>
          </cell>
          <cell r="B2385" t="str">
            <v>S+TAH</v>
          </cell>
          <cell r="C2385" t="str">
            <v>Core</v>
          </cell>
        </row>
        <row r="2386">
          <cell r="A2386" t="str">
            <v>YBR267W</v>
          </cell>
          <cell r="B2386" t="str">
            <v>S+TAH</v>
          </cell>
          <cell r="C2386" t="str">
            <v>Core</v>
          </cell>
        </row>
        <row r="2387">
          <cell r="A2387" t="str">
            <v>YGL006W</v>
          </cell>
          <cell r="B2387" t="str">
            <v>S+TAH</v>
          </cell>
          <cell r="C2387" t="str">
            <v>Core</v>
          </cell>
        </row>
        <row r="2388">
          <cell r="A2388" t="str">
            <v>YFR047C</v>
          </cell>
          <cell r="B2388" t="str">
            <v>S+TAH</v>
          </cell>
          <cell r="C2388" t="str">
            <v>Non-Core</v>
          </cell>
        </row>
        <row r="2389">
          <cell r="A2389" t="str">
            <v>YHL022C</v>
          </cell>
          <cell r="B2389" t="str">
            <v>S+TAH</v>
          </cell>
          <cell r="C2389" t="str">
            <v>Core</v>
          </cell>
        </row>
        <row r="2390">
          <cell r="A2390" t="str">
            <v>YLR306W</v>
          </cell>
          <cell r="B2390" t="str">
            <v>S+TAH</v>
          </cell>
          <cell r="C2390" t="str">
            <v>Core</v>
          </cell>
        </row>
        <row r="2391">
          <cell r="A2391" t="str">
            <v>YPR086W</v>
          </cell>
          <cell r="B2391" t="str">
            <v>S+TAH</v>
          </cell>
          <cell r="C2391" t="str">
            <v>Core</v>
          </cell>
        </row>
        <row r="2392">
          <cell r="A2392" t="str">
            <v>YBR020W</v>
          </cell>
          <cell r="B2392" t="str">
            <v>S+TAH</v>
          </cell>
          <cell r="C2392" t="str">
            <v>Core</v>
          </cell>
        </row>
        <row r="2393">
          <cell r="A2393" t="str">
            <v>YDR449C</v>
          </cell>
          <cell r="B2393" t="str">
            <v>S+TAH</v>
          </cell>
          <cell r="C2393" t="str">
            <v>Core</v>
          </cell>
        </row>
        <row r="2394">
          <cell r="A2394" t="str">
            <v>YJR057W</v>
          </cell>
          <cell r="B2394" t="str">
            <v>S+TAH</v>
          </cell>
          <cell r="C2394" t="str">
            <v>Core</v>
          </cell>
        </row>
        <row r="2395">
          <cell r="A2395" t="str">
            <v>YOR275C</v>
          </cell>
          <cell r="B2395" t="str">
            <v>S+TAH</v>
          </cell>
          <cell r="C2395" t="str">
            <v>Core</v>
          </cell>
        </row>
        <row r="2396">
          <cell r="A2396" t="str">
            <v>YDR411C</v>
          </cell>
          <cell r="B2396" t="str">
            <v>S+TAH</v>
          </cell>
          <cell r="C2396" t="str">
            <v>Non-Core</v>
          </cell>
        </row>
        <row r="2397">
          <cell r="A2397" t="str">
            <v>YGL099W</v>
          </cell>
          <cell r="B2397" t="str">
            <v>S+TAH</v>
          </cell>
          <cell r="C2397" t="str">
            <v>Core</v>
          </cell>
        </row>
        <row r="2398">
          <cell r="A2398" t="str">
            <v>YOR332W</v>
          </cell>
          <cell r="B2398" t="str">
            <v>S+TAH</v>
          </cell>
          <cell r="C2398" t="str">
            <v>Core</v>
          </cell>
        </row>
        <row r="2399">
          <cell r="A2399" t="str">
            <v>YDL004W</v>
          </cell>
          <cell r="B2399" t="str">
            <v>S+TAH</v>
          </cell>
          <cell r="C2399" t="str">
            <v>Core</v>
          </cell>
        </row>
        <row r="2400">
          <cell r="A2400" t="str">
            <v>YHR148W</v>
          </cell>
          <cell r="B2400" t="str">
            <v>S+TAH</v>
          </cell>
          <cell r="C2400" t="str">
            <v>Core</v>
          </cell>
        </row>
        <row r="2401">
          <cell r="A2401" t="str">
            <v>YDR416W</v>
          </cell>
          <cell r="B2401" t="str">
            <v>S+TAH</v>
          </cell>
          <cell r="C2401" t="str">
            <v>Core</v>
          </cell>
        </row>
        <row r="2402">
          <cell r="A2402" t="str">
            <v>YMR001C</v>
          </cell>
          <cell r="B2402" t="str">
            <v>S+TAH</v>
          </cell>
          <cell r="C2402" t="str">
            <v>Core</v>
          </cell>
        </row>
        <row r="2403">
          <cell r="A2403" t="str">
            <v>YDR180W</v>
          </cell>
          <cell r="B2403" t="str">
            <v>S+TAH</v>
          </cell>
          <cell r="C2403" t="str">
            <v>Core</v>
          </cell>
        </row>
        <row r="2404">
          <cell r="A2404" t="str">
            <v>YBR182C</v>
          </cell>
          <cell r="B2404" t="str">
            <v>S+TAH</v>
          </cell>
          <cell r="C2404" t="str">
            <v>Core</v>
          </cell>
        </row>
        <row r="2405">
          <cell r="A2405" t="str">
            <v>YDR148C</v>
          </cell>
          <cell r="B2405" t="str">
            <v>S+TAH</v>
          </cell>
          <cell r="C2405" t="str">
            <v>Core</v>
          </cell>
        </row>
        <row r="2406">
          <cell r="A2406" t="str">
            <v>YHR117W</v>
          </cell>
          <cell r="B2406" t="str">
            <v>S+TAH</v>
          </cell>
          <cell r="C2406" t="str">
            <v>Core</v>
          </cell>
        </row>
        <row r="2407">
          <cell r="A2407" t="str">
            <v>YHL004W</v>
          </cell>
          <cell r="B2407" t="str">
            <v>S+TAH</v>
          </cell>
          <cell r="C2407" t="str">
            <v>Core</v>
          </cell>
        </row>
        <row r="2408">
          <cell r="A2408" t="str">
            <v>YDR228C</v>
          </cell>
          <cell r="B2408" t="str">
            <v>S+TAH</v>
          </cell>
          <cell r="C2408" t="str">
            <v>Core</v>
          </cell>
        </row>
        <row r="2409">
          <cell r="A2409" t="str">
            <v>YPL047W</v>
          </cell>
          <cell r="B2409" t="str">
            <v>S+TAH</v>
          </cell>
          <cell r="C2409" t="str">
            <v>Non-Core</v>
          </cell>
        </row>
        <row r="2410">
          <cell r="A2410" t="str">
            <v>YGL243W</v>
          </cell>
          <cell r="B2410" t="str">
            <v>S+TAH</v>
          </cell>
          <cell r="C2410" t="str">
            <v>Core</v>
          </cell>
        </row>
        <row r="2411">
          <cell r="A2411" t="str">
            <v>YOL076W</v>
          </cell>
          <cell r="B2411" t="str">
            <v>S+TAH</v>
          </cell>
          <cell r="C2411" t="str">
            <v>Core</v>
          </cell>
        </row>
        <row r="2412">
          <cell r="A2412" t="str">
            <v>YMR009W</v>
          </cell>
          <cell r="B2412" t="str">
            <v>S+TAH</v>
          </cell>
          <cell r="C2412" t="str">
            <v>Core</v>
          </cell>
        </row>
        <row r="2413">
          <cell r="A2413" t="str">
            <v>YOR346W</v>
          </cell>
          <cell r="B2413" t="str">
            <v>S+TAH</v>
          </cell>
          <cell r="C2413" t="str">
            <v>Core</v>
          </cell>
        </row>
        <row r="2414">
          <cell r="A2414" t="str">
            <v>YNR012W</v>
          </cell>
          <cell r="B2414" t="str">
            <v>S+TAH</v>
          </cell>
          <cell r="C2414" t="str">
            <v>Core</v>
          </cell>
        </row>
        <row r="2415">
          <cell r="A2415" t="str">
            <v>YKL190W</v>
          </cell>
          <cell r="B2415" t="str">
            <v>S+TAH</v>
          </cell>
          <cell r="C2415" t="str">
            <v>Core</v>
          </cell>
        </row>
        <row r="2416">
          <cell r="A2416" t="str">
            <v>YGR055W</v>
          </cell>
          <cell r="B2416" t="str">
            <v>S+TAH</v>
          </cell>
          <cell r="C2416" t="str">
            <v>Core</v>
          </cell>
        </row>
        <row r="2417">
          <cell r="A2417" t="str">
            <v>YJR122W</v>
          </cell>
          <cell r="B2417" t="str">
            <v>S+TAH</v>
          </cell>
          <cell r="C2417" t="str">
            <v>Core</v>
          </cell>
        </row>
        <row r="2418">
          <cell r="A2418" t="str">
            <v>YGL233W</v>
          </cell>
          <cell r="B2418" t="str">
            <v>S+TAH</v>
          </cell>
          <cell r="C2418" t="str">
            <v>Core</v>
          </cell>
        </row>
        <row r="2419">
          <cell r="A2419" t="str">
            <v>YMR080C</v>
          </cell>
          <cell r="B2419" t="str">
            <v>S+TAH</v>
          </cell>
          <cell r="C2419" t="str">
            <v>Core</v>
          </cell>
        </row>
        <row r="2420">
          <cell r="A2420" t="str">
            <v>YBR143C</v>
          </cell>
          <cell r="B2420" t="str">
            <v>S+TAH</v>
          </cell>
          <cell r="C2420" t="str">
            <v>Core</v>
          </cell>
        </row>
        <row r="2421">
          <cell r="A2421" t="str">
            <v>YLR216C</v>
          </cell>
          <cell r="B2421" t="str">
            <v>S+TAH</v>
          </cell>
          <cell r="C2421" t="str">
            <v>Core</v>
          </cell>
        </row>
        <row r="2422">
          <cell r="A2422" t="str">
            <v>YHR027C</v>
          </cell>
          <cell r="B2422" t="str">
            <v>S+TAH</v>
          </cell>
          <cell r="C2422" t="str">
            <v>Core</v>
          </cell>
        </row>
        <row r="2423">
          <cell r="A2423" t="str">
            <v>YDR256C</v>
          </cell>
          <cell r="B2423" t="str">
            <v>S+TAH</v>
          </cell>
          <cell r="C2423" t="str">
            <v>Non-Core</v>
          </cell>
        </row>
        <row r="2424">
          <cell r="A2424" t="str">
            <v>YML041C</v>
          </cell>
          <cell r="B2424" t="str">
            <v>S+TAH</v>
          </cell>
          <cell r="C2424" t="str">
            <v>Non-Core</v>
          </cell>
        </row>
        <row r="2425">
          <cell r="A2425" t="str">
            <v>YDR430C</v>
          </cell>
          <cell r="B2425" t="str">
            <v>S+TAH</v>
          </cell>
          <cell r="C2425" t="str">
            <v>Core</v>
          </cell>
        </row>
        <row r="2426">
          <cell r="A2426" t="str">
            <v>YIL030C</v>
          </cell>
          <cell r="B2426" t="str">
            <v>S+TAH</v>
          </cell>
          <cell r="C2426" t="str">
            <v>Core</v>
          </cell>
        </row>
        <row r="2427">
          <cell r="A2427" t="str">
            <v>YJR100C</v>
          </cell>
          <cell r="B2427" t="str">
            <v>S+TAH</v>
          </cell>
          <cell r="C2427" t="str">
            <v>Core</v>
          </cell>
        </row>
        <row r="2428">
          <cell r="A2428" t="str">
            <v>YLR396C</v>
          </cell>
          <cell r="B2428" t="str">
            <v>S+TAH</v>
          </cell>
          <cell r="C2428" t="str">
            <v>Core</v>
          </cell>
        </row>
        <row r="2429">
          <cell r="A2429" t="str">
            <v>YML098W</v>
          </cell>
          <cell r="B2429" t="str">
            <v>S+TAH</v>
          </cell>
          <cell r="C2429" t="str">
            <v>Core</v>
          </cell>
        </row>
        <row r="2430">
          <cell r="A2430" t="str">
            <v>YOR254C</v>
          </cell>
          <cell r="B2430" t="str">
            <v>S+TAH</v>
          </cell>
          <cell r="C2430" t="str">
            <v>Core</v>
          </cell>
        </row>
        <row r="2431">
          <cell r="A2431" t="str">
            <v>YPR119W</v>
          </cell>
          <cell r="B2431" t="str">
            <v>S+TAH</v>
          </cell>
          <cell r="C2431" t="str">
            <v>Core</v>
          </cell>
        </row>
        <row r="2432">
          <cell r="A2432" t="str">
            <v>YIL068C</v>
          </cell>
          <cell r="B2432" t="str">
            <v>S+TAH</v>
          </cell>
          <cell r="C2432" t="str">
            <v>Core</v>
          </cell>
        </row>
        <row r="2433">
          <cell r="A2433" t="str">
            <v>YOL049W</v>
          </cell>
          <cell r="B2433" t="str">
            <v>S+TAH</v>
          </cell>
          <cell r="C2433" t="str">
            <v>Core</v>
          </cell>
        </row>
        <row r="2434">
          <cell r="A2434" t="str">
            <v>YLR378C</v>
          </cell>
          <cell r="B2434" t="str">
            <v>S+TAH</v>
          </cell>
          <cell r="C2434" t="str">
            <v>Core</v>
          </cell>
        </row>
        <row r="2435">
          <cell r="A2435" t="str">
            <v>YNL102W</v>
          </cell>
          <cell r="B2435" t="str">
            <v>S+TAH</v>
          </cell>
          <cell r="C2435" t="str">
            <v>Core</v>
          </cell>
        </row>
        <row r="2436">
          <cell r="A2436" t="str">
            <v>YPR112C</v>
          </cell>
          <cell r="B2436" t="str">
            <v>S+TAH</v>
          </cell>
          <cell r="C2436" t="str">
            <v>Core</v>
          </cell>
        </row>
        <row r="2437">
          <cell r="A2437" t="str">
            <v>YAL030W</v>
          </cell>
          <cell r="B2437" t="str">
            <v>S+TAH</v>
          </cell>
          <cell r="C2437" t="str">
            <v>Non-Core</v>
          </cell>
        </row>
        <row r="2438">
          <cell r="A2438" t="str">
            <v>YGR090W</v>
          </cell>
          <cell r="B2438" t="str">
            <v>S+TAH</v>
          </cell>
          <cell r="C2438" t="str">
            <v>Core</v>
          </cell>
        </row>
        <row r="2439">
          <cell r="A2439" t="str">
            <v>YGR200C</v>
          </cell>
          <cell r="B2439" t="str">
            <v>S+TAH</v>
          </cell>
          <cell r="C2439" t="str">
            <v>Core</v>
          </cell>
        </row>
        <row r="2440">
          <cell r="A2440" t="str">
            <v>YMR020W</v>
          </cell>
          <cell r="B2440" t="str">
            <v>S+TAH</v>
          </cell>
          <cell r="C2440" t="str">
            <v>Core</v>
          </cell>
        </row>
        <row r="2441">
          <cell r="A2441" t="str">
            <v>YBR261C</v>
          </cell>
          <cell r="B2441" t="str">
            <v>S+TAH</v>
          </cell>
          <cell r="C2441" t="str">
            <v>Core</v>
          </cell>
        </row>
        <row r="2442">
          <cell r="A2442" t="str">
            <v>YJL074C</v>
          </cell>
          <cell r="B2442" t="str">
            <v>S+TAH</v>
          </cell>
          <cell r="C2442" t="str">
            <v>Core</v>
          </cell>
        </row>
        <row r="2443">
          <cell r="A2443" t="str">
            <v>YOR020C</v>
          </cell>
          <cell r="B2443" t="str">
            <v>S+TAH</v>
          </cell>
          <cell r="C2443" t="str">
            <v>Core</v>
          </cell>
        </row>
        <row r="2444">
          <cell r="A2444" t="str">
            <v>YML059C</v>
          </cell>
          <cell r="B2444" t="str">
            <v>S+TAH</v>
          </cell>
          <cell r="C2444" t="str">
            <v>Core</v>
          </cell>
        </row>
        <row r="2445">
          <cell r="A2445" t="str">
            <v>YGR091W</v>
          </cell>
          <cell r="B2445" t="str">
            <v>S+TAH</v>
          </cell>
          <cell r="C2445" t="str">
            <v>Core</v>
          </cell>
        </row>
        <row r="2446">
          <cell r="A2446" t="str">
            <v>YMR247C</v>
          </cell>
          <cell r="B2446" t="str">
            <v>S+TAH</v>
          </cell>
          <cell r="C2446" t="str">
            <v>Core</v>
          </cell>
        </row>
        <row r="2447">
          <cell r="A2447" t="str">
            <v>YEL064C</v>
          </cell>
          <cell r="B2447" t="str">
            <v>S+TAH</v>
          </cell>
          <cell r="C2447" t="str">
            <v>Core</v>
          </cell>
        </row>
        <row r="2448">
          <cell r="A2448" t="str">
            <v>YEL006W</v>
          </cell>
          <cell r="B2448" t="str">
            <v>S+TAH</v>
          </cell>
          <cell r="C2448" t="str">
            <v>Core</v>
          </cell>
        </row>
        <row r="2449">
          <cell r="A2449" t="str">
            <v>YLR022C</v>
          </cell>
          <cell r="B2449" t="str">
            <v>S+TAH</v>
          </cell>
          <cell r="C2449" t="str">
            <v>Core</v>
          </cell>
        </row>
        <row r="2450">
          <cell r="A2450" t="str">
            <v>YHR001W</v>
          </cell>
          <cell r="B2450" t="str">
            <v>S+TAH</v>
          </cell>
          <cell r="C2450" t="str">
            <v>Core</v>
          </cell>
        </row>
        <row r="2451">
          <cell r="A2451" t="str">
            <v>YBR117C</v>
          </cell>
          <cell r="B2451" t="str">
            <v>S+TAH</v>
          </cell>
          <cell r="C2451" t="str">
            <v>Non-Core</v>
          </cell>
        </row>
        <row r="2452">
          <cell r="A2452" t="str">
            <v>YGL200C</v>
          </cell>
          <cell r="B2452" t="str">
            <v>S+TAH</v>
          </cell>
          <cell r="C2452" t="str">
            <v>Core</v>
          </cell>
        </row>
        <row r="2453">
          <cell r="A2453" t="str">
            <v>YIL173W</v>
          </cell>
          <cell r="B2453" t="str">
            <v>S+TAH</v>
          </cell>
          <cell r="C2453" t="str">
            <v>Core</v>
          </cell>
        </row>
        <row r="2454">
          <cell r="A2454" t="str">
            <v>YOR125C</v>
          </cell>
          <cell r="B2454" t="str">
            <v>S+TAH</v>
          </cell>
          <cell r="C2454" t="str">
            <v>Core</v>
          </cell>
        </row>
        <row r="2455">
          <cell r="A2455" t="str">
            <v>YNL113W</v>
          </cell>
          <cell r="B2455" t="str">
            <v>S+TAH</v>
          </cell>
          <cell r="C2455" t="str">
            <v>Core</v>
          </cell>
        </row>
        <row r="2456">
          <cell r="A2456" t="str">
            <v>YGL105W</v>
          </cell>
          <cell r="B2456" t="str">
            <v>S+TAH</v>
          </cell>
          <cell r="C2456" t="str">
            <v>Core</v>
          </cell>
        </row>
        <row r="2457">
          <cell r="A2457" t="str">
            <v>YIL150C</v>
          </cell>
          <cell r="B2457" t="str">
            <v>S+TAH</v>
          </cell>
          <cell r="C2457" t="str">
            <v>Non-Core</v>
          </cell>
        </row>
        <row r="2458">
          <cell r="A2458" t="str">
            <v>YPL003W</v>
          </cell>
          <cell r="B2458" t="str">
            <v>S+TAH</v>
          </cell>
          <cell r="C2458" t="str">
            <v>Core</v>
          </cell>
        </row>
        <row r="2459">
          <cell r="A2459" t="str">
            <v>YLL041C</v>
          </cell>
          <cell r="B2459" t="str">
            <v>S+TAH</v>
          </cell>
          <cell r="C2459" t="str">
            <v>Core</v>
          </cell>
        </row>
        <row r="2460">
          <cell r="A2460" t="str">
            <v>YDL043C</v>
          </cell>
          <cell r="B2460" t="str">
            <v>S+TAH</v>
          </cell>
          <cell r="C2460" t="str">
            <v>Core</v>
          </cell>
        </row>
        <row r="2461">
          <cell r="A2461" t="str">
            <v>YJR148W</v>
          </cell>
          <cell r="B2461" t="str">
            <v>S+TAH</v>
          </cell>
          <cell r="C2461" t="str">
            <v>Core</v>
          </cell>
        </row>
        <row r="2462">
          <cell r="A2462" t="str">
            <v>YLR357W</v>
          </cell>
          <cell r="B2462" t="str">
            <v>S+TAH</v>
          </cell>
          <cell r="C2462" t="str">
            <v>Core</v>
          </cell>
        </row>
        <row r="2463">
          <cell r="A2463" t="str">
            <v>YOR260W</v>
          </cell>
          <cell r="B2463" t="str">
            <v>S+TAH</v>
          </cell>
          <cell r="C2463" t="str">
            <v>Core</v>
          </cell>
        </row>
        <row r="2464">
          <cell r="A2464" t="str">
            <v>YNL035C</v>
          </cell>
          <cell r="B2464" t="str">
            <v>S+TAH</v>
          </cell>
          <cell r="C2464" t="str">
            <v>Core</v>
          </cell>
        </row>
        <row r="2465">
          <cell r="A2465" t="str">
            <v>YMR223W</v>
          </cell>
          <cell r="B2465" t="str">
            <v>S+TAH</v>
          </cell>
          <cell r="C2465" t="str">
            <v>Core</v>
          </cell>
        </row>
        <row r="2466">
          <cell r="A2466" t="str">
            <v>YOR317W</v>
          </cell>
          <cell r="B2466" t="str">
            <v>S+TAH</v>
          </cell>
          <cell r="C2466" t="str">
            <v>Core</v>
          </cell>
        </row>
        <row r="2467">
          <cell r="A2467" t="str">
            <v>YNL250W</v>
          </cell>
          <cell r="B2467" t="str">
            <v>S+TAH</v>
          </cell>
          <cell r="C2467" t="str">
            <v>Core</v>
          </cell>
        </row>
        <row r="2468">
          <cell r="A2468" t="str">
            <v>YOR001W</v>
          </cell>
          <cell r="B2468" t="str">
            <v>S+TAH</v>
          </cell>
          <cell r="C2468" t="str">
            <v>Core</v>
          </cell>
        </row>
        <row r="2469">
          <cell r="A2469" t="str">
            <v>YLR195C</v>
          </cell>
          <cell r="B2469" t="str">
            <v>S+TAH</v>
          </cell>
          <cell r="C2469" t="str">
            <v>Core</v>
          </cell>
        </row>
        <row r="2470">
          <cell r="A2470" t="str">
            <v>YLR218C</v>
          </cell>
          <cell r="B2470" t="str">
            <v>S+TAH</v>
          </cell>
          <cell r="C2470" t="str">
            <v>Core</v>
          </cell>
        </row>
        <row r="2471">
          <cell r="A2471" t="str">
            <v>YNR001C</v>
          </cell>
          <cell r="B2471" t="str">
            <v>S+TAH</v>
          </cell>
          <cell r="C2471" t="str">
            <v>Non-Core</v>
          </cell>
        </row>
        <row r="2472">
          <cell r="A2472" t="str">
            <v>YML104C</v>
          </cell>
          <cell r="B2472" t="str">
            <v>S+TAH</v>
          </cell>
          <cell r="C2472" t="str">
            <v>Core</v>
          </cell>
        </row>
        <row r="2473">
          <cell r="A2473" t="str">
            <v>YBR229C</v>
          </cell>
          <cell r="B2473" t="str">
            <v>S+TAH</v>
          </cell>
          <cell r="C2473" t="str">
            <v>Core</v>
          </cell>
        </row>
        <row r="2474">
          <cell r="A2474" t="str">
            <v>YBR244W</v>
          </cell>
          <cell r="B2474" t="str">
            <v>S+TAH</v>
          </cell>
          <cell r="C2474" t="str">
            <v>Core</v>
          </cell>
        </row>
        <row r="2475">
          <cell r="A2475" t="str">
            <v>YGL173C</v>
          </cell>
          <cell r="B2475" t="str">
            <v>S+TAH</v>
          </cell>
          <cell r="C2475" t="str">
            <v>Core</v>
          </cell>
        </row>
        <row r="2476">
          <cell r="A2476" t="str">
            <v>YJR008W</v>
          </cell>
          <cell r="B2476" t="str">
            <v>S+TAH</v>
          </cell>
          <cell r="C2476" t="str">
            <v>Core</v>
          </cell>
        </row>
        <row r="2477">
          <cell r="A2477" t="str">
            <v>YGL091C</v>
          </cell>
          <cell r="B2477" t="str">
            <v>S+TAH</v>
          </cell>
          <cell r="C2477" t="str">
            <v>Core</v>
          </cell>
        </row>
        <row r="2478">
          <cell r="A2478" t="str">
            <v>YGR227W</v>
          </cell>
          <cell r="B2478" t="str">
            <v>S+TAH</v>
          </cell>
          <cell r="C2478" t="str">
            <v>Core</v>
          </cell>
        </row>
        <row r="2479">
          <cell r="A2479" t="str">
            <v>YKL125W</v>
          </cell>
          <cell r="B2479" t="str">
            <v>S+TAH</v>
          </cell>
          <cell r="C2479" t="str">
            <v>Core</v>
          </cell>
        </row>
        <row r="2480">
          <cell r="A2480" t="str">
            <v>YGR231C</v>
          </cell>
          <cell r="B2480" t="str">
            <v>S+TAH</v>
          </cell>
          <cell r="C2480" t="str">
            <v>Core</v>
          </cell>
        </row>
        <row r="2481">
          <cell r="A2481" t="str">
            <v>YBL068W</v>
          </cell>
          <cell r="B2481" t="str">
            <v>S+TAH</v>
          </cell>
          <cell r="C2481" t="str">
            <v>Non-Core</v>
          </cell>
        </row>
        <row r="2482">
          <cell r="A2482" t="str">
            <v>YNL022C</v>
          </cell>
          <cell r="B2482" t="str">
            <v>S+TAH</v>
          </cell>
          <cell r="C2482" t="str">
            <v>Core</v>
          </cell>
        </row>
        <row r="2483">
          <cell r="A2483" t="str">
            <v>YDL132W</v>
          </cell>
          <cell r="B2483" t="str">
            <v>S+TAH</v>
          </cell>
          <cell r="C2483" t="str">
            <v>Core</v>
          </cell>
        </row>
        <row r="2484">
          <cell r="A2484" t="str">
            <v>YOL107W</v>
          </cell>
          <cell r="B2484" t="str">
            <v>S+TAH</v>
          </cell>
          <cell r="C2484" t="str">
            <v>Core</v>
          </cell>
        </row>
        <row r="2485">
          <cell r="A2485" t="str">
            <v>YKL029C</v>
          </cell>
          <cell r="B2485" t="str">
            <v>S+TAH</v>
          </cell>
          <cell r="C2485" t="str">
            <v>Core</v>
          </cell>
        </row>
        <row r="2486">
          <cell r="A2486" t="str">
            <v>YNL219C</v>
          </cell>
          <cell r="B2486" t="str">
            <v>S+TAH</v>
          </cell>
          <cell r="C2486" t="str">
            <v>Core</v>
          </cell>
        </row>
        <row r="2487">
          <cell r="A2487" t="str">
            <v>YPL196W</v>
          </cell>
          <cell r="B2487" t="str">
            <v>S+TAH</v>
          </cell>
          <cell r="C2487" t="str">
            <v>Core</v>
          </cell>
        </row>
        <row r="2488">
          <cell r="A2488" t="str">
            <v>YBL074C</v>
          </cell>
          <cell r="B2488" t="str">
            <v>S+TAH</v>
          </cell>
          <cell r="C2488" t="str">
            <v>Core</v>
          </cell>
        </row>
        <row r="2489">
          <cell r="A2489" t="str">
            <v>YMR301C</v>
          </cell>
          <cell r="B2489" t="str">
            <v>S+TAH</v>
          </cell>
          <cell r="C2489" t="str">
            <v>Core</v>
          </cell>
        </row>
        <row r="2490">
          <cell r="A2490" t="str">
            <v>YGR216C</v>
          </cell>
          <cell r="B2490" t="str">
            <v>S+TAH</v>
          </cell>
          <cell r="C2490" t="str">
            <v>Core</v>
          </cell>
        </row>
        <row r="2491">
          <cell r="A2491" t="str">
            <v>YLR384C</v>
          </cell>
          <cell r="B2491" t="str">
            <v>S+TAH</v>
          </cell>
          <cell r="C2491" t="str">
            <v>Core</v>
          </cell>
        </row>
        <row r="2492">
          <cell r="A2492" t="str">
            <v>YGL084C</v>
          </cell>
          <cell r="B2492" t="str">
            <v>S+TAH</v>
          </cell>
          <cell r="C2492" t="str">
            <v>Core</v>
          </cell>
        </row>
        <row r="2493">
          <cell r="A2493" t="str">
            <v>YDR323C</v>
          </cell>
          <cell r="B2493" t="str">
            <v>S+TAH</v>
          </cell>
          <cell r="C2493" t="str">
            <v>Core</v>
          </cell>
        </row>
        <row r="2494">
          <cell r="A2494" t="str">
            <v>YBR269C</v>
          </cell>
          <cell r="B2494" t="str">
            <v>S+TAH</v>
          </cell>
          <cell r="C2494" t="str">
            <v>Core</v>
          </cell>
        </row>
        <row r="2495">
          <cell r="A2495" t="str">
            <v>YMR253C</v>
          </cell>
          <cell r="B2495" t="str">
            <v>S+TAH</v>
          </cell>
          <cell r="C2495" t="str">
            <v>Non-Core</v>
          </cell>
        </row>
        <row r="2496">
          <cell r="A2496" t="str">
            <v>YNL059C</v>
          </cell>
          <cell r="B2496" t="str">
            <v>S+TAH</v>
          </cell>
          <cell r="C2496" t="str">
            <v>Core</v>
          </cell>
        </row>
        <row r="2497">
          <cell r="A2497" t="str">
            <v>YJR025C</v>
          </cell>
          <cell r="B2497" t="str">
            <v>S+TAH</v>
          </cell>
          <cell r="C2497" t="str">
            <v>Non-Core</v>
          </cell>
        </row>
        <row r="2498">
          <cell r="A2498" t="str">
            <v>YDR083W</v>
          </cell>
          <cell r="B2498" t="str">
            <v>S+TAH</v>
          </cell>
          <cell r="C2498" t="str">
            <v>Core</v>
          </cell>
        </row>
        <row r="2499">
          <cell r="A2499" t="str">
            <v>YML010W</v>
          </cell>
          <cell r="B2499" t="str">
            <v>S+TAH</v>
          </cell>
          <cell r="C2499" t="str">
            <v>Core</v>
          </cell>
        </row>
        <row r="2500">
          <cell r="A2500" t="str">
            <v>YKR062W</v>
          </cell>
          <cell r="B2500" t="str">
            <v>S+TAH</v>
          </cell>
          <cell r="C2500" t="str">
            <v>Core</v>
          </cell>
        </row>
        <row r="2501">
          <cell r="A2501" t="str">
            <v>YLR034C</v>
          </cell>
          <cell r="B2501" t="str">
            <v>S+TAH</v>
          </cell>
          <cell r="C2501" t="str">
            <v>Core</v>
          </cell>
        </row>
        <row r="2502">
          <cell r="A2502" t="str">
            <v>YAR071W</v>
          </cell>
          <cell r="B2502" t="str">
            <v>S+TAH</v>
          </cell>
          <cell r="C2502" t="str">
            <v>Core</v>
          </cell>
        </row>
        <row r="2503">
          <cell r="A2503" t="str">
            <v>YML093W</v>
          </cell>
          <cell r="B2503" t="str">
            <v>S+TAH</v>
          </cell>
          <cell r="C2503" t="str">
            <v>Core</v>
          </cell>
        </row>
        <row r="2504">
          <cell r="A2504" t="str">
            <v>YDR312W</v>
          </cell>
          <cell r="B2504" t="str">
            <v>S+TAH</v>
          </cell>
          <cell r="C2504" t="str">
            <v>Core</v>
          </cell>
        </row>
        <row r="2505">
          <cell r="A2505" t="str">
            <v>YPR117W</v>
          </cell>
          <cell r="B2505" t="str">
            <v>S+TAH</v>
          </cell>
          <cell r="C2505" t="str">
            <v>Core</v>
          </cell>
        </row>
        <row r="2506">
          <cell r="A2506" t="str">
            <v>YJR044C</v>
          </cell>
          <cell r="B2506" t="str">
            <v>S+TAH</v>
          </cell>
          <cell r="C2506" t="str">
            <v>Core</v>
          </cell>
        </row>
        <row r="2507">
          <cell r="A2507" t="str">
            <v>YOL021C</v>
          </cell>
          <cell r="B2507" t="str">
            <v>S+TAH</v>
          </cell>
          <cell r="C2507" t="str">
            <v>Core</v>
          </cell>
        </row>
        <row r="2508">
          <cell r="A2508" t="str">
            <v>YBR074W</v>
          </cell>
          <cell r="B2508" t="str">
            <v>S+TAH</v>
          </cell>
          <cell r="C2508" t="str">
            <v>Core</v>
          </cell>
        </row>
        <row r="2509">
          <cell r="A2509" t="str">
            <v>YDL153C</v>
          </cell>
          <cell r="B2509" t="str">
            <v>S+TAH</v>
          </cell>
          <cell r="C2509" t="str">
            <v>Core</v>
          </cell>
        </row>
        <row r="2510">
          <cell r="A2510" t="str">
            <v>YBR093C</v>
          </cell>
          <cell r="B2510" t="str">
            <v>S+TAH</v>
          </cell>
          <cell r="C2510" t="str">
            <v>Core</v>
          </cell>
        </row>
        <row r="2511">
          <cell r="A2511" t="str">
            <v>YDL204W</v>
          </cell>
          <cell r="B2511" t="str">
            <v>S+TAH</v>
          </cell>
          <cell r="C2511" t="str">
            <v>Core</v>
          </cell>
        </row>
        <row r="2512">
          <cell r="A2512" t="str">
            <v>YPR144C</v>
          </cell>
          <cell r="B2512" t="str">
            <v>S+TAH</v>
          </cell>
          <cell r="C2512" t="str">
            <v>Core</v>
          </cell>
        </row>
        <row r="2513">
          <cell r="A2513" t="str">
            <v>YNL325C</v>
          </cell>
          <cell r="B2513" t="str">
            <v>S+TAH</v>
          </cell>
          <cell r="C2513" t="str">
            <v>Core</v>
          </cell>
        </row>
        <row r="2514">
          <cell r="A2514" t="str">
            <v>YGR093W</v>
          </cell>
          <cell r="B2514" t="str">
            <v>S+TAH</v>
          </cell>
          <cell r="C2514" t="str">
            <v>Core</v>
          </cell>
        </row>
        <row r="2515">
          <cell r="A2515" t="str">
            <v>YBR155W</v>
          </cell>
          <cell r="B2515" t="str">
            <v>S+TAH</v>
          </cell>
          <cell r="C2515" t="str">
            <v>Core</v>
          </cell>
        </row>
        <row r="2516">
          <cell r="A2516" t="str">
            <v>YDR289C</v>
          </cell>
          <cell r="B2516" t="str">
            <v>S+TAH</v>
          </cell>
          <cell r="C2516" t="str">
            <v>Core</v>
          </cell>
        </row>
        <row r="2517">
          <cell r="A2517" t="str">
            <v>YOL013C</v>
          </cell>
          <cell r="B2517" t="str">
            <v>S+TAH</v>
          </cell>
          <cell r="C2517" t="str">
            <v>Core</v>
          </cell>
        </row>
        <row r="2518">
          <cell r="A2518" t="str">
            <v>YIL051C</v>
          </cell>
          <cell r="B2518" t="str">
            <v>S+TAH</v>
          </cell>
          <cell r="C2518" t="str">
            <v>Core</v>
          </cell>
        </row>
        <row r="2519">
          <cell r="A2519" t="str">
            <v>YCL031C</v>
          </cell>
          <cell r="B2519" t="str">
            <v>S+TAH</v>
          </cell>
          <cell r="C2519" t="str">
            <v>Core</v>
          </cell>
        </row>
        <row r="2520">
          <cell r="A2520" t="str">
            <v>YNL251C</v>
          </cell>
          <cell r="B2520" t="str">
            <v>S+TAH</v>
          </cell>
          <cell r="C2520" t="str">
            <v>Core</v>
          </cell>
        </row>
        <row r="2521">
          <cell r="A2521" t="str">
            <v>YDR481C</v>
          </cell>
          <cell r="B2521" t="str">
            <v>S+TAH</v>
          </cell>
          <cell r="C2521" t="str">
            <v>Core</v>
          </cell>
        </row>
        <row r="2522">
          <cell r="A2522" t="str">
            <v>YDR214W</v>
          </cell>
          <cell r="B2522" t="str">
            <v>S+TAH</v>
          </cell>
          <cell r="C2522" t="str">
            <v>Core</v>
          </cell>
        </row>
        <row r="2523">
          <cell r="A2523" t="str">
            <v>YLR092W</v>
          </cell>
          <cell r="B2523" t="str">
            <v>S+TAH</v>
          </cell>
          <cell r="C2523" t="str">
            <v>Core</v>
          </cell>
        </row>
        <row r="2524">
          <cell r="A2524" t="str">
            <v>YGR163W</v>
          </cell>
          <cell r="B2524" t="str">
            <v>S+TAH</v>
          </cell>
          <cell r="C2524" t="str">
            <v>Core</v>
          </cell>
        </row>
        <row r="2525">
          <cell r="A2525" t="str">
            <v>YLR401C</v>
          </cell>
          <cell r="B2525" t="str">
            <v>S+TAH</v>
          </cell>
          <cell r="C2525" t="str">
            <v>Core</v>
          </cell>
        </row>
        <row r="2526">
          <cell r="A2526" t="str">
            <v>YDR110W</v>
          </cell>
          <cell r="B2526" t="str">
            <v>S+TAH</v>
          </cell>
          <cell r="C2526" t="str">
            <v>Non-Core</v>
          </cell>
        </row>
        <row r="2527">
          <cell r="A2527" t="str">
            <v>YDR005C</v>
          </cell>
          <cell r="B2527" t="str">
            <v>S+TAH</v>
          </cell>
          <cell r="C2527" t="str">
            <v>Core</v>
          </cell>
        </row>
        <row r="2528">
          <cell r="A2528" t="str">
            <v>YCR066W</v>
          </cell>
          <cell r="B2528" t="str">
            <v>S+TAH</v>
          </cell>
          <cell r="C2528" t="str">
            <v>Core</v>
          </cell>
        </row>
        <row r="2529">
          <cell r="A2529" t="str">
            <v>YKL028W</v>
          </cell>
          <cell r="B2529" t="str">
            <v>S+TAH</v>
          </cell>
          <cell r="C2529" t="str">
            <v>Core</v>
          </cell>
        </row>
        <row r="2530">
          <cell r="A2530" t="str">
            <v>YOR164C</v>
          </cell>
          <cell r="B2530" t="str">
            <v>S+TAH</v>
          </cell>
          <cell r="C2530" t="str">
            <v>Core</v>
          </cell>
        </row>
        <row r="2531">
          <cell r="A2531" t="str">
            <v>YDL060W</v>
          </cell>
          <cell r="B2531" t="str">
            <v>S+TAH</v>
          </cell>
          <cell r="C2531" t="str">
            <v>Core</v>
          </cell>
        </row>
        <row r="2532">
          <cell r="A2532" t="str">
            <v>YOR173W</v>
          </cell>
          <cell r="B2532" t="str">
            <v>S+TAH</v>
          </cell>
          <cell r="C2532" t="str">
            <v>Core</v>
          </cell>
        </row>
        <row r="2533">
          <cell r="A2533" t="str">
            <v>YOR134W</v>
          </cell>
          <cell r="B2533" t="str">
            <v>S+TAH</v>
          </cell>
          <cell r="C2533" t="str">
            <v>Core</v>
          </cell>
        </row>
        <row r="2534">
          <cell r="A2534" t="str">
            <v>YGL033W</v>
          </cell>
          <cell r="B2534" t="str">
            <v>S+TAH</v>
          </cell>
          <cell r="C2534" t="str">
            <v>Non-Core</v>
          </cell>
        </row>
        <row r="2535">
          <cell r="A2535" t="str">
            <v>YDR255C</v>
          </cell>
          <cell r="B2535" t="str">
            <v>S+TAH</v>
          </cell>
          <cell r="C2535" t="str">
            <v>Core</v>
          </cell>
        </row>
        <row r="2536">
          <cell r="A2536" t="str">
            <v>YHR210C</v>
          </cell>
          <cell r="B2536" t="str">
            <v>S+TAH</v>
          </cell>
          <cell r="C2536" t="str">
            <v>Core</v>
          </cell>
        </row>
        <row r="2537">
          <cell r="A2537" t="str">
            <v>YHR113W</v>
          </cell>
          <cell r="B2537" t="str">
            <v>S+TAH</v>
          </cell>
          <cell r="C2537" t="str">
            <v>Core</v>
          </cell>
        </row>
        <row r="2538">
          <cell r="A2538" t="str">
            <v>YPL016W</v>
          </cell>
          <cell r="B2538" t="str">
            <v>S+TAH</v>
          </cell>
          <cell r="C2538" t="str">
            <v>Core</v>
          </cell>
        </row>
        <row r="2539">
          <cell r="A2539" t="str">
            <v>YKL092C</v>
          </cell>
          <cell r="B2539" t="str">
            <v>S+TAH</v>
          </cell>
          <cell r="C2539" t="str">
            <v>Core</v>
          </cell>
        </row>
        <row r="2540">
          <cell r="A2540" t="str">
            <v>YNL169C</v>
          </cell>
          <cell r="B2540" t="str">
            <v>S+TAH</v>
          </cell>
          <cell r="C2540" t="str">
            <v>Core</v>
          </cell>
        </row>
        <row r="2541">
          <cell r="A2541" t="str">
            <v>YNL101W</v>
          </cell>
          <cell r="B2541" t="str">
            <v>S+TAH</v>
          </cell>
          <cell r="C2541" t="str">
            <v>Non-Core</v>
          </cell>
        </row>
        <row r="2542">
          <cell r="A2542" t="str">
            <v>YMR246W</v>
          </cell>
          <cell r="B2542" t="str">
            <v>S+TAH</v>
          </cell>
          <cell r="C2542" t="str">
            <v>Core</v>
          </cell>
        </row>
        <row r="2543">
          <cell r="A2543" t="str">
            <v>YLR143W</v>
          </cell>
          <cell r="B2543" t="str">
            <v>S+TAH</v>
          </cell>
          <cell r="C2543" t="str">
            <v>Core</v>
          </cell>
        </row>
        <row r="2544">
          <cell r="A2544" t="str">
            <v>YER045C</v>
          </cell>
          <cell r="B2544" t="str">
            <v>S+TAH</v>
          </cell>
          <cell r="C2544" t="str">
            <v>Non-Core</v>
          </cell>
        </row>
        <row r="2545">
          <cell r="A2545" t="str">
            <v>YGR257C</v>
          </cell>
          <cell r="B2545" t="str">
            <v>S+TAH</v>
          </cell>
          <cell r="C2545" t="str">
            <v>Core</v>
          </cell>
        </row>
        <row r="2546">
          <cell r="A2546" t="str">
            <v>YNL301C</v>
          </cell>
          <cell r="B2546" t="str">
            <v>S+TAH</v>
          </cell>
          <cell r="C2546" t="str">
            <v>Core</v>
          </cell>
        </row>
        <row r="2547">
          <cell r="A2547" t="str">
            <v>YBL035C</v>
          </cell>
          <cell r="B2547" t="str">
            <v>S+TAH</v>
          </cell>
          <cell r="C2547" t="str">
            <v>Core</v>
          </cell>
        </row>
        <row r="2548">
          <cell r="A2548" t="str">
            <v>YLR262C</v>
          </cell>
          <cell r="B2548" t="str">
            <v>S+TAH</v>
          </cell>
          <cell r="C2548" t="str">
            <v>Core</v>
          </cell>
        </row>
        <row r="2549">
          <cell r="A2549" t="str">
            <v>YOR360C</v>
          </cell>
          <cell r="B2549" t="str">
            <v>S+TAH</v>
          </cell>
          <cell r="C2549" t="str">
            <v>Core</v>
          </cell>
        </row>
        <row r="2550">
          <cell r="A2550" t="str">
            <v>YMR102C</v>
          </cell>
          <cell r="B2550" t="str">
            <v>S+TAH</v>
          </cell>
          <cell r="C2550" t="str">
            <v>Core</v>
          </cell>
        </row>
        <row r="2551">
          <cell r="A2551" t="str">
            <v>YPL042C</v>
          </cell>
          <cell r="B2551" t="str">
            <v>S+TAH</v>
          </cell>
          <cell r="C2551" t="str">
            <v>Core</v>
          </cell>
        </row>
        <row r="2552">
          <cell r="A2552" t="str">
            <v>YMR029C</v>
          </cell>
          <cell r="B2552" t="str">
            <v>S+TAH</v>
          </cell>
          <cell r="C2552" t="str">
            <v>Core</v>
          </cell>
        </row>
        <row r="2553">
          <cell r="A2553" t="str">
            <v>YLR193C</v>
          </cell>
          <cell r="B2553" t="str">
            <v>S+TAH</v>
          </cell>
          <cell r="C2553" t="str">
            <v>Core</v>
          </cell>
        </row>
        <row r="2554">
          <cell r="A2554" t="str">
            <v>YNL126W</v>
          </cell>
          <cell r="B2554" t="str">
            <v>S+TAH</v>
          </cell>
          <cell r="C2554" t="str">
            <v>Core</v>
          </cell>
        </row>
        <row r="2555">
          <cell r="A2555" t="str">
            <v>YDL022W</v>
          </cell>
          <cell r="B2555" t="str">
            <v>S+TAH</v>
          </cell>
          <cell r="C2555" t="str">
            <v>Core</v>
          </cell>
        </row>
        <row r="2556">
          <cell r="A2556" t="str">
            <v>YIL003W</v>
          </cell>
          <cell r="B2556" t="str">
            <v>S+TAH</v>
          </cell>
          <cell r="C2556" t="str">
            <v>Core</v>
          </cell>
        </row>
        <row r="2557">
          <cell r="A2557" t="str">
            <v>YKL189W</v>
          </cell>
          <cell r="B2557" t="str">
            <v>S+TAH</v>
          </cell>
          <cell r="C2557" t="str">
            <v>Core</v>
          </cell>
        </row>
        <row r="2558">
          <cell r="A2558" t="str">
            <v>YGR162W</v>
          </cell>
          <cell r="B2558" t="str">
            <v>S+TAH</v>
          </cell>
          <cell r="C2558" t="str">
            <v>Core</v>
          </cell>
        </row>
        <row r="2559">
          <cell r="A2559" t="str">
            <v>YOR367W</v>
          </cell>
          <cell r="B2559" t="str">
            <v>S+TAH</v>
          </cell>
          <cell r="C2559" t="str">
            <v>Core</v>
          </cell>
        </row>
        <row r="2560">
          <cell r="A2560" t="str">
            <v>YOL038W</v>
          </cell>
          <cell r="B2560" t="str">
            <v>S+TAH</v>
          </cell>
          <cell r="C2560" t="str">
            <v>Core</v>
          </cell>
        </row>
        <row r="2561">
          <cell r="A2561" t="str">
            <v>YKL021C</v>
          </cell>
          <cell r="B2561" t="str">
            <v>S+TAH</v>
          </cell>
          <cell r="C2561" t="str">
            <v>Core</v>
          </cell>
        </row>
        <row r="2562">
          <cell r="A2562" t="str">
            <v>YNL139C</v>
          </cell>
          <cell r="B2562" t="str">
            <v>S+TAH</v>
          </cell>
          <cell r="C2562" t="str">
            <v>Core</v>
          </cell>
        </row>
        <row r="2563">
          <cell r="A2563" t="str">
            <v>YNR029C</v>
          </cell>
          <cell r="B2563" t="str">
            <v>S+TAH</v>
          </cell>
          <cell r="C2563" t="str">
            <v>Core</v>
          </cell>
        </row>
        <row r="2564">
          <cell r="A2564" t="str">
            <v>YOR103C</v>
          </cell>
          <cell r="B2564" t="str">
            <v>S+TAH</v>
          </cell>
          <cell r="C2564" t="str">
            <v>Core</v>
          </cell>
        </row>
        <row r="2565">
          <cell r="A2565" t="str">
            <v>YBR026C</v>
          </cell>
          <cell r="B2565" t="str">
            <v>S+TAH</v>
          </cell>
          <cell r="C2565" t="str">
            <v>Core</v>
          </cell>
        </row>
        <row r="2566">
          <cell r="A2566" t="str">
            <v>YNL055C</v>
          </cell>
          <cell r="B2566" t="str">
            <v>S+TAH</v>
          </cell>
          <cell r="C2566" t="str">
            <v>Non-Core</v>
          </cell>
        </row>
        <row r="2567">
          <cell r="A2567" t="str">
            <v>YPL203W</v>
          </cell>
          <cell r="B2567" t="str">
            <v>S+TAH</v>
          </cell>
          <cell r="C2567" t="str">
            <v>Core</v>
          </cell>
        </row>
        <row r="2568">
          <cell r="A2568" t="str">
            <v>YPR047W</v>
          </cell>
          <cell r="B2568" t="str">
            <v>S+TAH</v>
          </cell>
          <cell r="C2568" t="str">
            <v>Core</v>
          </cell>
        </row>
        <row r="2569">
          <cell r="A2569" t="str">
            <v>YNL313C</v>
          </cell>
          <cell r="B2569" t="str">
            <v>S+TAH</v>
          </cell>
          <cell r="C2569" t="str">
            <v>Core</v>
          </cell>
        </row>
        <row r="2570">
          <cell r="A2570" t="str">
            <v>YKR074W</v>
          </cell>
          <cell r="B2570" t="str">
            <v>S+TAH</v>
          </cell>
          <cell r="C2570" t="str">
            <v>Core</v>
          </cell>
        </row>
        <row r="2571">
          <cell r="A2571" t="str">
            <v>YNL138W-A</v>
          </cell>
          <cell r="B2571" t="str">
            <v>S+TAH</v>
          </cell>
          <cell r="C2571" t="str">
            <v>Core</v>
          </cell>
        </row>
        <row r="2572">
          <cell r="A2572" t="str">
            <v>YDL087C</v>
          </cell>
          <cell r="B2572" t="str">
            <v>S+TAH</v>
          </cell>
          <cell r="C2572" t="str">
            <v>Core</v>
          </cell>
        </row>
        <row r="2573">
          <cell r="A2573" t="str">
            <v>YHR123W</v>
          </cell>
          <cell r="B2573" t="str">
            <v>S+TAH</v>
          </cell>
          <cell r="C2573" t="str">
            <v>Core</v>
          </cell>
        </row>
        <row r="2574">
          <cell r="A2574" t="str">
            <v>YNL079C</v>
          </cell>
          <cell r="B2574" t="str">
            <v>S+TAH</v>
          </cell>
          <cell r="C2574" t="str">
            <v>Non-Core</v>
          </cell>
        </row>
        <row r="2575">
          <cell r="A2575" t="str">
            <v>YPL060W</v>
          </cell>
          <cell r="B2575" t="str">
            <v>S+TAH</v>
          </cell>
          <cell r="C2575" t="str">
            <v>Core</v>
          </cell>
        </row>
        <row r="2576">
          <cell r="A2576" t="str">
            <v>YDR244W</v>
          </cell>
          <cell r="B2576" t="str">
            <v>S+TAH</v>
          </cell>
          <cell r="C2576" t="str">
            <v>Core</v>
          </cell>
        </row>
        <row r="2577">
          <cell r="A2577" t="str">
            <v>YML005W</v>
          </cell>
          <cell r="B2577" t="str">
            <v>S+TAH</v>
          </cell>
          <cell r="C2577" t="str">
            <v>Non-Core</v>
          </cell>
        </row>
        <row r="2578">
          <cell r="A2578" t="str">
            <v>YJL014W</v>
          </cell>
          <cell r="B2578" t="str">
            <v>S+TAH</v>
          </cell>
          <cell r="C2578" t="str">
            <v>Core</v>
          </cell>
        </row>
        <row r="2579">
          <cell r="A2579" t="str">
            <v>YIL125W</v>
          </cell>
          <cell r="B2579" t="str">
            <v>S+TAH</v>
          </cell>
          <cell r="C2579" t="str">
            <v>Core</v>
          </cell>
        </row>
        <row r="2580">
          <cell r="A2580" t="str">
            <v>YKL196C</v>
          </cell>
          <cell r="B2580" t="str">
            <v>S+TAH</v>
          </cell>
          <cell r="C2580" t="str">
            <v>Core</v>
          </cell>
        </row>
        <row r="2581">
          <cell r="A2581" t="str">
            <v>YDL085C-A</v>
          </cell>
          <cell r="B2581" t="str">
            <v>S+TAH</v>
          </cell>
          <cell r="C2581" t="str">
            <v>Non-Core</v>
          </cell>
        </row>
        <row r="2582">
          <cell r="A2582" t="str">
            <v>YER013W</v>
          </cell>
          <cell r="B2582" t="str">
            <v>S+TAH</v>
          </cell>
          <cell r="C2582" t="str">
            <v>Core</v>
          </cell>
        </row>
        <row r="2583">
          <cell r="A2583" t="str">
            <v>YJR034W</v>
          </cell>
          <cell r="B2583" t="str">
            <v>S+TAH</v>
          </cell>
          <cell r="C2583" t="str">
            <v>Core</v>
          </cell>
        </row>
        <row r="2584">
          <cell r="A2584" t="str">
            <v>YGR248W</v>
          </cell>
          <cell r="B2584" t="str">
            <v>S+TAH</v>
          </cell>
          <cell r="C2584" t="str">
            <v>Core</v>
          </cell>
        </row>
        <row r="2585">
          <cell r="A2585" t="str">
            <v>YOL146W</v>
          </cell>
          <cell r="B2585" t="str">
            <v>S+TAH</v>
          </cell>
          <cell r="C2585" t="str">
            <v>Core</v>
          </cell>
        </row>
        <row r="2586">
          <cell r="A2586" t="str">
            <v>YER019C-A</v>
          </cell>
          <cell r="B2586" t="str">
            <v>S+TAH</v>
          </cell>
          <cell r="C2586" t="str">
            <v>Core</v>
          </cell>
        </row>
        <row r="2587">
          <cell r="A2587" t="str">
            <v>YOR056C</v>
          </cell>
          <cell r="B2587" t="str">
            <v>S+TAH</v>
          </cell>
          <cell r="C2587" t="str">
            <v>Core</v>
          </cell>
        </row>
        <row r="2588">
          <cell r="A2588" t="str">
            <v>YLR005W</v>
          </cell>
          <cell r="B2588" t="str">
            <v>S+TAH</v>
          </cell>
          <cell r="C2588" t="str">
            <v>Core</v>
          </cell>
        </row>
        <row r="2589">
          <cell r="A2589" t="str">
            <v>YPL082C</v>
          </cell>
          <cell r="B2589" t="str">
            <v>S+TAH</v>
          </cell>
          <cell r="C2589" t="str">
            <v>Core</v>
          </cell>
        </row>
        <row r="2590">
          <cell r="A2590" t="str">
            <v>YDL200C</v>
          </cell>
          <cell r="B2590" t="str">
            <v>S+TAH</v>
          </cell>
          <cell r="C2590" t="str">
            <v>Non-Core</v>
          </cell>
        </row>
        <row r="2591">
          <cell r="A2591" t="str">
            <v>YJL197W</v>
          </cell>
          <cell r="B2591" t="str">
            <v>S+TAH</v>
          </cell>
          <cell r="C2591" t="str">
            <v>Core</v>
          </cell>
        </row>
        <row r="2592">
          <cell r="A2592" t="str">
            <v>YML009C</v>
          </cell>
          <cell r="B2592" t="str">
            <v>S+TAH</v>
          </cell>
          <cell r="C2592" t="str">
            <v>Core</v>
          </cell>
        </row>
        <row r="2593">
          <cell r="A2593" t="str">
            <v>YLR405W</v>
          </cell>
          <cell r="B2593" t="str">
            <v>S+TAH</v>
          </cell>
          <cell r="C2593" t="str">
            <v>Core</v>
          </cell>
        </row>
        <row r="2594">
          <cell r="A2594" t="str">
            <v>YPL101W</v>
          </cell>
          <cell r="B2594" t="str">
            <v>S+TAH</v>
          </cell>
          <cell r="C2594" t="str">
            <v>Core</v>
          </cell>
        </row>
        <row r="2595">
          <cell r="A2595" t="str">
            <v>YPR082C</v>
          </cell>
          <cell r="B2595" t="str">
            <v>S+TAH</v>
          </cell>
          <cell r="C2595" t="str">
            <v>Core</v>
          </cell>
        </row>
        <row r="2596">
          <cell r="A2596" t="str">
            <v>YEL039C</v>
          </cell>
          <cell r="B2596" t="str">
            <v>S+TAH</v>
          </cell>
          <cell r="C2596" t="str">
            <v>Non-Core</v>
          </cell>
        </row>
        <row r="2597">
          <cell r="A2597" t="str">
            <v>YHR172W</v>
          </cell>
          <cell r="B2597" t="str">
            <v>S+TAH</v>
          </cell>
          <cell r="C2597" t="str">
            <v>Core</v>
          </cell>
        </row>
        <row r="2598">
          <cell r="A2598" t="str">
            <v>YOR093C</v>
          </cell>
          <cell r="B2598" t="str">
            <v>S+TAH</v>
          </cell>
          <cell r="C2598" t="str">
            <v>Core</v>
          </cell>
        </row>
        <row r="2599">
          <cell r="A2599" t="str">
            <v>YOR336W</v>
          </cell>
          <cell r="B2599" t="str">
            <v>S+TAH</v>
          </cell>
          <cell r="C2599" t="str">
            <v>Core</v>
          </cell>
        </row>
        <row r="2600">
          <cell r="A2600" t="str">
            <v>YLR009W</v>
          </cell>
          <cell r="B2600" t="str">
            <v>S+TAH</v>
          </cell>
          <cell r="C2600" t="str">
            <v>Core</v>
          </cell>
        </row>
        <row r="2601">
          <cell r="A2601" t="str">
            <v>YPL151C</v>
          </cell>
          <cell r="B2601" t="str">
            <v>S+TAH</v>
          </cell>
          <cell r="C2601" t="str">
            <v>Core</v>
          </cell>
        </row>
        <row r="2602">
          <cell r="A2602" t="str">
            <v>YHR170W</v>
          </cell>
          <cell r="B2602" t="str">
            <v>S+TAH</v>
          </cell>
          <cell r="C2602" t="str">
            <v>Core</v>
          </cell>
        </row>
        <row r="2603">
          <cell r="A2603" t="str">
            <v>YDR356W</v>
          </cell>
          <cell r="B2603" t="str">
            <v>S+TAH</v>
          </cell>
          <cell r="C2603" t="str">
            <v>Non-Core</v>
          </cell>
        </row>
        <row r="2604">
          <cell r="A2604" t="str">
            <v>YMR023C</v>
          </cell>
          <cell r="B2604" t="str">
            <v>S+TAH</v>
          </cell>
          <cell r="C2604" t="str">
            <v>Core</v>
          </cell>
        </row>
        <row r="2605">
          <cell r="A2605" t="str">
            <v>YHL018W</v>
          </cell>
          <cell r="B2605" t="str">
            <v>S+TAH</v>
          </cell>
          <cell r="C2605" t="str">
            <v>Non-Core</v>
          </cell>
        </row>
        <row r="2606">
          <cell r="A2606" t="str">
            <v>YER168C</v>
          </cell>
          <cell r="B2606" t="str">
            <v>S+TAH</v>
          </cell>
          <cell r="C2606" t="str">
            <v>Core</v>
          </cell>
        </row>
        <row r="2607">
          <cell r="A2607" t="str">
            <v>YOR074C</v>
          </cell>
          <cell r="B2607" t="str">
            <v>S+TAH</v>
          </cell>
          <cell r="C2607" t="str">
            <v>Core</v>
          </cell>
        </row>
        <row r="2608">
          <cell r="A2608" t="str">
            <v>YGL142C</v>
          </cell>
          <cell r="B2608" t="str">
            <v>S+TAH</v>
          </cell>
          <cell r="C2608" t="str">
            <v>Core</v>
          </cell>
        </row>
        <row r="2609">
          <cell r="A2609" t="str">
            <v>YKL132C</v>
          </cell>
          <cell r="B2609" t="str">
            <v>S+TAH</v>
          </cell>
          <cell r="C2609" t="str">
            <v>Non-Core</v>
          </cell>
        </row>
        <row r="2610">
          <cell r="A2610" t="str">
            <v>YJR066W</v>
          </cell>
          <cell r="B2610" t="str">
            <v>S+TAH</v>
          </cell>
          <cell r="C2610" t="str">
            <v>Non-Core</v>
          </cell>
        </row>
        <row r="2611">
          <cell r="A2611" t="str">
            <v>YPL089C</v>
          </cell>
          <cell r="B2611" t="str">
            <v>S+TAH</v>
          </cell>
          <cell r="C2611" t="str">
            <v>Non-Core</v>
          </cell>
        </row>
        <row r="2612">
          <cell r="A2612" t="str">
            <v>YDR441C</v>
          </cell>
          <cell r="B2612" t="str">
            <v>S+TAH</v>
          </cell>
          <cell r="C2612" t="str">
            <v>Non-Core</v>
          </cell>
        </row>
        <row r="2613">
          <cell r="A2613" t="str">
            <v>YKR036C</v>
          </cell>
          <cell r="B2613" t="str">
            <v>S+TAH</v>
          </cell>
          <cell r="C2613" t="str">
            <v>Core</v>
          </cell>
        </row>
        <row r="2614">
          <cell r="A2614" t="str">
            <v>YMR018W</v>
          </cell>
          <cell r="B2614" t="str">
            <v>S+TAH</v>
          </cell>
          <cell r="C2614" t="str">
            <v>Non-Core</v>
          </cell>
        </row>
        <row r="2615">
          <cell r="A2615" t="str">
            <v>YGR004W</v>
          </cell>
          <cell r="B2615" t="str">
            <v>S+TAH</v>
          </cell>
          <cell r="C2615" t="str">
            <v>Non-Core</v>
          </cell>
        </row>
        <row r="2616">
          <cell r="A2616" t="str">
            <v>YGL229C</v>
          </cell>
          <cell r="B2616" t="str">
            <v>S+TAH</v>
          </cell>
          <cell r="C2616" t="str">
            <v>Non-Core</v>
          </cell>
        </row>
        <row r="2617">
          <cell r="A2617" t="str">
            <v>YDR314C</v>
          </cell>
          <cell r="B2617" t="str">
            <v>S+TAH</v>
          </cell>
          <cell r="C2617" t="str">
            <v>Non-Core</v>
          </cell>
        </row>
        <row r="2618">
          <cell r="A2618" t="str">
            <v>YKL026C</v>
          </cell>
          <cell r="B2618" t="str">
            <v>S+TAH</v>
          </cell>
          <cell r="C2618" t="str">
            <v>Non-Core</v>
          </cell>
        </row>
        <row r="2619">
          <cell r="A2619" t="str">
            <v>YAL029C</v>
          </cell>
          <cell r="B2619" t="str">
            <v>S+TAH</v>
          </cell>
          <cell r="C2619" t="str">
            <v>Non-Core</v>
          </cell>
        </row>
        <row r="2620">
          <cell r="A2620" t="str">
            <v>YMR192W</v>
          </cell>
          <cell r="B2620" t="str">
            <v>S+TAH</v>
          </cell>
          <cell r="C2620" t="str">
            <v>Non-Core</v>
          </cell>
        </row>
        <row r="2621">
          <cell r="A2621" t="str">
            <v>YML087C</v>
          </cell>
          <cell r="B2621" t="str">
            <v>S+TAH</v>
          </cell>
          <cell r="C2621" t="str">
            <v>Non-Core</v>
          </cell>
        </row>
        <row r="2622">
          <cell r="A2622" t="str">
            <v>YLR213C</v>
          </cell>
          <cell r="B2622" t="str">
            <v>S+TAH</v>
          </cell>
          <cell r="C2622" t="str">
            <v>Non-Core</v>
          </cell>
        </row>
        <row r="2623">
          <cell r="A2623" t="str">
            <v>YGR059W</v>
          </cell>
          <cell r="B2623" t="str">
            <v>S+TAH</v>
          </cell>
          <cell r="C2623" t="str">
            <v>Core</v>
          </cell>
        </row>
        <row r="2624">
          <cell r="A2624" t="str">
            <v>YKL129C</v>
          </cell>
          <cell r="B2624" t="str">
            <v>S+TAH</v>
          </cell>
          <cell r="C2624" t="str">
            <v>Non-Core</v>
          </cell>
        </row>
        <row r="2625">
          <cell r="A2625" t="str">
            <v>YPR115W</v>
          </cell>
          <cell r="B2625" t="str">
            <v>S+TAH</v>
          </cell>
          <cell r="C2625" t="str">
            <v>Non-Core</v>
          </cell>
        </row>
        <row r="2626">
          <cell r="A2626" t="str">
            <v>YLR072W</v>
          </cell>
          <cell r="B2626" t="str">
            <v>S+TAH</v>
          </cell>
          <cell r="C2626" t="str">
            <v>Non-Core</v>
          </cell>
        </row>
        <row r="2627">
          <cell r="A2627" t="str">
            <v>YOR180C</v>
          </cell>
          <cell r="B2627" t="str">
            <v>S+TAH</v>
          </cell>
          <cell r="C2627" t="str">
            <v>Non-Core</v>
          </cell>
        </row>
        <row r="2628">
          <cell r="A2628" t="str">
            <v>YOL039W</v>
          </cell>
          <cell r="B2628" t="str">
            <v>S+TAH</v>
          </cell>
          <cell r="C2628" t="str">
            <v>Non-Core</v>
          </cell>
        </row>
        <row r="2629">
          <cell r="A2629" t="str">
            <v>YHR216W</v>
          </cell>
          <cell r="B2629" t="str">
            <v>S+TAH</v>
          </cell>
          <cell r="C2629" t="str">
            <v>Core</v>
          </cell>
        </row>
        <row r="2630">
          <cell r="A2630" t="str">
            <v>YMR238W</v>
          </cell>
          <cell r="B2630" t="str">
            <v>S+TAH</v>
          </cell>
          <cell r="C2630" t="str">
            <v>Core</v>
          </cell>
        </row>
        <row r="2631">
          <cell r="A2631" t="str">
            <v>YLR146C</v>
          </cell>
          <cell r="B2631" t="str">
            <v>S+TAH</v>
          </cell>
          <cell r="C2631" t="str">
            <v>Core</v>
          </cell>
        </row>
        <row r="2632">
          <cell r="A2632" t="str">
            <v>YDL131W</v>
          </cell>
          <cell r="B2632" t="str">
            <v>S+TAH</v>
          </cell>
          <cell r="C2632" t="str">
            <v>Core</v>
          </cell>
        </row>
        <row r="2633">
          <cell r="A2633" t="str">
            <v>YMR090W</v>
          </cell>
          <cell r="B2633" t="str">
            <v>S+TAH</v>
          </cell>
          <cell r="C2633" t="str">
            <v>Non-Core</v>
          </cell>
        </row>
        <row r="2634">
          <cell r="A2634" t="str">
            <v>YML078W</v>
          </cell>
          <cell r="B2634" t="str">
            <v>S+TAH</v>
          </cell>
          <cell r="C2634" t="str">
            <v>Core</v>
          </cell>
        </row>
        <row r="2635">
          <cell r="A2635" t="str">
            <v>YGL178W</v>
          </cell>
          <cell r="B2635" t="str">
            <v>S+TAH</v>
          </cell>
          <cell r="C2635" t="str">
            <v>Core</v>
          </cell>
        </row>
        <row r="2636">
          <cell r="A2636" t="str">
            <v>YGR097W</v>
          </cell>
          <cell r="B2636" t="str">
            <v>S+TAH</v>
          </cell>
          <cell r="C2636" t="str">
            <v>Non-Core</v>
          </cell>
        </row>
        <row r="2637">
          <cell r="A2637" t="str">
            <v>YMR072W</v>
          </cell>
          <cell r="B2637" t="str">
            <v>S+TAH</v>
          </cell>
          <cell r="C2637" t="str">
            <v>Non-Core</v>
          </cell>
        </row>
        <row r="2638">
          <cell r="A2638" t="str">
            <v>YDR143C</v>
          </cell>
          <cell r="B2638" t="str">
            <v>S+TAH</v>
          </cell>
          <cell r="C2638" t="str">
            <v>Core</v>
          </cell>
        </row>
        <row r="2639">
          <cell r="A2639" t="str">
            <v>YLR284C</v>
          </cell>
          <cell r="B2639" t="str">
            <v>S+TAH</v>
          </cell>
          <cell r="C2639" t="str">
            <v>Non-Core</v>
          </cell>
        </row>
        <row r="2640">
          <cell r="A2640" t="str">
            <v>YJL164C</v>
          </cell>
          <cell r="B2640" t="str">
            <v>S+TAH</v>
          </cell>
          <cell r="C2640" t="str">
            <v>Core</v>
          </cell>
        </row>
        <row r="2641">
          <cell r="A2641" t="str">
            <v>YML120C</v>
          </cell>
          <cell r="B2641" t="str">
            <v>S+TAH</v>
          </cell>
          <cell r="C2641" t="str">
            <v>Non-Core</v>
          </cell>
        </row>
        <row r="2642">
          <cell r="A2642" t="str">
            <v>YAL005C</v>
          </cell>
          <cell r="B2642" t="str">
            <v>S+TAH</v>
          </cell>
          <cell r="C2642" t="str">
            <v>Core</v>
          </cell>
        </row>
        <row r="2643">
          <cell r="A2643" t="str">
            <v>YKL032C</v>
          </cell>
          <cell r="B2643" t="str">
            <v>S+TAH</v>
          </cell>
          <cell r="C2643" t="str">
            <v>Non-Core</v>
          </cell>
        </row>
        <row r="2644">
          <cell r="A2644" t="str">
            <v>YOL126C</v>
          </cell>
          <cell r="B2644" t="str">
            <v>S+TAH</v>
          </cell>
          <cell r="C2644" t="str">
            <v>Non-Core</v>
          </cell>
        </row>
        <row r="2645">
          <cell r="A2645" t="str">
            <v>YOL113W</v>
          </cell>
          <cell r="B2645" t="str">
            <v>S+TAH</v>
          </cell>
          <cell r="C2645" t="str">
            <v>Core</v>
          </cell>
        </row>
        <row r="2646">
          <cell r="A2646" t="str">
            <v>YDL078C</v>
          </cell>
          <cell r="B2646" t="str">
            <v>S+TAH</v>
          </cell>
          <cell r="C2646" t="str">
            <v>Non-Core</v>
          </cell>
        </row>
        <row r="2647">
          <cell r="A2647" t="str">
            <v>YBR293W</v>
          </cell>
          <cell r="B2647" t="str">
            <v>S+TAH</v>
          </cell>
          <cell r="C2647" t="str">
            <v>Core</v>
          </cell>
        </row>
        <row r="2648">
          <cell r="A2648" t="str">
            <v>YKL124W</v>
          </cell>
          <cell r="B2648" t="str">
            <v>S+TAH</v>
          </cell>
          <cell r="C2648" t="str">
            <v>Non-Core</v>
          </cell>
        </row>
        <row r="2649">
          <cell r="A2649" t="str">
            <v>YOL095C</v>
          </cell>
          <cell r="B2649" t="str">
            <v>S+TAH</v>
          </cell>
          <cell r="C2649" t="str">
            <v>Non-Core</v>
          </cell>
        </row>
        <row r="2650">
          <cell r="A2650" t="str">
            <v>YML072C</v>
          </cell>
          <cell r="B2650" t="str">
            <v>S+TAH</v>
          </cell>
          <cell r="C2650" t="str">
            <v>Non-Core</v>
          </cell>
        </row>
        <row r="2651">
          <cell r="A2651" t="str">
            <v>YOR219C</v>
          </cell>
          <cell r="B2651" t="str">
            <v>S+TAH</v>
          </cell>
          <cell r="C2651" t="str">
            <v>Non-Core</v>
          </cell>
        </row>
        <row r="2652">
          <cell r="A2652" t="str">
            <v>YJR106W</v>
          </cell>
          <cell r="B2652" t="str">
            <v>S+TAH</v>
          </cell>
          <cell r="C2652" t="str">
            <v>Non-Core</v>
          </cell>
        </row>
        <row r="2653">
          <cell r="A2653" t="str">
            <v>YPL270W</v>
          </cell>
          <cell r="B2653" t="str">
            <v>S+TAH</v>
          </cell>
          <cell r="C2653" t="str">
            <v>Core</v>
          </cell>
        </row>
        <row r="2654">
          <cell r="A2654" t="str">
            <v>YGL062W</v>
          </cell>
          <cell r="B2654" t="str">
            <v>S+TAH</v>
          </cell>
          <cell r="C2654" t="str">
            <v>Core</v>
          </cell>
        </row>
        <row r="2655">
          <cell r="A2655" t="str">
            <v>YLR387C</v>
          </cell>
          <cell r="B2655" t="str">
            <v>S+TAH</v>
          </cell>
          <cell r="C2655" t="str">
            <v>Core</v>
          </cell>
        </row>
        <row r="2656">
          <cell r="A2656" t="str">
            <v>YAL054C</v>
          </cell>
          <cell r="B2656" t="str">
            <v>S+TAH</v>
          </cell>
          <cell r="C2656" t="str">
            <v>Core</v>
          </cell>
        </row>
        <row r="2657">
          <cell r="A2657" t="str">
            <v>YLR432W</v>
          </cell>
          <cell r="B2657" t="str">
            <v>S+TAH</v>
          </cell>
          <cell r="C2657" t="str">
            <v>Core</v>
          </cell>
        </row>
        <row r="2658">
          <cell r="A2658" t="str">
            <v>YLL015W</v>
          </cell>
          <cell r="B2658" t="str">
            <v>S+TAH</v>
          </cell>
          <cell r="C2658" t="str">
            <v>Core</v>
          </cell>
        </row>
        <row r="2659">
          <cell r="A2659" t="str">
            <v>YKR014C</v>
          </cell>
          <cell r="B2659" t="str">
            <v>S+TAH</v>
          </cell>
          <cell r="C2659" t="str">
            <v>Non-Core</v>
          </cell>
        </row>
        <row r="2660">
          <cell r="A2660" t="str">
            <v>YDL155W</v>
          </cell>
          <cell r="B2660" t="str">
            <v>S+TAH</v>
          </cell>
          <cell r="C2660" t="str">
            <v>Core</v>
          </cell>
        </row>
        <row r="2661">
          <cell r="A2661" t="str">
            <v>YGR133W</v>
          </cell>
          <cell r="B2661" t="str">
            <v>S+TAH</v>
          </cell>
          <cell r="C2661" t="str">
            <v>Core</v>
          </cell>
        </row>
        <row r="2662">
          <cell r="A2662" t="str">
            <v>YHR049W</v>
          </cell>
          <cell r="B2662" t="str">
            <v>S+TAH</v>
          </cell>
          <cell r="C2662" t="str">
            <v>Non-Core</v>
          </cell>
        </row>
        <row r="2663">
          <cell r="A2663" t="str">
            <v>YCR083W</v>
          </cell>
          <cell r="B2663" t="str">
            <v>S+TAH</v>
          </cell>
          <cell r="C2663" t="str">
            <v>Core</v>
          </cell>
        </row>
        <row r="2664">
          <cell r="A2664" t="str">
            <v>YMR186W</v>
          </cell>
          <cell r="B2664" t="str">
            <v>S+TAH</v>
          </cell>
          <cell r="C2664" t="str">
            <v>Core</v>
          </cell>
        </row>
        <row r="2665">
          <cell r="A2665" t="str">
            <v>YGR201C</v>
          </cell>
          <cell r="B2665" t="str">
            <v>S+TAH</v>
          </cell>
          <cell r="C2665" t="str">
            <v>Core</v>
          </cell>
        </row>
        <row r="2666">
          <cell r="A2666" t="str">
            <v>YMR085W</v>
          </cell>
          <cell r="B2666" t="str">
            <v>S+TAH</v>
          </cell>
          <cell r="C2666" t="str">
            <v>Non-Core</v>
          </cell>
        </row>
        <row r="2667">
          <cell r="A2667" t="str">
            <v>YJL078C</v>
          </cell>
          <cell r="B2667" t="str">
            <v>S+TAH</v>
          </cell>
          <cell r="C2667" t="str">
            <v>Non-Core</v>
          </cell>
        </row>
        <row r="2668">
          <cell r="A2668" t="str">
            <v>YHR110W</v>
          </cell>
          <cell r="B2668" t="str">
            <v>S+TAH</v>
          </cell>
          <cell r="C2668" t="str">
            <v>Non-Core</v>
          </cell>
        </row>
        <row r="2669">
          <cell r="A2669" t="str">
            <v>YCL011C</v>
          </cell>
          <cell r="B2669" t="str">
            <v>S+TAH</v>
          </cell>
          <cell r="C2669" t="str">
            <v>Core</v>
          </cell>
        </row>
        <row r="2670">
          <cell r="A2670" t="str">
            <v>YHR091C</v>
          </cell>
          <cell r="B2670" t="str">
            <v>S+TAH</v>
          </cell>
          <cell r="C2670" t="str">
            <v>Non-Core</v>
          </cell>
        </row>
        <row r="2671">
          <cell r="A2671" t="str">
            <v>YBR219C</v>
          </cell>
          <cell r="B2671" t="str">
            <v>S+TAH</v>
          </cell>
          <cell r="C2671" t="str">
            <v>Non-Core</v>
          </cell>
        </row>
        <row r="2672">
          <cell r="A2672" t="str">
            <v>YHR092C</v>
          </cell>
          <cell r="B2672" t="str">
            <v>S+TAH</v>
          </cell>
          <cell r="C2672" t="str">
            <v>Core</v>
          </cell>
        </row>
        <row r="2673">
          <cell r="A2673" t="str">
            <v>YNL134C</v>
          </cell>
          <cell r="B2673" t="str">
            <v>S+TAH</v>
          </cell>
          <cell r="C2673" t="str">
            <v>Core</v>
          </cell>
        </row>
        <row r="2674">
          <cell r="A2674" t="str">
            <v>YLR136C</v>
          </cell>
          <cell r="B2674" t="str">
            <v>S+TAH</v>
          </cell>
          <cell r="C2674" t="str">
            <v>Core</v>
          </cell>
        </row>
        <row r="2675">
          <cell r="A2675" t="str">
            <v>YLR354C</v>
          </cell>
          <cell r="B2675" t="str">
            <v>S+TAH</v>
          </cell>
          <cell r="C2675" t="str">
            <v>Core</v>
          </cell>
        </row>
        <row r="2676">
          <cell r="A2676" t="str">
            <v>YLR367W</v>
          </cell>
          <cell r="B2676" t="str">
            <v>S+TAH</v>
          </cell>
          <cell r="C2676" t="str">
            <v>Core</v>
          </cell>
        </row>
        <row r="2677">
          <cell r="A2677" t="str">
            <v>YPL212C</v>
          </cell>
          <cell r="B2677" t="str">
            <v>S+TAH</v>
          </cell>
          <cell r="C2677" t="str">
            <v>Core</v>
          </cell>
        </row>
        <row r="2678">
          <cell r="A2678" t="str">
            <v>YKR097W</v>
          </cell>
          <cell r="B2678" t="str">
            <v>S+TAH</v>
          </cell>
          <cell r="C2678" t="str">
            <v>Core</v>
          </cell>
        </row>
        <row r="2679">
          <cell r="A2679" t="str">
            <v>YDL085W</v>
          </cell>
          <cell r="B2679" t="str">
            <v>S+TAH</v>
          </cell>
          <cell r="C2679" t="str">
            <v>Core</v>
          </cell>
        </row>
        <row r="2680">
          <cell r="A2680" t="str">
            <v>YLR081W</v>
          </cell>
          <cell r="B2680" t="str">
            <v>S+TAH</v>
          </cell>
          <cell r="C2680" t="str">
            <v>Core</v>
          </cell>
        </row>
        <row r="2681">
          <cell r="A2681" t="str">
            <v>YER086W</v>
          </cell>
          <cell r="B2681" t="str">
            <v>S+TAH</v>
          </cell>
          <cell r="C2681" t="str">
            <v>Core</v>
          </cell>
        </row>
        <row r="2682">
          <cell r="A2682" t="str">
            <v>YNL069C</v>
          </cell>
          <cell r="B2682" t="str">
            <v>S+TAH</v>
          </cell>
          <cell r="C2682" t="str">
            <v>Core</v>
          </cell>
        </row>
        <row r="2683">
          <cell r="A2683" t="str">
            <v>YFL011W</v>
          </cell>
          <cell r="B2683" t="str">
            <v>S+TAH</v>
          </cell>
          <cell r="C2683" t="str">
            <v>Core</v>
          </cell>
        </row>
        <row r="2684">
          <cell r="A2684" t="str">
            <v>YDR342C</v>
          </cell>
          <cell r="B2684" t="str">
            <v>S+TAH</v>
          </cell>
          <cell r="C2684" t="str">
            <v>Core</v>
          </cell>
        </row>
        <row r="2685">
          <cell r="A2685" t="str">
            <v>YBR189W</v>
          </cell>
          <cell r="B2685" t="str">
            <v>S+TAH</v>
          </cell>
          <cell r="C2685" t="str">
            <v>Core</v>
          </cell>
        </row>
        <row r="2686">
          <cell r="A2686" t="str">
            <v>YPL171C</v>
          </cell>
          <cell r="B2686" t="str">
            <v>S+TAH</v>
          </cell>
          <cell r="C2686" t="str">
            <v>Core</v>
          </cell>
        </row>
        <row r="2687">
          <cell r="A2687" t="str">
            <v>YNL328C</v>
          </cell>
          <cell r="B2687" t="str">
            <v>S+TAH</v>
          </cell>
          <cell r="C2687" t="str">
            <v>Core</v>
          </cell>
        </row>
        <row r="2688">
          <cell r="A2688" t="str">
            <v>YLR048W</v>
          </cell>
          <cell r="B2688" t="str">
            <v>S+TAH</v>
          </cell>
          <cell r="C2688" t="str">
            <v>Non-Core</v>
          </cell>
        </row>
        <row r="2689">
          <cell r="A2689" t="str">
            <v>YDR345C</v>
          </cell>
          <cell r="B2689" t="str">
            <v>S+TAH</v>
          </cell>
          <cell r="C2689" t="str">
            <v>Core</v>
          </cell>
        </row>
        <row r="2690">
          <cell r="A2690" t="str">
            <v>YDR541C</v>
          </cell>
          <cell r="B2690" t="str">
            <v>S+TAH</v>
          </cell>
          <cell r="C2690" t="str">
            <v>Core</v>
          </cell>
        </row>
        <row r="2691">
          <cell r="A2691" t="str">
            <v>YDL182W</v>
          </cell>
          <cell r="B2691" t="str">
            <v>S+TAH</v>
          </cell>
          <cell r="C2691" t="str">
            <v>Core</v>
          </cell>
        </row>
        <row r="2692">
          <cell r="A2692" t="str">
            <v>YNL036W</v>
          </cell>
          <cell r="B2692" t="str">
            <v>S+TAH</v>
          </cell>
          <cell r="C2692" t="str">
            <v>Core</v>
          </cell>
        </row>
        <row r="2693">
          <cell r="A2693" t="str">
            <v>YDR101C</v>
          </cell>
          <cell r="B2693" t="str">
            <v>S+TAH</v>
          </cell>
          <cell r="C2693" t="str">
            <v>Core</v>
          </cell>
        </row>
        <row r="2694">
          <cell r="A2694" t="str">
            <v>YHR094C</v>
          </cell>
          <cell r="B2694" t="str">
            <v>S+TAH</v>
          </cell>
          <cell r="C2694" t="str">
            <v>Core</v>
          </cell>
        </row>
        <row r="2695">
          <cell r="A2695" t="str">
            <v>YDL192W</v>
          </cell>
          <cell r="B2695" t="str">
            <v>S+TAH</v>
          </cell>
          <cell r="C2695" t="str">
            <v>Core</v>
          </cell>
        </row>
        <row r="2696">
          <cell r="A2696" t="str">
            <v>YLR032W</v>
          </cell>
          <cell r="B2696" t="str">
            <v>S+TAH</v>
          </cell>
          <cell r="C2696" t="str">
            <v>Core</v>
          </cell>
        </row>
        <row r="2697">
          <cell r="A2697" t="str">
            <v>YNL298W</v>
          </cell>
          <cell r="B2697" t="str">
            <v>S+TAH</v>
          </cell>
          <cell r="C2697" t="str">
            <v>Core</v>
          </cell>
        </row>
        <row r="2698">
          <cell r="A2698" t="str">
            <v>YEL046C</v>
          </cell>
          <cell r="B2698" t="str">
            <v>S+TAH</v>
          </cell>
          <cell r="C2698" t="str">
            <v>Core</v>
          </cell>
        </row>
        <row r="2699">
          <cell r="A2699" t="str">
            <v>YBR237W</v>
          </cell>
          <cell r="B2699" t="str">
            <v>S+TAH</v>
          </cell>
          <cell r="C2699" t="str">
            <v>Core</v>
          </cell>
        </row>
        <row r="2700">
          <cell r="A2700" t="str">
            <v>YOR299W</v>
          </cell>
          <cell r="B2700" t="str">
            <v>S+TAH</v>
          </cell>
          <cell r="C2700" t="str">
            <v>Core</v>
          </cell>
        </row>
        <row r="2701">
          <cell r="A2701" t="str">
            <v>YGR205W</v>
          </cell>
          <cell r="B2701" t="str">
            <v>S+TAH</v>
          </cell>
          <cell r="C2701" t="str">
            <v>Core</v>
          </cell>
        </row>
        <row r="2702">
          <cell r="A2702" t="str">
            <v>YML063W</v>
          </cell>
          <cell r="B2702" t="str">
            <v>S+TAH</v>
          </cell>
          <cell r="C2702" t="str">
            <v>Non-Core</v>
          </cell>
        </row>
        <row r="2703">
          <cell r="A2703" t="str">
            <v>YNL212W</v>
          </cell>
          <cell r="B2703" t="str">
            <v>S+TAH</v>
          </cell>
          <cell r="C2703" t="str">
            <v>Core</v>
          </cell>
        </row>
        <row r="2704">
          <cell r="A2704" t="str">
            <v>YFR007W</v>
          </cell>
          <cell r="B2704" t="str">
            <v>S+TAH</v>
          </cell>
          <cell r="C2704" t="str">
            <v>Core</v>
          </cell>
        </row>
        <row r="2705">
          <cell r="A2705" t="str">
            <v>YPL234C</v>
          </cell>
          <cell r="B2705" t="str">
            <v>S+TAH</v>
          </cell>
          <cell r="C2705" t="str">
            <v>Core</v>
          </cell>
        </row>
        <row r="2706">
          <cell r="A2706" t="str">
            <v>YDR343C</v>
          </cell>
          <cell r="B2706" t="str">
            <v>S+TAH</v>
          </cell>
          <cell r="C2706" t="str">
            <v>Core</v>
          </cell>
        </row>
        <row r="2707">
          <cell r="A2707" t="str">
            <v>YJL200C</v>
          </cell>
          <cell r="B2707" t="str">
            <v>S+TAH</v>
          </cell>
          <cell r="C2707" t="str">
            <v>Core</v>
          </cell>
        </row>
        <row r="2708">
          <cell r="A2708" t="str">
            <v>YIR007W</v>
          </cell>
          <cell r="B2708" t="str">
            <v>S+TAH</v>
          </cell>
          <cell r="C2708" t="str">
            <v>Core</v>
          </cell>
        </row>
        <row r="2709">
          <cell r="A2709" t="str">
            <v>YHR207C</v>
          </cell>
          <cell r="B2709" t="str">
            <v>S+TAH</v>
          </cell>
          <cell r="C2709" t="str">
            <v>Core</v>
          </cell>
        </row>
        <row r="2710">
          <cell r="A2710" t="str">
            <v>YBR121C</v>
          </cell>
          <cell r="B2710" t="str">
            <v>S+TAH</v>
          </cell>
          <cell r="C2710" t="str">
            <v>Core</v>
          </cell>
        </row>
        <row r="2711">
          <cell r="A2711" t="str">
            <v>YMR220W</v>
          </cell>
          <cell r="B2711" t="str">
            <v>S+TAH</v>
          </cell>
          <cell r="C2711" t="str">
            <v>Core</v>
          </cell>
        </row>
        <row r="2712">
          <cell r="A2712" t="str">
            <v>YJL052W</v>
          </cell>
          <cell r="B2712" t="str">
            <v>S+TAH</v>
          </cell>
          <cell r="C2712" t="str">
            <v>Core</v>
          </cell>
        </row>
        <row r="2713">
          <cell r="A2713" t="str">
            <v>YDR492W</v>
          </cell>
          <cell r="B2713" t="str">
            <v>S+TAH</v>
          </cell>
          <cell r="C2713" t="str">
            <v>Core</v>
          </cell>
        </row>
        <row r="2714">
          <cell r="A2714" t="str">
            <v>YMR145C</v>
          </cell>
          <cell r="B2714" t="str">
            <v>S+TAH</v>
          </cell>
          <cell r="C2714" t="str">
            <v>Core</v>
          </cell>
        </row>
        <row r="2715">
          <cell r="A2715" t="str">
            <v>YOR209C</v>
          </cell>
          <cell r="B2715" t="str">
            <v>S+TAH</v>
          </cell>
          <cell r="C2715" t="str">
            <v>Core</v>
          </cell>
        </row>
        <row r="2716">
          <cell r="A2716" t="str">
            <v>YGL104C</v>
          </cell>
          <cell r="B2716" t="str">
            <v>S+TAH</v>
          </cell>
          <cell r="C2716" t="str">
            <v>Core</v>
          </cell>
        </row>
        <row r="2717">
          <cell r="A2717" t="str">
            <v>YER059W</v>
          </cell>
          <cell r="B2717" t="str">
            <v>S+TAH</v>
          </cell>
          <cell r="C2717" t="str">
            <v>Core</v>
          </cell>
        </row>
        <row r="2718">
          <cell r="A2718" t="str">
            <v>YJR097W</v>
          </cell>
          <cell r="B2718" t="str">
            <v>S+TAH</v>
          </cell>
          <cell r="C2718" t="str">
            <v>Core</v>
          </cell>
        </row>
        <row r="2719">
          <cell r="A2719" t="str">
            <v>YOR021C</v>
          </cell>
          <cell r="B2719" t="str">
            <v>S+TAH</v>
          </cell>
          <cell r="C2719" t="str">
            <v>Core</v>
          </cell>
        </row>
        <row r="2720">
          <cell r="A2720" t="str">
            <v>YIL105C</v>
          </cell>
          <cell r="B2720" t="str">
            <v>S+TAH</v>
          </cell>
          <cell r="C2720" t="str">
            <v>Core</v>
          </cell>
        </row>
        <row r="2721">
          <cell r="A2721" t="str">
            <v>YDR453C</v>
          </cell>
          <cell r="B2721" t="str">
            <v>S+TAH</v>
          </cell>
          <cell r="C2721" t="str">
            <v>Non-Core</v>
          </cell>
        </row>
        <row r="2722">
          <cell r="A2722" t="str">
            <v>YKL146W</v>
          </cell>
          <cell r="B2722" t="str">
            <v>S+TAH</v>
          </cell>
          <cell r="C2722" t="str">
            <v>Core</v>
          </cell>
        </row>
        <row r="2723">
          <cell r="A2723" t="str">
            <v>YOL151W</v>
          </cell>
          <cell r="B2723" t="str">
            <v>S+TAH</v>
          </cell>
          <cell r="C2723" t="str">
            <v>Core</v>
          </cell>
        </row>
        <row r="2724">
          <cell r="A2724" t="str">
            <v>YJR107W</v>
          </cell>
          <cell r="B2724" t="str">
            <v>S+TAH</v>
          </cell>
          <cell r="C2724" t="str">
            <v>Core</v>
          </cell>
        </row>
        <row r="2725">
          <cell r="A2725" t="str">
            <v>YHL011C</v>
          </cell>
          <cell r="B2725" t="str">
            <v>S+TAH</v>
          </cell>
          <cell r="C2725" t="str">
            <v>Core</v>
          </cell>
        </row>
        <row r="2726">
          <cell r="A2726" t="str">
            <v>YNL227C</v>
          </cell>
          <cell r="B2726" t="str">
            <v>S+TAH</v>
          </cell>
          <cell r="C2726" t="str">
            <v>Core</v>
          </cell>
        </row>
        <row r="2727">
          <cell r="A2727" t="str">
            <v>YIL070C</v>
          </cell>
          <cell r="B2727" t="str">
            <v>S+TAH</v>
          </cell>
          <cell r="C2727" t="str">
            <v>Core</v>
          </cell>
        </row>
        <row r="2728">
          <cell r="A2728" t="str">
            <v>YCR102C</v>
          </cell>
          <cell r="B2728" t="str">
            <v>S+TAH</v>
          </cell>
          <cell r="C2728" t="str">
            <v>Core</v>
          </cell>
        </row>
        <row r="2729">
          <cell r="A2729" t="str">
            <v>YMR011W</v>
          </cell>
          <cell r="B2729" t="str">
            <v>S+TAH</v>
          </cell>
          <cell r="C2729" t="str">
            <v>Core</v>
          </cell>
        </row>
        <row r="2730">
          <cell r="A2730" t="str">
            <v>YMR047C</v>
          </cell>
          <cell r="B2730" t="str">
            <v>S+TAH</v>
          </cell>
          <cell r="C2730" t="str">
            <v>Core</v>
          </cell>
        </row>
        <row r="2731">
          <cell r="A2731" t="str">
            <v>YKL046C</v>
          </cell>
          <cell r="B2731" t="str">
            <v>S+TAH</v>
          </cell>
          <cell r="C2731" t="str">
            <v>Core</v>
          </cell>
        </row>
        <row r="2732">
          <cell r="A2732" t="str">
            <v>YLR293C</v>
          </cell>
          <cell r="B2732" t="str">
            <v>S+TAH</v>
          </cell>
          <cell r="C2732" t="str">
            <v>Core</v>
          </cell>
        </row>
        <row r="2733">
          <cell r="A2733" t="str">
            <v>YGL148W</v>
          </cell>
          <cell r="B2733" t="str">
            <v>S+TAH</v>
          </cell>
          <cell r="C2733" t="str">
            <v>Core</v>
          </cell>
        </row>
        <row r="2734">
          <cell r="A2734" t="str">
            <v>YDR127W</v>
          </cell>
          <cell r="B2734" t="str">
            <v>S+TAH</v>
          </cell>
          <cell r="C2734" t="str">
            <v>Core</v>
          </cell>
        </row>
        <row r="2735">
          <cell r="A2735" t="str">
            <v>YMR106C</v>
          </cell>
          <cell r="B2735" t="str">
            <v>S+TAH</v>
          </cell>
          <cell r="C2735" t="str">
            <v>Core</v>
          </cell>
        </row>
        <row r="2736">
          <cell r="A2736" t="str">
            <v>YMR113W</v>
          </cell>
          <cell r="B2736" t="str">
            <v>S+TAH</v>
          </cell>
          <cell r="C2736" t="str">
            <v>Core</v>
          </cell>
        </row>
        <row r="2737">
          <cell r="A2737" t="str">
            <v>YER098W</v>
          </cell>
          <cell r="B2737" t="str">
            <v>S+TAH</v>
          </cell>
          <cell r="C2737" t="str">
            <v>Core</v>
          </cell>
        </row>
        <row r="2738">
          <cell r="A2738" t="str">
            <v>YDL171C</v>
          </cell>
          <cell r="B2738" t="str">
            <v>S+TAH</v>
          </cell>
          <cell r="C2738" t="str">
            <v>Core</v>
          </cell>
        </row>
        <row r="2739">
          <cell r="A2739" t="str">
            <v>YIL031W</v>
          </cell>
          <cell r="B2739" t="str">
            <v>S+TAH</v>
          </cell>
          <cell r="C2739" t="str">
            <v>Core</v>
          </cell>
        </row>
        <row r="2740">
          <cell r="A2740" t="str">
            <v>YDR316W</v>
          </cell>
          <cell r="B2740" t="str">
            <v>S+TAH</v>
          </cell>
          <cell r="C2740" t="str">
            <v>Core</v>
          </cell>
        </row>
        <row r="2741">
          <cell r="A2741" t="str">
            <v>YOR316C</v>
          </cell>
          <cell r="B2741" t="str">
            <v>S+TAH</v>
          </cell>
          <cell r="C2741" t="str">
            <v>Non-Core</v>
          </cell>
        </row>
        <row r="2742">
          <cell r="A2742" t="str">
            <v>YEL040W</v>
          </cell>
          <cell r="B2742" t="str">
            <v>S+TAH</v>
          </cell>
          <cell r="C2742" t="str">
            <v>Core</v>
          </cell>
        </row>
        <row r="2743">
          <cell r="A2743" t="str">
            <v>YOR288C</v>
          </cell>
          <cell r="B2743" t="str">
            <v>S+TAH</v>
          </cell>
          <cell r="C2743" t="str">
            <v>Core</v>
          </cell>
        </row>
        <row r="2744">
          <cell r="A2744" t="str">
            <v>YER099C</v>
          </cell>
          <cell r="B2744" t="str">
            <v>S+TAH</v>
          </cell>
          <cell r="C2744" t="str">
            <v>Core</v>
          </cell>
        </row>
        <row r="2745">
          <cell r="A2745" t="str">
            <v>YIL147C</v>
          </cell>
          <cell r="B2745" t="str">
            <v>S+TAH</v>
          </cell>
          <cell r="C2745" t="str">
            <v>Core</v>
          </cell>
        </row>
        <row r="2746">
          <cell r="A2746" t="str">
            <v>YPL106C</v>
          </cell>
          <cell r="B2746" t="str">
            <v>S+TAH</v>
          </cell>
          <cell r="C2746" t="str">
            <v>Core</v>
          </cell>
        </row>
        <row r="2747">
          <cell r="A2747" t="str">
            <v>YDL209C</v>
          </cell>
          <cell r="B2747" t="str">
            <v>S+TAH</v>
          </cell>
          <cell r="C2747" t="str">
            <v>Core</v>
          </cell>
        </row>
        <row r="2748">
          <cell r="A2748" t="str">
            <v>YNL117W</v>
          </cell>
          <cell r="B2748" t="str">
            <v>S+TAH</v>
          </cell>
          <cell r="C2748" t="str">
            <v>Core</v>
          </cell>
        </row>
        <row r="2749">
          <cell r="A2749" t="str">
            <v>YMR088C</v>
          </cell>
          <cell r="B2749" t="str">
            <v>S+TAH</v>
          </cell>
          <cell r="C2749" t="str">
            <v>Core</v>
          </cell>
        </row>
        <row r="2750">
          <cell r="A2750" t="str">
            <v>YIL050W</v>
          </cell>
          <cell r="B2750" t="str">
            <v>S+TAH</v>
          </cell>
          <cell r="C2750" t="str">
            <v>Core</v>
          </cell>
        </row>
        <row r="2751">
          <cell r="A2751" t="str">
            <v>YOL062C</v>
          </cell>
          <cell r="B2751" t="str">
            <v>S+TAH</v>
          </cell>
          <cell r="C2751" t="str">
            <v>Core</v>
          </cell>
        </row>
        <row r="2752">
          <cell r="A2752" t="str">
            <v>YNL047C</v>
          </cell>
          <cell r="B2752" t="str">
            <v>S+TAH</v>
          </cell>
          <cell r="C2752" t="str">
            <v>Core</v>
          </cell>
        </row>
        <row r="2753">
          <cell r="A2753" t="str">
            <v>YFL034C-B</v>
          </cell>
          <cell r="B2753" t="str">
            <v>S+TAH</v>
          </cell>
          <cell r="C2753" t="str">
            <v>Core</v>
          </cell>
        </row>
        <row r="2754">
          <cell r="A2754" t="str">
            <v>YBR084W</v>
          </cell>
          <cell r="B2754" t="str">
            <v>S+TAH</v>
          </cell>
          <cell r="C2754" t="str">
            <v>Core</v>
          </cell>
        </row>
        <row r="2755">
          <cell r="A2755" t="str">
            <v>YGL039W</v>
          </cell>
          <cell r="B2755" t="str">
            <v>S+TAH</v>
          </cell>
          <cell r="C2755" t="str">
            <v>Core</v>
          </cell>
        </row>
        <row r="2756">
          <cell r="A2756" t="str">
            <v>YKR066C</v>
          </cell>
          <cell r="B2756" t="str">
            <v>S+TAH</v>
          </cell>
          <cell r="C2756" t="str">
            <v>Core</v>
          </cell>
        </row>
        <row r="2757">
          <cell r="A2757" t="str">
            <v>YGL010W</v>
          </cell>
          <cell r="B2757" t="str">
            <v>S+TAH</v>
          </cell>
          <cell r="C2757" t="str">
            <v>Core</v>
          </cell>
        </row>
        <row r="2758">
          <cell r="A2758" t="str">
            <v>YPL208W</v>
          </cell>
          <cell r="B2758" t="str">
            <v>S+TAH</v>
          </cell>
          <cell r="C2758" t="str">
            <v>Core</v>
          </cell>
        </row>
        <row r="2759">
          <cell r="A2759" t="str">
            <v>YDL006W</v>
          </cell>
          <cell r="B2759" t="str">
            <v>S+TAH</v>
          </cell>
          <cell r="C2759" t="str">
            <v>Core</v>
          </cell>
        </row>
        <row r="2760">
          <cell r="A2760" t="str">
            <v>YHR205W</v>
          </cell>
          <cell r="B2760" t="str">
            <v>S+TAH</v>
          </cell>
          <cell r="C2760" t="str">
            <v>Core</v>
          </cell>
        </row>
        <row r="2761">
          <cell r="A2761" t="str">
            <v>YLR324W</v>
          </cell>
          <cell r="B2761" t="str">
            <v>S+TAH</v>
          </cell>
          <cell r="C2761" t="str">
            <v>Core</v>
          </cell>
        </row>
        <row r="2762">
          <cell r="A2762" t="str">
            <v>YER070W</v>
          </cell>
          <cell r="B2762" t="str">
            <v>S+TAH</v>
          </cell>
          <cell r="C2762" t="str">
            <v>Core</v>
          </cell>
        </row>
        <row r="2763">
          <cell r="A2763" t="str">
            <v>YNL004W</v>
          </cell>
          <cell r="B2763" t="str">
            <v>S+TAH</v>
          </cell>
          <cell r="C2763" t="str">
            <v>Core</v>
          </cell>
        </row>
        <row r="2764">
          <cell r="A2764" t="str">
            <v>YDR107C</v>
          </cell>
          <cell r="B2764" t="str">
            <v>S+TAH</v>
          </cell>
          <cell r="C2764" t="str">
            <v>Core</v>
          </cell>
        </row>
        <row r="2765">
          <cell r="A2765" t="str">
            <v>YDR051C</v>
          </cell>
          <cell r="B2765" t="str">
            <v>S+TAH</v>
          </cell>
          <cell r="C2765" t="str">
            <v>Core</v>
          </cell>
        </row>
        <row r="2766">
          <cell r="A2766" t="str">
            <v>YHR206W</v>
          </cell>
          <cell r="B2766" t="str">
            <v>S+TAH</v>
          </cell>
          <cell r="C2766" t="str">
            <v>Core</v>
          </cell>
        </row>
        <row r="2767">
          <cell r="A2767" t="str">
            <v>YPL152W</v>
          </cell>
          <cell r="B2767" t="str">
            <v>S+TAH</v>
          </cell>
          <cell r="C2767" t="str">
            <v>Core</v>
          </cell>
        </row>
        <row r="2768">
          <cell r="A2768" t="str">
            <v>YJR149W</v>
          </cell>
          <cell r="B2768" t="str">
            <v>S+TAH</v>
          </cell>
          <cell r="C2768" t="str">
            <v>Core</v>
          </cell>
        </row>
        <row r="2769">
          <cell r="A2769" t="str">
            <v>YDR116C</v>
          </cell>
          <cell r="B2769" t="str">
            <v>S+TAH</v>
          </cell>
          <cell r="C2769" t="str">
            <v>Core</v>
          </cell>
        </row>
        <row r="2770">
          <cell r="A2770" t="str">
            <v>YHR208W</v>
          </cell>
          <cell r="B2770" t="str">
            <v>S+TAH</v>
          </cell>
          <cell r="C2770" t="str">
            <v>Core</v>
          </cell>
        </row>
        <row r="2771">
          <cell r="A2771" t="str">
            <v>YJR096W</v>
          </cell>
          <cell r="B2771" t="str">
            <v>S+TAH</v>
          </cell>
          <cell r="C2771" t="str">
            <v>Core</v>
          </cell>
        </row>
        <row r="2772">
          <cell r="A2772" t="str">
            <v>YNL229C</v>
          </cell>
          <cell r="B2772" t="str">
            <v>S+TAH</v>
          </cell>
          <cell r="C2772" t="str">
            <v>Core</v>
          </cell>
        </row>
        <row r="2773">
          <cell r="A2773" t="str">
            <v>YGL014W</v>
          </cell>
          <cell r="B2773" t="str">
            <v>S+TAH</v>
          </cell>
          <cell r="C2773" t="str">
            <v>Non-Core</v>
          </cell>
        </row>
        <row r="2774">
          <cell r="A2774" t="str">
            <v>YNL098C</v>
          </cell>
          <cell r="B2774" t="str">
            <v>S+TAH</v>
          </cell>
          <cell r="C2774" t="str">
            <v>Non-Core</v>
          </cell>
        </row>
        <row r="2775">
          <cell r="A2775" t="str">
            <v>YPR198W</v>
          </cell>
          <cell r="B2775" t="str">
            <v>S+TAH</v>
          </cell>
          <cell r="C2775" t="str">
            <v>Non-Core</v>
          </cell>
        </row>
        <row r="2776">
          <cell r="A2776" t="str">
            <v>YDR177W</v>
          </cell>
          <cell r="B2776" t="str">
            <v>S+TAH</v>
          </cell>
          <cell r="C2776" t="str">
            <v>Core</v>
          </cell>
        </row>
        <row r="2777">
          <cell r="A2777" t="str">
            <v>YDR126W</v>
          </cell>
          <cell r="B2777" t="str">
            <v>S+TAH</v>
          </cell>
          <cell r="C2777" t="str">
            <v>Core</v>
          </cell>
        </row>
        <row r="2778">
          <cell r="A2778" t="str">
            <v>YKL084W</v>
          </cell>
          <cell r="B2778" t="str">
            <v>S+TAH</v>
          </cell>
          <cell r="C2778" t="str">
            <v>Core</v>
          </cell>
        </row>
        <row r="2779">
          <cell r="A2779" t="str">
            <v>YPR072W</v>
          </cell>
          <cell r="B2779" t="str">
            <v>S+TAH</v>
          </cell>
          <cell r="C2779" t="str">
            <v>Non-Core</v>
          </cell>
        </row>
        <row r="2780">
          <cell r="A2780" t="str">
            <v>YMR161W</v>
          </cell>
          <cell r="B2780" t="str">
            <v>S+TAH</v>
          </cell>
          <cell r="C2780" t="str">
            <v>Core</v>
          </cell>
        </row>
        <row r="2781">
          <cell r="A2781" t="str">
            <v>YIR012W</v>
          </cell>
          <cell r="B2781" t="str">
            <v>S+TAH</v>
          </cell>
          <cell r="C2781" t="str">
            <v>Core</v>
          </cell>
        </row>
        <row r="2782">
          <cell r="A2782" t="str">
            <v>YOL016C</v>
          </cell>
          <cell r="B2782" t="str">
            <v>S+TAH</v>
          </cell>
          <cell r="C2782" t="str">
            <v>Core</v>
          </cell>
        </row>
        <row r="2783">
          <cell r="A2783" t="str">
            <v>YLL048C</v>
          </cell>
          <cell r="B2783" t="str">
            <v>S+TAH</v>
          </cell>
          <cell r="C2783" t="str">
            <v>Core</v>
          </cell>
        </row>
        <row r="2784">
          <cell r="A2784" t="str">
            <v>YDR297W</v>
          </cell>
          <cell r="B2784" t="str">
            <v>S+TAH</v>
          </cell>
          <cell r="C2784" t="str">
            <v>Core</v>
          </cell>
        </row>
        <row r="2785">
          <cell r="A2785" t="str">
            <v>YPR125W</v>
          </cell>
          <cell r="B2785" t="str">
            <v>S+TAH</v>
          </cell>
          <cell r="C2785" t="str">
            <v>Core</v>
          </cell>
        </row>
        <row r="2786">
          <cell r="A2786" t="str">
            <v>YDL159W</v>
          </cell>
          <cell r="B2786" t="str">
            <v>S+TAH</v>
          </cell>
          <cell r="C2786" t="str">
            <v>Core</v>
          </cell>
        </row>
        <row r="2787">
          <cell r="A2787" t="str">
            <v>YHR179W</v>
          </cell>
          <cell r="B2787" t="str">
            <v>S+TAH</v>
          </cell>
          <cell r="C2787" t="str">
            <v>Core</v>
          </cell>
        </row>
        <row r="2788">
          <cell r="A2788" t="str">
            <v>YLL057C</v>
          </cell>
          <cell r="B2788" t="str">
            <v>S+TAH</v>
          </cell>
          <cell r="C2788" t="str">
            <v>Core</v>
          </cell>
        </row>
        <row r="2789">
          <cell r="A2789" t="str">
            <v>YDR530C</v>
          </cell>
          <cell r="B2789" t="str">
            <v>S+TAH</v>
          </cell>
          <cell r="C2789" t="str">
            <v>Core</v>
          </cell>
        </row>
        <row r="2790">
          <cell r="A2790" t="str">
            <v>YOR165W</v>
          </cell>
          <cell r="B2790" t="str">
            <v>S+TAH</v>
          </cell>
          <cell r="C2790" t="str">
            <v>Core</v>
          </cell>
        </row>
        <row r="2791">
          <cell r="A2791" t="str">
            <v>YOL156W</v>
          </cell>
          <cell r="B2791" t="str">
            <v>S+TAH</v>
          </cell>
          <cell r="C2791" t="str">
            <v>Core</v>
          </cell>
        </row>
        <row r="2792">
          <cell r="A2792" t="str">
            <v>YMR055C</v>
          </cell>
          <cell r="B2792" t="str">
            <v>S+TAH</v>
          </cell>
          <cell r="C2792" t="str">
            <v>Core</v>
          </cell>
        </row>
        <row r="2793">
          <cell r="A2793" t="str">
            <v>YLL010C</v>
          </cell>
          <cell r="B2793" t="str">
            <v>S+TAH</v>
          </cell>
          <cell r="C2793" t="str">
            <v>Non-Core</v>
          </cell>
        </row>
        <row r="2794">
          <cell r="A2794" t="str">
            <v>YLR460C</v>
          </cell>
          <cell r="B2794" t="str">
            <v>S+TAH</v>
          </cell>
          <cell r="C2794" t="str">
            <v>Core</v>
          </cell>
        </row>
        <row r="2795">
          <cell r="A2795" t="str">
            <v>YOR017W</v>
          </cell>
          <cell r="B2795" t="str">
            <v>S+TAH</v>
          </cell>
          <cell r="C2795" t="str">
            <v>Core</v>
          </cell>
        </row>
        <row r="2796">
          <cell r="A2796" t="str">
            <v>YNL181W</v>
          </cell>
          <cell r="B2796" t="str">
            <v>S+TAH</v>
          </cell>
          <cell r="C2796" t="str">
            <v>Core</v>
          </cell>
        </row>
        <row r="2797">
          <cell r="A2797" t="str">
            <v>YNL192W</v>
          </cell>
          <cell r="B2797" t="str">
            <v>S+TAH</v>
          </cell>
          <cell r="C2797" t="str">
            <v>Core</v>
          </cell>
        </row>
        <row r="2798">
          <cell r="A2798" t="str">
            <v>YGL157W</v>
          </cell>
          <cell r="B2798" t="str">
            <v>S+TAH</v>
          </cell>
          <cell r="C2798" t="str">
            <v>Core</v>
          </cell>
        </row>
        <row r="2799">
          <cell r="A2799" t="str">
            <v>YMR237W</v>
          </cell>
          <cell r="B2799" t="str">
            <v>S+TAH</v>
          </cell>
          <cell r="C2799" t="str">
            <v>Core</v>
          </cell>
        </row>
        <row r="2800">
          <cell r="A2800" t="str">
            <v>YBL011W</v>
          </cell>
          <cell r="B2800" t="str">
            <v>S+TAH</v>
          </cell>
          <cell r="C2800" t="str">
            <v>Core</v>
          </cell>
        </row>
        <row r="2801">
          <cell r="A2801" t="str">
            <v>YNR032W</v>
          </cell>
          <cell r="B2801" t="str">
            <v>S+TAH</v>
          </cell>
          <cell r="C2801" t="str">
            <v>Core</v>
          </cell>
        </row>
        <row r="2802">
          <cell r="A2802" t="str">
            <v>YDL146W</v>
          </cell>
          <cell r="B2802" t="str">
            <v>S+TAH</v>
          </cell>
          <cell r="C2802" t="str">
            <v>Core</v>
          </cell>
        </row>
        <row r="2803">
          <cell r="A2803" t="str">
            <v>YOR086C</v>
          </cell>
          <cell r="B2803" t="str">
            <v>S+TAH</v>
          </cell>
          <cell r="C2803" t="str">
            <v>Core</v>
          </cell>
        </row>
        <row r="2804">
          <cell r="A2804" t="str">
            <v>YLR361C</v>
          </cell>
          <cell r="B2804" t="str">
            <v>S+TAH</v>
          </cell>
          <cell r="C2804" t="str">
            <v>Core</v>
          </cell>
        </row>
        <row r="2805">
          <cell r="A2805" t="str">
            <v>YKL068W</v>
          </cell>
          <cell r="B2805" t="str">
            <v>S+TAH</v>
          </cell>
          <cell r="C2805" t="str">
            <v>Core</v>
          </cell>
        </row>
        <row r="2806">
          <cell r="A2806" t="str">
            <v>YJL095W</v>
          </cell>
          <cell r="B2806" t="str">
            <v>S+TAH</v>
          </cell>
          <cell r="C2806" t="str">
            <v>Core</v>
          </cell>
        </row>
        <row r="2807">
          <cell r="A2807" t="str">
            <v>YGL037C</v>
          </cell>
          <cell r="B2807" t="str">
            <v>S+TAH</v>
          </cell>
          <cell r="C2807" t="str">
            <v>Core</v>
          </cell>
        </row>
        <row r="2808">
          <cell r="A2808" t="str">
            <v>YER017C</v>
          </cell>
          <cell r="B2808" t="str">
            <v>S+TAH</v>
          </cell>
          <cell r="C2808" t="str">
            <v>Core</v>
          </cell>
        </row>
        <row r="2809">
          <cell r="A2809" t="str">
            <v>YJL191W</v>
          </cell>
          <cell r="B2809" t="str">
            <v>S+TAH</v>
          </cell>
          <cell r="C2809" t="str">
            <v>Core</v>
          </cell>
        </row>
        <row r="2810">
          <cell r="A2810" t="str">
            <v>YKR089C</v>
          </cell>
          <cell r="B2810" t="str">
            <v>S+TAH</v>
          </cell>
          <cell r="C2810" t="str">
            <v>Core</v>
          </cell>
        </row>
        <row r="2811">
          <cell r="A2811" t="str">
            <v>YMR171C</v>
          </cell>
          <cell r="B2811" t="str">
            <v>S+TAH</v>
          </cell>
          <cell r="C2811" t="str">
            <v>Core</v>
          </cell>
        </row>
        <row r="2812">
          <cell r="A2812" t="str">
            <v>YDR313C</v>
          </cell>
          <cell r="B2812" t="str">
            <v>S+TAH</v>
          </cell>
          <cell r="C2812" t="str">
            <v>Core</v>
          </cell>
        </row>
        <row r="2813">
          <cell r="A2813" t="str">
            <v>YMR166C</v>
          </cell>
          <cell r="B2813" t="str">
            <v>S+TAH</v>
          </cell>
          <cell r="C2813" t="str">
            <v>Core</v>
          </cell>
        </row>
        <row r="2814">
          <cell r="A2814" t="str">
            <v>YOL059W</v>
          </cell>
          <cell r="B2814" t="str">
            <v>S+TAH</v>
          </cell>
          <cell r="C2814" t="str">
            <v>Core</v>
          </cell>
        </row>
        <row r="2815">
          <cell r="A2815" t="str">
            <v>YLR290C</v>
          </cell>
          <cell r="B2815" t="str">
            <v>S+TAH</v>
          </cell>
          <cell r="C2815" t="str">
            <v>Core</v>
          </cell>
        </row>
        <row r="2816">
          <cell r="A2816" t="str">
            <v>YIL095W</v>
          </cell>
          <cell r="B2816" t="str">
            <v>S+TAH</v>
          </cell>
          <cell r="C2816" t="str">
            <v>Core</v>
          </cell>
        </row>
        <row r="2817">
          <cell r="A2817" t="str">
            <v>YHR096C</v>
          </cell>
          <cell r="B2817" t="str">
            <v>S+TAH</v>
          </cell>
          <cell r="C2817" t="str">
            <v>Core</v>
          </cell>
        </row>
        <row r="2818">
          <cell r="A2818" t="str">
            <v>YOL043C</v>
          </cell>
          <cell r="B2818" t="str">
            <v>S+TAH</v>
          </cell>
          <cell r="C2818" t="str">
            <v>Core</v>
          </cell>
        </row>
        <row r="2819">
          <cell r="A2819" t="str">
            <v>YDR400W</v>
          </cell>
          <cell r="B2819" t="str">
            <v>S+TAH</v>
          </cell>
          <cell r="C2819" t="str">
            <v>Core</v>
          </cell>
        </row>
        <row r="2820">
          <cell r="A2820" t="str">
            <v>YKL034W</v>
          </cell>
          <cell r="B2820" t="str">
            <v>S+TAH</v>
          </cell>
          <cell r="C2820" t="str">
            <v>Core</v>
          </cell>
        </row>
        <row r="2821">
          <cell r="A2821" t="str">
            <v>YKL027W</v>
          </cell>
          <cell r="B2821" t="str">
            <v>S+TAH</v>
          </cell>
          <cell r="C2821" t="str">
            <v>Core</v>
          </cell>
        </row>
        <row r="2822">
          <cell r="A2822" t="str">
            <v>YDL188C</v>
          </cell>
          <cell r="B2822" t="str">
            <v>S+TAH</v>
          </cell>
          <cell r="C2822" t="str">
            <v>Core</v>
          </cell>
        </row>
        <row r="2823">
          <cell r="A2823" t="str">
            <v>YBR287W</v>
          </cell>
          <cell r="B2823" t="str">
            <v>S+TAH</v>
          </cell>
          <cell r="C2823" t="str">
            <v>Core</v>
          </cell>
        </row>
        <row r="2824">
          <cell r="A2824" t="str">
            <v>YOL147C</v>
          </cell>
          <cell r="B2824" t="str">
            <v>S+TAH</v>
          </cell>
          <cell r="C2824" t="str">
            <v>Core</v>
          </cell>
        </row>
        <row r="2825">
          <cell r="A2825" t="str">
            <v>YPL135W</v>
          </cell>
          <cell r="B2825" t="str">
            <v>S+TAH</v>
          </cell>
          <cell r="C2825" t="str">
            <v>Core</v>
          </cell>
        </row>
        <row r="2826">
          <cell r="A2826" t="str">
            <v>YLR439W</v>
          </cell>
          <cell r="B2826" t="str">
            <v>S+TAH</v>
          </cell>
          <cell r="C2826" t="str">
            <v>Core</v>
          </cell>
        </row>
        <row r="2827">
          <cell r="A2827" t="str">
            <v>YGL210W</v>
          </cell>
          <cell r="B2827" t="str">
            <v>S+TAH</v>
          </cell>
          <cell r="C2827" t="str">
            <v>Core</v>
          </cell>
        </row>
        <row r="2828">
          <cell r="A2828" t="str">
            <v>YLR417W</v>
          </cell>
          <cell r="B2828" t="str">
            <v>S+TAH</v>
          </cell>
          <cell r="C2828" t="str">
            <v>Core</v>
          </cell>
        </row>
        <row r="2829">
          <cell r="A2829" t="str">
            <v>YCL050C</v>
          </cell>
          <cell r="B2829" t="str">
            <v>S+TAH</v>
          </cell>
          <cell r="C2829" t="str">
            <v>Core</v>
          </cell>
        </row>
        <row r="2830">
          <cell r="A2830" t="str">
            <v>YGR012W</v>
          </cell>
          <cell r="B2830" t="str">
            <v>S+TAH</v>
          </cell>
          <cell r="C2830" t="str">
            <v>Core</v>
          </cell>
        </row>
        <row r="2831">
          <cell r="A2831" t="str">
            <v>YIL126W</v>
          </cell>
          <cell r="B2831" t="str">
            <v>S+TAH</v>
          </cell>
          <cell r="C2831" t="str">
            <v>Core</v>
          </cell>
        </row>
        <row r="2832">
          <cell r="A2832" t="str">
            <v>YJL112W</v>
          </cell>
          <cell r="B2832" t="str">
            <v>S+TAH</v>
          </cell>
          <cell r="C2832" t="str">
            <v>Core</v>
          </cell>
        </row>
        <row r="2833">
          <cell r="A2833" t="str">
            <v>YHR098C</v>
          </cell>
          <cell r="B2833" t="str">
            <v>S+TAH</v>
          </cell>
          <cell r="C2833" t="str">
            <v>Core</v>
          </cell>
        </row>
        <row r="2834">
          <cell r="A2834" t="str">
            <v>YLR077W</v>
          </cell>
          <cell r="B2834" t="str">
            <v>S+TAH</v>
          </cell>
          <cell r="C2834" t="str">
            <v>Core</v>
          </cell>
        </row>
        <row r="2835">
          <cell r="A2835" t="str">
            <v>YIR031C</v>
          </cell>
          <cell r="B2835" t="str">
            <v>S+TAH</v>
          </cell>
          <cell r="C2835" t="str">
            <v>Core</v>
          </cell>
        </row>
        <row r="2836">
          <cell r="A2836" t="str">
            <v>YLR210W</v>
          </cell>
          <cell r="B2836" t="str">
            <v>S+TAH</v>
          </cell>
          <cell r="C2836" t="str">
            <v>Core</v>
          </cell>
        </row>
        <row r="2837">
          <cell r="A2837" t="str">
            <v>YJR062C</v>
          </cell>
          <cell r="B2837" t="str">
            <v>S+TAH</v>
          </cell>
          <cell r="C2837" t="str">
            <v>Core</v>
          </cell>
        </row>
        <row r="2838">
          <cell r="A2838" t="str">
            <v>YBR038W</v>
          </cell>
          <cell r="B2838" t="str">
            <v>S+TAH</v>
          </cell>
          <cell r="C2838" t="str">
            <v>Core</v>
          </cell>
        </row>
        <row r="2839">
          <cell r="A2839" t="str">
            <v>YNL087W</v>
          </cell>
          <cell r="B2839" t="str">
            <v>S+TAH</v>
          </cell>
          <cell r="C2839" t="str">
            <v>Core</v>
          </cell>
        </row>
        <row r="2840">
          <cell r="A2840" t="str">
            <v>YKL157W</v>
          </cell>
          <cell r="B2840" t="str">
            <v>S+TAH</v>
          </cell>
          <cell r="C2840" t="str">
            <v>Core</v>
          </cell>
        </row>
        <row r="2841">
          <cell r="A2841" t="str">
            <v>YHR032W</v>
          </cell>
          <cell r="B2841" t="str">
            <v>S+TAH</v>
          </cell>
          <cell r="C2841" t="str">
            <v>Core</v>
          </cell>
        </row>
        <row r="2842">
          <cell r="A2842" t="str">
            <v>YLR126C</v>
          </cell>
          <cell r="B2842" t="str">
            <v>S+TAH</v>
          </cell>
          <cell r="C2842" t="str">
            <v>Non-Core</v>
          </cell>
        </row>
        <row r="2843">
          <cell r="A2843" t="str">
            <v>YOL066C</v>
          </cell>
          <cell r="B2843" t="str">
            <v>S+TAH</v>
          </cell>
          <cell r="C2843" t="str">
            <v>Core</v>
          </cell>
        </row>
        <row r="2844">
          <cell r="A2844" t="str">
            <v>YLR006C</v>
          </cell>
          <cell r="B2844" t="str">
            <v>S+TAH</v>
          </cell>
          <cell r="C2844" t="str">
            <v>Core</v>
          </cell>
        </row>
        <row r="2845">
          <cell r="A2845" t="str">
            <v>YPL072W</v>
          </cell>
          <cell r="B2845" t="str">
            <v>S+TAH</v>
          </cell>
          <cell r="C2845" t="str">
            <v>Core</v>
          </cell>
        </row>
        <row r="2846">
          <cell r="A2846" t="str">
            <v>YER065C</v>
          </cell>
          <cell r="B2846" t="str">
            <v>S+TAH</v>
          </cell>
          <cell r="C2846" t="str">
            <v>Core</v>
          </cell>
        </row>
        <row r="2847">
          <cell r="A2847" t="str">
            <v>YLR427W</v>
          </cell>
          <cell r="B2847" t="str">
            <v>S+TAH</v>
          </cell>
          <cell r="C2847" t="str">
            <v>Core</v>
          </cell>
        </row>
        <row r="2848">
          <cell r="A2848" t="str">
            <v>YKL069W</v>
          </cell>
          <cell r="B2848" t="str">
            <v>S+TAH</v>
          </cell>
          <cell r="C2848" t="str">
            <v>Core</v>
          </cell>
        </row>
        <row r="2849">
          <cell r="A2849" t="str">
            <v>YNL053W</v>
          </cell>
          <cell r="B2849" t="str">
            <v>S+TAH</v>
          </cell>
          <cell r="C2849" t="str">
            <v>Core</v>
          </cell>
        </row>
        <row r="2850">
          <cell r="A2850" t="str">
            <v>YML014W</v>
          </cell>
          <cell r="B2850" t="str">
            <v>S+TAH</v>
          </cell>
          <cell r="C2850" t="str">
            <v>Core</v>
          </cell>
        </row>
        <row r="2851">
          <cell r="A2851" t="str">
            <v>YDR074W</v>
          </cell>
          <cell r="B2851" t="str">
            <v>S+TAH</v>
          </cell>
          <cell r="C2851" t="str">
            <v>Core</v>
          </cell>
        </row>
        <row r="2852">
          <cell r="A2852" t="str">
            <v>YHR104W</v>
          </cell>
          <cell r="B2852" t="str">
            <v>S+TAH</v>
          </cell>
          <cell r="C2852" t="str">
            <v>Core</v>
          </cell>
        </row>
        <row r="2853">
          <cell r="A2853" t="str">
            <v>YPL126W</v>
          </cell>
          <cell r="B2853" t="str">
            <v>S+TAH</v>
          </cell>
          <cell r="C2853" t="str">
            <v>Core</v>
          </cell>
        </row>
        <row r="2854">
          <cell r="A2854" t="str">
            <v>YHR100C</v>
          </cell>
          <cell r="B2854" t="str">
            <v>S+TAH</v>
          </cell>
          <cell r="C2854" t="str">
            <v>Core</v>
          </cell>
        </row>
        <row r="2855">
          <cell r="A2855" t="str">
            <v>YFR037C</v>
          </cell>
          <cell r="B2855" t="str">
            <v>S+TAH</v>
          </cell>
          <cell r="C2855" t="str">
            <v>Core</v>
          </cell>
        </row>
        <row r="2856">
          <cell r="A2856" t="str">
            <v>YPR011C</v>
          </cell>
          <cell r="B2856" t="str">
            <v>S+TAH</v>
          </cell>
          <cell r="C2856" t="str">
            <v>Core</v>
          </cell>
        </row>
        <row r="2857">
          <cell r="A2857" t="str">
            <v>YJL219W</v>
          </cell>
          <cell r="B2857" t="str">
            <v>S+TAH</v>
          </cell>
          <cell r="C2857" t="str">
            <v>Core</v>
          </cell>
        </row>
        <row r="2858">
          <cell r="A2858" t="str">
            <v>YJL214W</v>
          </cell>
          <cell r="B2858" t="str">
            <v>S+TAH</v>
          </cell>
          <cell r="C2858" t="str">
            <v>Core</v>
          </cell>
        </row>
        <row r="2859">
          <cell r="A2859" t="str">
            <v>YIL164C</v>
          </cell>
          <cell r="B2859" t="str">
            <v>S+TAH</v>
          </cell>
          <cell r="C2859" t="str">
            <v>Non-Core</v>
          </cell>
        </row>
        <row r="2860">
          <cell r="A2860" t="str">
            <v>YDL080C</v>
          </cell>
          <cell r="B2860" t="str">
            <v>S+TAH</v>
          </cell>
          <cell r="C2860" t="str">
            <v>Non-Core</v>
          </cell>
        </row>
        <row r="2861">
          <cell r="A2861" t="str">
            <v>YOR321W</v>
          </cell>
          <cell r="B2861" t="str">
            <v>S+TAH</v>
          </cell>
          <cell r="C2861" t="str">
            <v>Non-Core</v>
          </cell>
        </row>
        <row r="2862">
          <cell r="A2862" t="str">
            <v>YKR078W</v>
          </cell>
          <cell r="B2862" t="str">
            <v>S+TAH</v>
          </cell>
          <cell r="C2862" t="str">
            <v>Non-Core</v>
          </cell>
        </row>
        <row r="2863">
          <cell r="A2863" t="str">
            <v>YJL129C</v>
          </cell>
          <cell r="B2863" t="str">
            <v>S+TAH</v>
          </cell>
          <cell r="C2863" t="str">
            <v>Non-Core</v>
          </cell>
        </row>
        <row r="2864">
          <cell r="A2864" t="str">
            <v>YLL056C</v>
          </cell>
          <cell r="B2864" t="str">
            <v>S+TAH</v>
          </cell>
          <cell r="C2864" t="str">
            <v>Non-Core</v>
          </cell>
        </row>
        <row r="2865">
          <cell r="A2865" t="str">
            <v>YDL093W</v>
          </cell>
          <cell r="B2865" t="str">
            <v>S+TAH</v>
          </cell>
          <cell r="C2865" t="str">
            <v>Non-Core</v>
          </cell>
        </row>
        <row r="2866">
          <cell r="A2866" t="str">
            <v>YLR011W</v>
          </cell>
          <cell r="B2866" t="str">
            <v>S+TAH</v>
          </cell>
          <cell r="C2866" t="str">
            <v>Non-Core</v>
          </cell>
        </row>
        <row r="2867">
          <cell r="A2867" t="str">
            <v>YDR518W</v>
          </cell>
          <cell r="B2867" t="str">
            <v>S+TAH</v>
          </cell>
          <cell r="C2867" t="str">
            <v>Non-Core</v>
          </cell>
        </row>
        <row r="2868">
          <cell r="A2868" t="str">
            <v>YNL264C</v>
          </cell>
          <cell r="B2868" t="str">
            <v>S+TAH</v>
          </cell>
          <cell r="C2868" t="str">
            <v>Non-Core</v>
          </cell>
        </row>
        <row r="2869">
          <cell r="A2869" t="str">
            <v>YER037W</v>
          </cell>
          <cell r="B2869" t="str">
            <v>S+TAH</v>
          </cell>
          <cell r="C2869" t="str">
            <v>Core</v>
          </cell>
        </row>
        <row r="2870">
          <cell r="A2870" t="str">
            <v>YBR210W</v>
          </cell>
          <cell r="B2870" t="str">
            <v>S+TAH</v>
          </cell>
          <cell r="C2870" t="str">
            <v>Non-Core</v>
          </cell>
        </row>
        <row r="2871">
          <cell r="A2871" t="str">
            <v>YHR183W</v>
          </cell>
          <cell r="B2871" t="str">
            <v>S+TAH</v>
          </cell>
          <cell r="C2871" t="str">
            <v>Core</v>
          </cell>
        </row>
        <row r="2872">
          <cell r="A2872" t="str">
            <v>YMR318C</v>
          </cell>
          <cell r="B2872" t="str">
            <v>S+TAH</v>
          </cell>
          <cell r="C2872" t="str">
            <v>Non-Core</v>
          </cell>
        </row>
        <row r="2873">
          <cell r="A2873" t="str">
            <v>YER062C</v>
          </cell>
          <cell r="B2873" t="str">
            <v>S+TAH</v>
          </cell>
          <cell r="C2873" t="str">
            <v>Non-Core</v>
          </cell>
        </row>
        <row r="2874">
          <cell r="A2874" t="str">
            <v>YLR372W</v>
          </cell>
          <cell r="B2874" t="str">
            <v>S+TAH</v>
          </cell>
          <cell r="C2874" t="str">
            <v>Core</v>
          </cell>
        </row>
        <row r="2875">
          <cell r="A2875" t="str">
            <v>YJL193W</v>
          </cell>
          <cell r="B2875" t="str">
            <v>S+TAH</v>
          </cell>
          <cell r="C2875" t="str">
            <v>Non-Core</v>
          </cell>
        </row>
        <row r="2876">
          <cell r="A2876" t="str">
            <v>YMR306W</v>
          </cell>
          <cell r="B2876" t="str">
            <v>S+TAH</v>
          </cell>
          <cell r="C2876" t="str">
            <v>Core</v>
          </cell>
        </row>
        <row r="2877">
          <cell r="A2877" t="str">
            <v>YHL036W</v>
          </cell>
          <cell r="B2877" t="str">
            <v>S+TAH</v>
          </cell>
          <cell r="C2877" t="str">
            <v>Non-Core</v>
          </cell>
        </row>
        <row r="2878">
          <cell r="A2878" t="str">
            <v>YDR525W-A</v>
          </cell>
          <cell r="B2878" t="str">
            <v>S+TAH</v>
          </cell>
          <cell r="C2878" t="str">
            <v>Core</v>
          </cell>
        </row>
        <row r="2879">
          <cell r="A2879" t="str">
            <v>YOL087C</v>
          </cell>
          <cell r="B2879" t="str">
            <v>S+TAH</v>
          </cell>
          <cell r="C2879" t="str">
            <v>Core</v>
          </cell>
        </row>
        <row r="2880">
          <cell r="A2880" t="str">
            <v>YPL036W</v>
          </cell>
          <cell r="B2880" t="str">
            <v>S+TAH</v>
          </cell>
          <cell r="C2880" t="str">
            <v>Non-Core</v>
          </cell>
        </row>
        <row r="2881">
          <cell r="A2881" t="str">
            <v>YIL053W</v>
          </cell>
          <cell r="B2881" t="str">
            <v>S+TAH</v>
          </cell>
          <cell r="C2881" t="str">
            <v>Non-Core</v>
          </cell>
        </row>
        <row r="2882">
          <cell r="A2882" t="str">
            <v>YOR038C</v>
          </cell>
          <cell r="B2882" t="str">
            <v>S+TAH</v>
          </cell>
          <cell r="C2882" t="str">
            <v>Non-Core</v>
          </cell>
        </row>
        <row r="2883">
          <cell r="A2883" t="str">
            <v>YIL124W</v>
          </cell>
          <cell r="B2883" t="str">
            <v>S+TAH</v>
          </cell>
          <cell r="C2883" t="str">
            <v>Non-Core</v>
          </cell>
        </row>
        <row r="2884">
          <cell r="A2884" t="str">
            <v>YHR043C</v>
          </cell>
          <cell r="B2884" t="str">
            <v>S+TAH</v>
          </cell>
          <cell r="C2884" t="str">
            <v>Non-Core</v>
          </cell>
        </row>
        <row r="2885">
          <cell r="A2885" t="str">
            <v>YDR276C</v>
          </cell>
          <cell r="B2885" t="str">
            <v>S+TAH</v>
          </cell>
          <cell r="C2885" t="str">
            <v>Core</v>
          </cell>
        </row>
        <row r="2886">
          <cell r="A2886" t="str">
            <v>YOR320C</v>
          </cell>
          <cell r="B2886" t="str">
            <v>S+TAH</v>
          </cell>
          <cell r="C2886" t="str">
            <v>Core</v>
          </cell>
        </row>
        <row r="2887">
          <cell r="A2887" t="str">
            <v>YLL024C</v>
          </cell>
          <cell r="B2887" t="str">
            <v>S+TAH</v>
          </cell>
          <cell r="C2887" t="str">
            <v>Core</v>
          </cell>
        </row>
        <row r="2888">
          <cell r="A2888" t="str">
            <v>YPR152C</v>
          </cell>
          <cell r="B2888" t="str">
            <v>S+TAH</v>
          </cell>
          <cell r="C2888" t="str">
            <v>Core</v>
          </cell>
        </row>
        <row r="2889">
          <cell r="A2889" t="str">
            <v>YLR028C</v>
          </cell>
          <cell r="B2889" t="str">
            <v>S+TAH</v>
          </cell>
          <cell r="C2889" t="str">
            <v>Non-Core</v>
          </cell>
        </row>
        <row r="2890">
          <cell r="A2890" t="str">
            <v>YNR027W</v>
          </cell>
          <cell r="B2890" t="str">
            <v>S+TAH</v>
          </cell>
          <cell r="C2890" t="str">
            <v>Non-Core</v>
          </cell>
        </row>
        <row r="2891">
          <cell r="A2891" t="str">
            <v>YJL094C</v>
          </cell>
          <cell r="B2891" t="str">
            <v>S+TAH</v>
          </cell>
          <cell r="C2891" t="str">
            <v>Non-Core</v>
          </cell>
        </row>
        <row r="2892">
          <cell r="A2892" t="str">
            <v>YER072W</v>
          </cell>
          <cell r="B2892" t="str">
            <v>S+TAH</v>
          </cell>
          <cell r="C2892" t="str">
            <v>Non-Core</v>
          </cell>
        </row>
        <row r="2893">
          <cell r="A2893" t="str">
            <v>YFL041W</v>
          </cell>
          <cell r="B2893" t="str">
            <v>S+TAH</v>
          </cell>
          <cell r="C2893" t="str">
            <v>Core</v>
          </cell>
        </row>
        <row r="2894">
          <cell r="A2894" t="str">
            <v>YGR199W</v>
          </cell>
          <cell r="B2894" t="str">
            <v>S+TAH</v>
          </cell>
          <cell r="C2894" t="str">
            <v>Core</v>
          </cell>
        </row>
        <row r="2895">
          <cell r="A2895" t="str">
            <v>YHR044C</v>
          </cell>
          <cell r="B2895" t="str">
            <v>S+TAH</v>
          </cell>
          <cell r="C2895" t="str">
            <v>Non-Core</v>
          </cell>
        </row>
        <row r="2896">
          <cell r="A2896" t="str">
            <v>YGR032W</v>
          </cell>
          <cell r="B2896" t="str">
            <v>S+TAH</v>
          </cell>
          <cell r="C2896" t="str">
            <v>Core</v>
          </cell>
        </row>
        <row r="2897">
          <cell r="A2897" t="str">
            <v>YPR120C</v>
          </cell>
          <cell r="B2897" t="str">
            <v>S+TAH</v>
          </cell>
          <cell r="C2897" t="str">
            <v>Non-Core</v>
          </cell>
        </row>
        <row r="2898">
          <cell r="A2898" t="str">
            <v>YOL084W</v>
          </cell>
          <cell r="B2898" t="str">
            <v>S+TAH</v>
          </cell>
          <cell r="C2898" t="str">
            <v>Core</v>
          </cell>
        </row>
        <row r="2899">
          <cell r="A2899" t="str">
            <v>YNL323W</v>
          </cell>
          <cell r="B2899" t="str">
            <v>S+TAH</v>
          </cell>
          <cell r="C2899" t="str">
            <v>Non-Core</v>
          </cell>
        </row>
        <row r="2900">
          <cell r="A2900" t="str">
            <v>YKR092C</v>
          </cell>
          <cell r="B2900" t="str">
            <v>S+TAH</v>
          </cell>
          <cell r="C2900" t="str">
            <v>Core</v>
          </cell>
        </row>
        <row r="2901">
          <cell r="A2901" t="str">
            <v>YPL019C</v>
          </cell>
          <cell r="B2901" t="str">
            <v>S+TAH</v>
          </cell>
          <cell r="C2901" t="str">
            <v>Non-Core</v>
          </cell>
        </row>
        <row r="2902">
          <cell r="A2902" t="str">
            <v>YBL042C</v>
          </cell>
          <cell r="B2902" t="str">
            <v>S+TAH</v>
          </cell>
          <cell r="C2902" t="str">
            <v>Core</v>
          </cell>
        </row>
        <row r="2903">
          <cell r="A2903" t="str">
            <v>YCR004C</v>
          </cell>
          <cell r="B2903" t="str">
            <v>S+TAH</v>
          </cell>
          <cell r="C2903" t="str">
            <v>Non-Core</v>
          </cell>
        </row>
        <row r="2904">
          <cell r="A2904" t="str">
            <v>YIL162W</v>
          </cell>
          <cell r="B2904" t="str">
            <v>S+TAH</v>
          </cell>
          <cell r="C2904" t="str">
            <v>Non-Core</v>
          </cell>
        </row>
        <row r="2905">
          <cell r="A2905" t="str">
            <v>YGR109C</v>
          </cell>
          <cell r="B2905" t="str">
            <v>S+TAH</v>
          </cell>
          <cell r="C2905" t="str">
            <v>Non-Core</v>
          </cell>
        </row>
        <row r="2906">
          <cell r="A2906" t="str">
            <v>YER039C</v>
          </cell>
          <cell r="B2906" t="str">
            <v>S+TAH</v>
          </cell>
          <cell r="C2906" t="str">
            <v>Non-Core</v>
          </cell>
        </row>
        <row r="2907">
          <cell r="A2907" t="str">
            <v>YML008C</v>
          </cell>
          <cell r="B2907" t="str">
            <v>S+TAH</v>
          </cell>
          <cell r="C2907" t="str">
            <v>Core</v>
          </cell>
        </row>
        <row r="2908">
          <cell r="A2908" t="str">
            <v>YER091C</v>
          </cell>
          <cell r="B2908" t="str">
            <v>S+TAH</v>
          </cell>
          <cell r="C2908" t="str">
            <v>Core</v>
          </cell>
        </row>
        <row r="2909">
          <cell r="A2909" t="str">
            <v>YOL064C</v>
          </cell>
          <cell r="B2909" t="str">
            <v>S+TAH</v>
          </cell>
          <cell r="C2909" t="str">
            <v>Core</v>
          </cell>
        </row>
        <row r="2910">
          <cell r="A2910" t="str">
            <v>YPR128C</v>
          </cell>
          <cell r="B2910" t="str">
            <v>S+TAH</v>
          </cell>
          <cell r="C2910" t="str">
            <v>Core</v>
          </cell>
        </row>
        <row r="2911">
          <cell r="A2911" t="str">
            <v>YMR041C</v>
          </cell>
          <cell r="B2911" t="str">
            <v>S+TAH</v>
          </cell>
          <cell r="C2911" t="str">
            <v>Core</v>
          </cell>
        </row>
        <row r="2912">
          <cell r="A2912" t="str">
            <v>YER055C</v>
          </cell>
          <cell r="B2912" t="str">
            <v>S+TAH</v>
          </cell>
          <cell r="C2912" t="str">
            <v>Core</v>
          </cell>
        </row>
        <row r="2913">
          <cell r="A2913" t="str">
            <v>YJR016C</v>
          </cell>
          <cell r="B2913" t="str">
            <v>S+TAH</v>
          </cell>
          <cell r="C2913" t="str">
            <v>Core</v>
          </cell>
        </row>
        <row r="2914">
          <cell r="A2914" t="str">
            <v>YLR355C</v>
          </cell>
          <cell r="B2914" t="str">
            <v>S+TAH</v>
          </cell>
          <cell r="C2914" t="str">
            <v>Core</v>
          </cell>
        </row>
        <row r="2915">
          <cell r="A2915" t="str">
            <v>YDR173C</v>
          </cell>
          <cell r="B2915" t="str">
            <v>S+TAH</v>
          </cell>
          <cell r="C2915" t="str">
            <v>Core</v>
          </cell>
        </row>
        <row r="2916">
          <cell r="A2916" t="str">
            <v>YOR328W</v>
          </cell>
          <cell r="B2916" t="str">
            <v>S+TAH</v>
          </cell>
          <cell r="C2916" t="str">
            <v>Core</v>
          </cell>
        </row>
        <row r="2917">
          <cell r="A2917" t="str">
            <v>YMR062C</v>
          </cell>
          <cell r="B2917" t="str">
            <v>S+TAH</v>
          </cell>
          <cell r="C2917" t="str">
            <v>Core</v>
          </cell>
        </row>
        <row r="2918">
          <cell r="A2918" t="str">
            <v>YGL225W</v>
          </cell>
          <cell r="B2918" t="str">
            <v>S+TAH</v>
          </cell>
          <cell r="C2918" t="str">
            <v>Core</v>
          </cell>
        </row>
        <row r="2919">
          <cell r="A2919" t="str">
            <v>YJR137C</v>
          </cell>
          <cell r="B2919" t="str">
            <v>S+TAH</v>
          </cell>
          <cell r="C2919" t="str">
            <v>Core</v>
          </cell>
        </row>
        <row r="2920">
          <cell r="A2920" t="str">
            <v>YER052C</v>
          </cell>
          <cell r="B2920" t="str">
            <v>S+TAH</v>
          </cell>
          <cell r="C2920" t="str">
            <v>Core</v>
          </cell>
        </row>
        <row r="2921">
          <cell r="A2921" t="str">
            <v>YKR050W</v>
          </cell>
          <cell r="B2921" t="str">
            <v>S+TAH</v>
          </cell>
          <cell r="C2921" t="str">
            <v>Core</v>
          </cell>
        </row>
        <row r="2922">
          <cell r="A2922" t="str">
            <v>YOR081C</v>
          </cell>
          <cell r="B2922" t="str">
            <v>S+TAH</v>
          </cell>
          <cell r="C2922" t="str">
            <v>Core</v>
          </cell>
        </row>
        <row r="2923">
          <cell r="A2923" t="str">
            <v>YOL140W</v>
          </cell>
          <cell r="B2923" t="str">
            <v>S+TAH</v>
          </cell>
          <cell r="C2923" t="str">
            <v>Core</v>
          </cell>
        </row>
        <row r="2924">
          <cell r="A2924" t="str">
            <v>YJL045W</v>
          </cell>
          <cell r="B2924" t="str">
            <v>S+TAH</v>
          </cell>
          <cell r="C2924" t="str">
            <v>Core</v>
          </cell>
        </row>
        <row r="2925">
          <cell r="A2925" t="str">
            <v>YDR502C</v>
          </cell>
          <cell r="B2925" t="str">
            <v>S+TAH</v>
          </cell>
          <cell r="C2925" t="str">
            <v>Core</v>
          </cell>
        </row>
        <row r="2926">
          <cell r="A2926" t="str">
            <v>YGL026C</v>
          </cell>
          <cell r="B2926" t="str">
            <v>S+TAH</v>
          </cell>
          <cell r="C2926" t="str">
            <v>Core</v>
          </cell>
        </row>
        <row r="2927">
          <cell r="A2927" t="str">
            <v>YKR069W</v>
          </cell>
          <cell r="B2927" t="str">
            <v>S+TAH</v>
          </cell>
          <cell r="C2927" t="str">
            <v>Core</v>
          </cell>
        </row>
        <row r="2928">
          <cell r="A2928" t="str">
            <v>YHR154W</v>
          </cell>
          <cell r="B2928" t="str">
            <v>S+TAH</v>
          </cell>
          <cell r="C2928" t="str">
            <v>Core</v>
          </cell>
        </row>
        <row r="2929">
          <cell r="A2929" t="str">
            <v>YMR042W</v>
          </cell>
          <cell r="B2929" t="str">
            <v>S+TAH</v>
          </cell>
          <cell r="C2929" t="str">
            <v>Core</v>
          </cell>
        </row>
        <row r="2930">
          <cell r="A2930" t="str">
            <v>YDR158W</v>
          </cell>
          <cell r="B2930" t="str">
            <v>S+TAH</v>
          </cell>
          <cell r="C2930" t="str">
            <v>Core</v>
          </cell>
        </row>
        <row r="2931">
          <cell r="A2931" t="str">
            <v>YPL273W</v>
          </cell>
          <cell r="B2931" t="str">
            <v>S+TAH</v>
          </cell>
          <cell r="C2931" t="str">
            <v>Core</v>
          </cell>
        </row>
        <row r="2932">
          <cell r="A2932" t="str">
            <v>YGR286C</v>
          </cell>
          <cell r="B2932" t="str">
            <v>S+TAH</v>
          </cell>
          <cell r="C2932" t="str">
            <v>Core</v>
          </cell>
        </row>
        <row r="2933">
          <cell r="A2933" t="str">
            <v>YKL060C</v>
          </cell>
          <cell r="B2933" t="str">
            <v>S+TAH</v>
          </cell>
          <cell r="C2933" t="str">
            <v>Core</v>
          </cell>
        </row>
        <row r="2934">
          <cell r="A2934" t="str">
            <v>YBR072W</v>
          </cell>
          <cell r="B2934" t="str">
            <v>S+TAH</v>
          </cell>
          <cell r="C2934" t="str">
            <v>Core</v>
          </cell>
        </row>
        <row r="2935">
          <cell r="A2935" t="str">
            <v>YDR354W</v>
          </cell>
          <cell r="B2935" t="str">
            <v>S+TAH</v>
          </cell>
          <cell r="C2935" t="str">
            <v>Core</v>
          </cell>
        </row>
        <row r="2936">
          <cell r="A2936" t="str">
            <v>YOR202W</v>
          </cell>
          <cell r="B2936" t="str">
            <v>S+TAH</v>
          </cell>
          <cell r="C2936" t="str">
            <v>Core</v>
          </cell>
        </row>
        <row r="2937">
          <cell r="A2937" t="str">
            <v>YJR109C</v>
          </cell>
          <cell r="B2937" t="str">
            <v>S+TAH</v>
          </cell>
          <cell r="C2937" t="str">
            <v>Core</v>
          </cell>
        </row>
        <row r="2938">
          <cell r="A2938" t="str">
            <v>YCL030C</v>
          </cell>
          <cell r="B2938" t="str">
            <v>S+TAH</v>
          </cell>
          <cell r="C2938" t="str">
            <v>Core</v>
          </cell>
        </row>
        <row r="2939">
          <cell r="A2939" t="str">
            <v>YGL224C</v>
          </cell>
          <cell r="B2939" t="str">
            <v>S+TAH</v>
          </cell>
          <cell r="C2939" t="str">
            <v>Core</v>
          </cell>
        </row>
        <row r="2940">
          <cell r="A2940" t="str">
            <v>YIL116W</v>
          </cell>
          <cell r="B2940" t="str">
            <v>S+TAH</v>
          </cell>
          <cell r="C2940" t="str">
            <v>Core</v>
          </cell>
        </row>
        <row r="2941">
          <cell r="A2941" t="str">
            <v>YCR068W</v>
          </cell>
          <cell r="B2941" t="str">
            <v>S+TAH</v>
          </cell>
          <cell r="C2941" t="str">
            <v>Core</v>
          </cell>
        </row>
        <row r="2942">
          <cell r="A2942" t="str">
            <v>YMR108W</v>
          </cell>
          <cell r="B2942" t="str">
            <v>S+TAH</v>
          </cell>
          <cell r="C2942" t="str">
            <v>Core</v>
          </cell>
        </row>
        <row r="2943">
          <cell r="A2943" t="str">
            <v>YDR237W</v>
          </cell>
          <cell r="B2943" t="str">
            <v>S+TAH</v>
          </cell>
          <cell r="C2943" t="str">
            <v>Core</v>
          </cell>
        </row>
        <row r="2944">
          <cell r="A2944" t="str">
            <v>YKL127W</v>
          </cell>
          <cell r="B2944" t="str">
            <v>S+TAH</v>
          </cell>
          <cell r="C2944" t="str">
            <v>Core</v>
          </cell>
        </row>
        <row r="2945">
          <cell r="A2945" t="str">
            <v>YNL032W</v>
          </cell>
          <cell r="B2945" t="str">
            <v>S+TAH</v>
          </cell>
          <cell r="C2945" t="str">
            <v>Core</v>
          </cell>
        </row>
        <row r="2946">
          <cell r="A2946" t="str">
            <v>YKR076W</v>
          </cell>
          <cell r="B2946" t="str">
            <v>S+TAH</v>
          </cell>
          <cell r="C2946" t="str">
            <v>Core</v>
          </cell>
        </row>
        <row r="2947">
          <cell r="A2947" t="str">
            <v>YJR009C</v>
          </cell>
          <cell r="B2947" t="str">
            <v>S+TAH</v>
          </cell>
          <cell r="C2947" t="str">
            <v>Core</v>
          </cell>
        </row>
        <row r="2948">
          <cell r="A2948" t="str">
            <v>YLR044C</v>
          </cell>
          <cell r="B2948" t="str">
            <v>S+TAH</v>
          </cell>
          <cell r="C2948" t="str">
            <v>Core</v>
          </cell>
        </row>
        <row r="2949">
          <cell r="A2949" t="str">
            <v>YMR068W</v>
          </cell>
          <cell r="B2949" t="str">
            <v>S+TAH</v>
          </cell>
          <cell r="C2949" t="str">
            <v>Core</v>
          </cell>
        </row>
        <row r="2950">
          <cell r="A2950" t="str">
            <v>YFR021W</v>
          </cell>
          <cell r="B2950" t="str">
            <v>S+TAH</v>
          </cell>
          <cell r="C2950" t="str">
            <v>Core</v>
          </cell>
        </row>
        <row r="2951">
          <cell r="A2951" t="str">
            <v>YDR353W</v>
          </cell>
          <cell r="B2951" t="str">
            <v>S+TAH</v>
          </cell>
          <cell r="C2951" t="str">
            <v>Core</v>
          </cell>
        </row>
        <row r="2952">
          <cell r="A2952" t="str">
            <v>YGL078C</v>
          </cell>
          <cell r="B2952" t="str">
            <v>S+TAH</v>
          </cell>
          <cell r="C2952" t="str">
            <v>Core</v>
          </cell>
        </row>
        <row r="2953">
          <cell r="A2953" t="str">
            <v>YJR139C</v>
          </cell>
          <cell r="B2953" t="str">
            <v>S+TAH</v>
          </cell>
          <cell r="C2953" t="str">
            <v>Core</v>
          </cell>
        </row>
        <row r="2954">
          <cell r="A2954" t="str">
            <v>YOR025W</v>
          </cell>
          <cell r="B2954" t="str">
            <v>S+TAH</v>
          </cell>
          <cell r="C2954" t="str">
            <v>Core</v>
          </cell>
        </row>
        <row r="2955">
          <cell r="A2955" t="str">
            <v>YBR256C</v>
          </cell>
          <cell r="B2955" t="str">
            <v>S+TAH</v>
          </cell>
          <cell r="C2955" t="str">
            <v>Core</v>
          </cell>
        </row>
        <row r="2956">
          <cell r="A2956" t="str">
            <v>YDR468C</v>
          </cell>
          <cell r="B2956" t="str">
            <v>S+TAH</v>
          </cell>
          <cell r="C2956" t="str">
            <v>Core</v>
          </cell>
        </row>
        <row r="2957">
          <cell r="A2957" t="str">
            <v>YDR245W</v>
          </cell>
          <cell r="B2957" t="str">
            <v>S+TAH</v>
          </cell>
          <cell r="C2957" t="str">
            <v>Core</v>
          </cell>
        </row>
        <row r="2958">
          <cell r="A2958" t="str">
            <v>YOR153W</v>
          </cell>
          <cell r="B2958" t="str">
            <v>S+TAH</v>
          </cell>
          <cell r="C2958" t="str">
            <v>Core</v>
          </cell>
        </row>
        <row r="2959">
          <cell r="A2959" t="str">
            <v>YCR034W</v>
          </cell>
          <cell r="B2959" t="str">
            <v>S+TAH</v>
          </cell>
          <cell r="C2959" t="str">
            <v>Core</v>
          </cell>
        </row>
        <row r="2960">
          <cell r="A2960" t="str">
            <v>YGL198W</v>
          </cell>
          <cell r="B2960" t="str">
            <v>S+TAH</v>
          </cell>
          <cell r="C2960" t="str">
            <v>Core</v>
          </cell>
        </row>
        <row r="2961">
          <cell r="A2961" t="str">
            <v>YJR143C</v>
          </cell>
          <cell r="B2961" t="str">
            <v>S+TAH</v>
          </cell>
          <cell r="C2961" t="str">
            <v>Core</v>
          </cell>
        </row>
        <row r="2962">
          <cell r="A2962" t="str">
            <v>YKL005C</v>
          </cell>
          <cell r="B2962" t="str">
            <v>S+TAH</v>
          </cell>
          <cell r="C2962" t="str">
            <v>Non-Core</v>
          </cell>
        </row>
        <row r="2963">
          <cell r="A2963" t="str">
            <v>YJR010C-A</v>
          </cell>
          <cell r="B2963" t="str">
            <v>S+TAH</v>
          </cell>
          <cell r="C2963" t="str">
            <v>Non-Core</v>
          </cell>
        </row>
        <row r="2964">
          <cell r="A2964" t="str">
            <v>YLR285W</v>
          </cell>
          <cell r="B2964" t="str">
            <v>S+TAH</v>
          </cell>
          <cell r="C2964" t="str">
            <v>Core</v>
          </cell>
        </row>
        <row r="2965">
          <cell r="A2965" t="str">
            <v>YBR282W</v>
          </cell>
          <cell r="B2965" t="str">
            <v>S+TAH</v>
          </cell>
          <cell r="C2965" t="str">
            <v>Core</v>
          </cell>
        </row>
        <row r="2966">
          <cell r="A2966" t="str">
            <v>YDL001W</v>
          </cell>
          <cell r="B2966" t="str">
            <v>S+TAH</v>
          </cell>
          <cell r="C2966" t="str">
            <v>Core</v>
          </cell>
        </row>
        <row r="2967">
          <cell r="A2967" t="str">
            <v>YLR262C-A</v>
          </cell>
          <cell r="B2967" t="str">
            <v>S+TAH</v>
          </cell>
          <cell r="C2967" t="str">
            <v>Non-Core</v>
          </cell>
        </row>
        <row r="2968">
          <cell r="A2968" t="str">
            <v>YLR393W</v>
          </cell>
          <cell r="B2968" t="str">
            <v>S+TAH</v>
          </cell>
          <cell r="C2968" t="str">
            <v>Core</v>
          </cell>
        </row>
        <row r="2969">
          <cell r="A2969" t="str">
            <v>YLR420W</v>
          </cell>
          <cell r="B2969" t="str">
            <v>S+TAH</v>
          </cell>
          <cell r="C2969" t="str">
            <v>Core</v>
          </cell>
        </row>
        <row r="2970">
          <cell r="A2970" t="str">
            <v>YER090W</v>
          </cell>
          <cell r="B2970" t="str">
            <v>S+TAH</v>
          </cell>
          <cell r="C2970" t="str">
            <v>Core</v>
          </cell>
        </row>
        <row r="2971">
          <cell r="A2971" t="str">
            <v>YIR028W</v>
          </cell>
          <cell r="B2971" t="str">
            <v>S+TAH</v>
          </cell>
          <cell r="C2971" t="str">
            <v>Core</v>
          </cell>
        </row>
        <row r="2972">
          <cell r="A2972" t="str">
            <v>YFL028C</v>
          </cell>
          <cell r="B2972" t="str">
            <v>S+TAH</v>
          </cell>
          <cell r="C2972" t="str">
            <v>Core</v>
          </cell>
        </row>
        <row r="2973">
          <cell r="A2973" t="str">
            <v>YGR271C-A</v>
          </cell>
          <cell r="B2973" t="str">
            <v>S+TAH</v>
          </cell>
          <cell r="C2973" t="str">
            <v>Core</v>
          </cell>
        </row>
        <row r="2974">
          <cell r="A2974" t="str">
            <v>YDL224C</v>
          </cell>
          <cell r="B2974" t="str">
            <v>S+TAH</v>
          </cell>
          <cell r="C2974" t="str">
            <v>Core</v>
          </cell>
        </row>
        <row r="2975">
          <cell r="A2975" t="str">
            <v>YGR282C</v>
          </cell>
          <cell r="B2975" t="str">
            <v>S+TAH</v>
          </cell>
          <cell r="C2975" t="str">
            <v>Core</v>
          </cell>
        </row>
        <row r="2976">
          <cell r="A2976" t="str">
            <v>YOR204W</v>
          </cell>
          <cell r="B2976" t="str">
            <v>S+TAH</v>
          </cell>
          <cell r="C2976" t="str">
            <v>Core</v>
          </cell>
        </row>
        <row r="2977">
          <cell r="A2977" t="str">
            <v>YCL039W</v>
          </cell>
          <cell r="B2977" t="str">
            <v>S+TAH</v>
          </cell>
          <cell r="C2977" t="str">
            <v>Core</v>
          </cell>
        </row>
        <row r="2978">
          <cell r="A2978" t="str">
            <v>YJL012C</v>
          </cell>
          <cell r="B2978" t="str">
            <v>S+TAH</v>
          </cell>
          <cell r="C2978" t="str">
            <v>Core</v>
          </cell>
        </row>
        <row r="2979">
          <cell r="A2979" t="str">
            <v>YNL197C</v>
          </cell>
          <cell r="B2979" t="str">
            <v>S+TAH</v>
          </cell>
          <cell r="C2979" t="str">
            <v>Core</v>
          </cell>
        </row>
        <row r="2980">
          <cell r="A2980" t="str">
            <v>YKL211C</v>
          </cell>
          <cell r="B2980" t="str">
            <v>S+TAH</v>
          </cell>
          <cell r="C2980" t="str">
            <v>Core</v>
          </cell>
        </row>
        <row r="2981">
          <cell r="A2981" t="str">
            <v>YDR191W</v>
          </cell>
          <cell r="B2981" t="str">
            <v>S+TAH</v>
          </cell>
          <cell r="C2981" t="str">
            <v>Core</v>
          </cell>
        </row>
        <row r="2982">
          <cell r="A2982" t="str">
            <v>YGL008C</v>
          </cell>
          <cell r="B2982" t="str">
            <v>S+TAH</v>
          </cell>
          <cell r="C2982" t="str">
            <v>Core</v>
          </cell>
        </row>
        <row r="2983">
          <cell r="A2983" t="str">
            <v>YDL128W</v>
          </cell>
          <cell r="B2983" t="str">
            <v>S+TAH</v>
          </cell>
          <cell r="C2983" t="str">
            <v>Core</v>
          </cell>
        </row>
        <row r="2984">
          <cell r="A2984" t="str">
            <v>YHR038W</v>
          </cell>
          <cell r="B2984" t="str">
            <v>S+TAH</v>
          </cell>
          <cell r="C2984" t="str">
            <v>Core</v>
          </cell>
        </row>
        <row r="2985">
          <cell r="A2985" t="str">
            <v>YMR140W</v>
          </cell>
          <cell r="B2985" t="str">
            <v>S+TAH</v>
          </cell>
          <cell r="C2985" t="str">
            <v>Core</v>
          </cell>
        </row>
        <row r="2986">
          <cell r="A2986" t="str">
            <v>YFL016C</v>
          </cell>
          <cell r="B2986" t="str">
            <v>S+TAH</v>
          </cell>
          <cell r="C2986" t="str">
            <v>Core</v>
          </cell>
        </row>
        <row r="2987">
          <cell r="A2987" t="str">
            <v>YGL133W</v>
          </cell>
          <cell r="B2987" t="str">
            <v>S+TAH</v>
          </cell>
          <cell r="C2987" t="str">
            <v>Core</v>
          </cell>
        </row>
        <row r="2988">
          <cell r="A2988" t="str">
            <v>YNL173C</v>
          </cell>
          <cell r="B2988" t="str">
            <v>S+TAH</v>
          </cell>
          <cell r="C2988" t="str">
            <v>Core</v>
          </cell>
        </row>
        <row r="2989">
          <cell r="A2989" t="str">
            <v>YOR370C</v>
          </cell>
          <cell r="B2989" t="str">
            <v>S+TAH</v>
          </cell>
          <cell r="C2989" t="str">
            <v>Core</v>
          </cell>
        </row>
        <row r="2990">
          <cell r="A2990" t="str">
            <v>YNL271C</v>
          </cell>
          <cell r="B2990" t="str">
            <v>S+TAH</v>
          </cell>
          <cell r="C2990" t="str">
            <v>Core</v>
          </cell>
        </row>
        <row r="2991">
          <cell r="A2991" t="str">
            <v>YPL258C</v>
          </cell>
          <cell r="B2991" t="str">
            <v>S+TAH</v>
          </cell>
          <cell r="C2991" t="str">
            <v>Core</v>
          </cell>
        </row>
        <row r="2992">
          <cell r="A2992" t="str">
            <v>YPR062W</v>
          </cell>
          <cell r="B2992" t="str">
            <v>S+TAH</v>
          </cell>
          <cell r="C2992" t="str">
            <v>Core</v>
          </cell>
        </row>
        <row r="2993">
          <cell r="A2993" t="str">
            <v>YKL150W</v>
          </cell>
          <cell r="B2993" t="str">
            <v>S+TAH</v>
          </cell>
          <cell r="C2993" t="str">
            <v>Core</v>
          </cell>
        </row>
        <row r="2994">
          <cell r="A2994" t="str">
            <v>YHR039C</v>
          </cell>
          <cell r="B2994" t="str">
            <v>S+TAH</v>
          </cell>
          <cell r="C2994" t="str">
            <v>Core</v>
          </cell>
        </row>
        <row r="2995">
          <cell r="A2995" t="str">
            <v>YMR095C</v>
          </cell>
          <cell r="B2995" t="str">
            <v>S+TAH</v>
          </cell>
          <cell r="C2995" t="str">
            <v>Core</v>
          </cell>
        </row>
        <row r="2996">
          <cell r="A2996" t="str">
            <v>YBR289W</v>
          </cell>
          <cell r="B2996" t="str">
            <v>S+TAH</v>
          </cell>
          <cell r="C2996" t="str">
            <v>Core</v>
          </cell>
        </row>
        <row r="2997">
          <cell r="A2997" t="str">
            <v>YOR283W</v>
          </cell>
          <cell r="B2997" t="str">
            <v>S+TAH</v>
          </cell>
          <cell r="C2997" t="str">
            <v>Core</v>
          </cell>
        </row>
        <row r="2998">
          <cell r="A2998" t="str">
            <v>YBR248C</v>
          </cell>
          <cell r="B2998" t="str">
            <v>S+TAH</v>
          </cell>
          <cell r="C2998" t="str">
            <v>Core</v>
          </cell>
        </row>
        <row r="2999">
          <cell r="A2999" t="str">
            <v>YPR003C</v>
          </cell>
          <cell r="B2999" t="str">
            <v>S+TAH</v>
          </cell>
          <cell r="C2999" t="str">
            <v>Core</v>
          </cell>
        </row>
        <row r="3000">
          <cell r="A3000" t="str">
            <v>YDR032C</v>
          </cell>
          <cell r="B3000" t="str">
            <v>S+TAH</v>
          </cell>
          <cell r="C3000" t="str">
            <v>Core</v>
          </cell>
        </row>
        <row r="3001">
          <cell r="A3001" t="str">
            <v>YIL096C</v>
          </cell>
          <cell r="B3001" t="str">
            <v>S+TAH</v>
          </cell>
          <cell r="C3001" t="str">
            <v>Core</v>
          </cell>
        </row>
        <row r="3002">
          <cell r="A3002" t="str">
            <v>YML064C</v>
          </cell>
          <cell r="B3002" t="str">
            <v>S+TAH</v>
          </cell>
          <cell r="C3002" t="str">
            <v>Core</v>
          </cell>
        </row>
        <row r="3003">
          <cell r="A3003" t="str">
            <v>YNL224C</v>
          </cell>
          <cell r="B3003" t="str">
            <v>S+TAH</v>
          </cell>
          <cell r="C3003" t="str">
            <v>Core</v>
          </cell>
        </row>
        <row r="3004">
          <cell r="A3004" t="str">
            <v>YGL212W</v>
          </cell>
          <cell r="B3004" t="str">
            <v>S+TAH</v>
          </cell>
          <cell r="C3004" t="str">
            <v>Core</v>
          </cell>
        </row>
        <row r="3005">
          <cell r="A3005" t="str">
            <v>YGR215W</v>
          </cell>
          <cell r="B3005" t="str">
            <v>S+TAH</v>
          </cell>
          <cell r="C3005" t="str">
            <v>Core</v>
          </cell>
        </row>
        <row r="3006">
          <cell r="A3006" t="str">
            <v>YNL152W</v>
          </cell>
          <cell r="B3006" t="str">
            <v>S+TAH</v>
          </cell>
          <cell r="C3006" t="str">
            <v>Core</v>
          </cell>
        </row>
        <row r="3007">
          <cell r="A3007" t="str">
            <v>YMR177W</v>
          </cell>
          <cell r="B3007" t="str">
            <v>S+TAH</v>
          </cell>
          <cell r="C3007" t="str">
            <v>Core</v>
          </cell>
        </row>
        <row r="3008">
          <cell r="A3008" t="str">
            <v>YNR037C</v>
          </cell>
          <cell r="B3008" t="str">
            <v>S+TAH</v>
          </cell>
          <cell r="C3008" t="str">
            <v>Core</v>
          </cell>
        </row>
        <row r="3009">
          <cell r="A3009" t="str">
            <v>YGR149W</v>
          </cell>
          <cell r="B3009" t="str">
            <v>S+TAH</v>
          </cell>
          <cell r="C3009" t="str">
            <v>Core</v>
          </cell>
        </row>
        <row r="3010">
          <cell r="A3010" t="str">
            <v>YGR170W</v>
          </cell>
          <cell r="B3010" t="str">
            <v>S+TAH</v>
          </cell>
          <cell r="C3010" t="str">
            <v>Core</v>
          </cell>
        </row>
        <row r="3011">
          <cell r="A3011" t="str">
            <v>YGR017W</v>
          </cell>
          <cell r="B3011" t="str">
            <v>S+TAH</v>
          </cell>
          <cell r="C3011" t="str">
            <v>Non-Core</v>
          </cell>
        </row>
        <row r="3012">
          <cell r="A3012" t="str">
            <v>YMR099C</v>
          </cell>
          <cell r="B3012" t="str">
            <v>S+TAH</v>
          </cell>
          <cell r="C3012" t="str">
            <v>Core</v>
          </cell>
        </row>
        <row r="3013">
          <cell r="A3013" t="str">
            <v>YOL143C</v>
          </cell>
          <cell r="B3013" t="str">
            <v>S+TAH</v>
          </cell>
          <cell r="C3013" t="str">
            <v>Core</v>
          </cell>
        </row>
        <row r="3014">
          <cell r="A3014" t="str">
            <v>YER120W</v>
          </cell>
          <cell r="B3014" t="str">
            <v>S+TAH</v>
          </cell>
          <cell r="C3014" t="str">
            <v>Core</v>
          </cell>
        </row>
        <row r="3015">
          <cell r="A3015" t="str">
            <v>YML118W</v>
          </cell>
          <cell r="B3015" t="str">
            <v>S+TAH</v>
          </cell>
          <cell r="C3015" t="str">
            <v>Core</v>
          </cell>
        </row>
        <row r="3016">
          <cell r="A3016" t="str">
            <v>YHR134W</v>
          </cell>
          <cell r="B3016" t="str">
            <v>S+TAH</v>
          </cell>
          <cell r="C3016" t="str">
            <v>Core</v>
          </cell>
        </row>
        <row r="3017">
          <cell r="A3017" t="str">
            <v>YDR389W</v>
          </cell>
          <cell r="B3017" t="str">
            <v>S+TAH</v>
          </cell>
          <cell r="C3017" t="str">
            <v>Core</v>
          </cell>
        </row>
        <row r="3018">
          <cell r="A3018" t="str">
            <v>YMR038C</v>
          </cell>
          <cell r="B3018" t="str">
            <v>S+TAH</v>
          </cell>
          <cell r="C3018" t="str">
            <v>Core</v>
          </cell>
        </row>
        <row r="3019">
          <cell r="A3019" t="str">
            <v>YCL009C</v>
          </cell>
          <cell r="B3019" t="str">
            <v>S+TAH</v>
          </cell>
          <cell r="C3019" t="str">
            <v>Core</v>
          </cell>
        </row>
        <row r="3020">
          <cell r="A3020" t="str">
            <v>YNR067C</v>
          </cell>
          <cell r="B3020" t="str">
            <v>S+TAH</v>
          </cell>
          <cell r="C3020" t="str">
            <v>Core</v>
          </cell>
        </row>
        <row r="3021">
          <cell r="A3021" t="str">
            <v>YJR010W</v>
          </cell>
          <cell r="B3021" t="str">
            <v>S+TAH</v>
          </cell>
          <cell r="C3021" t="str">
            <v>Core</v>
          </cell>
        </row>
        <row r="3022">
          <cell r="A3022" t="str">
            <v>YDL065C</v>
          </cell>
          <cell r="B3022" t="str">
            <v>S+TAH</v>
          </cell>
          <cell r="C3022" t="str">
            <v>Core</v>
          </cell>
        </row>
        <row r="3023">
          <cell r="A3023" t="str">
            <v>YPR121W</v>
          </cell>
          <cell r="B3023" t="str">
            <v>S+TAH</v>
          </cell>
          <cell r="C3023" t="str">
            <v>Core</v>
          </cell>
        </row>
        <row r="3024">
          <cell r="A3024" t="str">
            <v>YLL062C</v>
          </cell>
          <cell r="B3024" t="str">
            <v>S+TAH</v>
          </cell>
          <cell r="C3024" t="str">
            <v>Core</v>
          </cell>
        </row>
        <row r="3025">
          <cell r="A3025" t="str">
            <v>YJL096W</v>
          </cell>
          <cell r="B3025" t="str">
            <v>S+TAH</v>
          </cell>
          <cell r="C3025" t="str">
            <v>Core</v>
          </cell>
        </row>
        <row r="3026">
          <cell r="A3026" t="str">
            <v>YJR095W</v>
          </cell>
          <cell r="B3026" t="str">
            <v>S+TAH</v>
          </cell>
          <cell r="C3026" t="str">
            <v>Core</v>
          </cell>
        </row>
        <row r="3027">
          <cell r="A3027" t="str">
            <v>YOR197W</v>
          </cell>
          <cell r="B3027" t="str">
            <v>S+TAH</v>
          </cell>
          <cell r="C3027" t="str">
            <v>Core</v>
          </cell>
        </row>
        <row r="3028">
          <cell r="A3028" t="str">
            <v>YHR003C</v>
          </cell>
          <cell r="B3028" t="str">
            <v>S+TAH</v>
          </cell>
          <cell r="C3028" t="str">
            <v>Core</v>
          </cell>
        </row>
        <row r="3029">
          <cell r="A3029" t="str">
            <v>YGR263C</v>
          </cell>
          <cell r="B3029" t="str">
            <v>S+TAH</v>
          </cell>
          <cell r="C3029" t="str">
            <v>Non-Core</v>
          </cell>
        </row>
        <row r="3030">
          <cell r="A3030" t="str">
            <v>YGR087C</v>
          </cell>
          <cell r="B3030" t="str">
            <v>S+TAH</v>
          </cell>
          <cell r="C3030" t="str">
            <v>Core</v>
          </cell>
        </row>
        <row r="3031">
          <cell r="A3031" t="str">
            <v>YEL066W</v>
          </cell>
          <cell r="B3031" t="str">
            <v>S+TAH</v>
          </cell>
          <cell r="C3031" t="str">
            <v>Non-Core</v>
          </cell>
        </row>
        <row r="3032">
          <cell r="A3032" t="str">
            <v>YMR155W</v>
          </cell>
          <cell r="B3032" t="str">
            <v>S+TAH</v>
          </cell>
          <cell r="C3032" t="str">
            <v>Core</v>
          </cell>
        </row>
        <row r="3033">
          <cell r="A3033" t="str">
            <v>YLR015W</v>
          </cell>
          <cell r="B3033" t="str">
            <v>S+TAH</v>
          </cell>
          <cell r="C3033" t="str">
            <v>Core</v>
          </cell>
        </row>
        <row r="3034">
          <cell r="A3034" t="str">
            <v>YGL009C</v>
          </cell>
          <cell r="B3034" t="str">
            <v>S+TAH</v>
          </cell>
          <cell r="C3034" t="str">
            <v>Core</v>
          </cell>
        </row>
        <row r="3035">
          <cell r="A3035" t="str">
            <v>YMR188C</v>
          </cell>
          <cell r="B3035" t="str">
            <v>S+TAH</v>
          </cell>
          <cell r="C3035" t="str">
            <v>Core</v>
          </cell>
        </row>
        <row r="3036">
          <cell r="A3036" t="str">
            <v>YDR487C</v>
          </cell>
          <cell r="B3036" t="str">
            <v>S+TAH</v>
          </cell>
          <cell r="C3036" t="str">
            <v>Core</v>
          </cell>
        </row>
        <row r="3037">
          <cell r="A3037" t="str">
            <v>YMR266W</v>
          </cell>
          <cell r="B3037" t="str">
            <v>S+TAH</v>
          </cell>
          <cell r="C3037" t="str">
            <v>Core</v>
          </cell>
        </row>
        <row r="3038">
          <cell r="A3038" t="str">
            <v>YBR281C</v>
          </cell>
          <cell r="B3038" t="str">
            <v>S+TAH</v>
          </cell>
          <cell r="C3038" t="str">
            <v>Core</v>
          </cell>
        </row>
        <row r="3039">
          <cell r="A3039" t="str">
            <v>YKL206C</v>
          </cell>
          <cell r="B3039" t="str">
            <v>S+TAH</v>
          </cell>
          <cell r="C3039" t="str">
            <v>Core</v>
          </cell>
        </row>
        <row r="3040">
          <cell r="A3040" t="str">
            <v>YGL059W</v>
          </cell>
          <cell r="B3040" t="str">
            <v>S+TAH</v>
          </cell>
          <cell r="C3040" t="str">
            <v>Core</v>
          </cell>
        </row>
        <row r="3041">
          <cell r="A3041" t="str">
            <v>YJL055W</v>
          </cell>
          <cell r="B3041" t="str">
            <v>S+TAH</v>
          </cell>
          <cell r="C3041" t="str">
            <v>Non-Core</v>
          </cell>
        </row>
        <row r="3042">
          <cell r="A3042" t="str">
            <v>YDL054C</v>
          </cell>
          <cell r="B3042" t="str">
            <v>S+TAH</v>
          </cell>
          <cell r="C3042" t="str">
            <v>Core</v>
          </cell>
        </row>
        <row r="3043">
          <cell r="A3043" t="str">
            <v>YJR052W</v>
          </cell>
          <cell r="B3043" t="str">
            <v>S+TAH</v>
          </cell>
          <cell r="C3043" t="str">
            <v>Core</v>
          </cell>
        </row>
        <row r="3044">
          <cell r="A3044" t="str">
            <v>YLR137W</v>
          </cell>
          <cell r="B3044" t="str">
            <v>S+TAH</v>
          </cell>
          <cell r="C3044" t="str">
            <v>Core</v>
          </cell>
        </row>
        <row r="3045">
          <cell r="A3045" t="str">
            <v>YJL218W</v>
          </cell>
          <cell r="B3045" t="str">
            <v>S+TAH</v>
          </cell>
          <cell r="C3045" t="str">
            <v>Core</v>
          </cell>
        </row>
        <row r="3046">
          <cell r="A3046" t="str">
            <v>YIL020C</v>
          </cell>
          <cell r="B3046" t="str">
            <v>S+TAH</v>
          </cell>
          <cell r="C3046" t="str">
            <v>Core</v>
          </cell>
        </row>
        <row r="3047">
          <cell r="A3047" t="str">
            <v>YLL035W</v>
          </cell>
          <cell r="B3047" t="str">
            <v>S+TAH</v>
          </cell>
          <cell r="C3047" t="str">
            <v>Core</v>
          </cell>
        </row>
        <row r="3048">
          <cell r="A3048" t="str">
            <v>YHR009C</v>
          </cell>
          <cell r="B3048" t="str">
            <v>S+TAH</v>
          </cell>
          <cell r="C3048" t="str">
            <v>Core</v>
          </cell>
        </row>
        <row r="3049">
          <cell r="A3049" t="str">
            <v>YOR292C</v>
          </cell>
          <cell r="B3049" t="str">
            <v>S+TAH</v>
          </cell>
          <cell r="C3049" t="str">
            <v>Core</v>
          </cell>
        </row>
        <row r="3050">
          <cell r="A3050" t="str">
            <v>YNL316C</v>
          </cell>
          <cell r="B3050" t="str">
            <v>S+TAH</v>
          </cell>
          <cell r="C3050" t="str">
            <v>Core</v>
          </cell>
        </row>
        <row r="3051">
          <cell r="A3051" t="str">
            <v>YDR406W</v>
          </cell>
          <cell r="B3051" t="str">
            <v>S+TAH</v>
          </cell>
          <cell r="C3051" t="str">
            <v>Core</v>
          </cell>
        </row>
        <row r="3052">
          <cell r="A3052" t="str">
            <v>YCL018W</v>
          </cell>
          <cell r="B3052" t="str">
            <v>S+TAH</v>
          </cell>
          <cell r="C3052" t="str">
            <v>Core</v>
          </cell>
        </row>
        <row r="3053">
          <cell r="A3053" t="str">
            <v>YPR193C</v>
          </cell>
          <cell r="B3053" t="str">
            <v>S+TAH</v>
          </cell>
          <cell r="C3053" t="str">
            <v>Non-Core</v>
          </cell>
        </row>
        <row r="3054">
          <cell r="A3054" t="str">
            <v>YOR303W</v>
          </cell>
          <cell r="B3054" t="str">
            <v>S+TAH</v>
          </cell>
          <cell r="C3054" t="str">
            <v>Core</v>
          </cell>
        </row>
        <row r="3055">
          <cell r="A3055" t="str">
            <v>YPL128C</v>
          </cell>
          <cell r="B3055" t="str">
            <v>S+TAH</v>
          </cell>
          <cell r="C3055" t="str">
            <v>Core</v>
          </cell>
        </row>
        <row r="3056">
          <cell r="A3056" t="str">
            <v>YPR138C</v>
          </cell>
          <cell r="B3056" t="str">
            <v>S+TAH</v>
          </cell>
          <cell r="C3056" t="str">
            <v>Core</v>
          </cell>
        </row>
        <row r="3057">
          <cell r="A3057" t="str">
            <v>YCR091W</v>
          </cell>
          <cell r="B3057" t="str">
            <v>S+TAH</v>
          </cell>
          <cell r="C3057" t="str">
            <v>Core</v>
          </cell>
        </row>
        <row r="3058">
          <cell r="A3058" t="str">
            <v>YNR033W</v>
          </cell>
          <cell r="B3058" t="str">
            <v>S+TAH</v>
          </cell>
          <cell r="C3058" t="str">
            <v>Core</v>
          </cell>
        </row>
        <row r="3059">
          <cell r="A3059" t="str">
            <v>YFR024C-A</v>
          </cell>
          <cell r="B3059" t="str">
            <v>S+TAH</v>
          </cell>
          <cell r="C3059" t="str">
            <v>Core</v>
          </cell>
        </row>
        <row r="3060">
          <cell r="A3060" t="str">
            <v>YLR134W</v>
          </cell>
          <cell r="B3060" t="str">
            <v>S+TAH</v>
          </cell>
          <cell r="C3060" t="str">
            <v>Core</v>
          </cell>
        </row>
        <row r="3061">
          <cell r="A3061" t="str">
            <v>YBR153W</v>
          </cell>
          <cell r="B3061" t="str">
            <v>S+TAH</v>
          </cell>
          <cell r="C3061" t="str">
            <v>Core</v>
          </cell>
        </row>
        <row r="3062">
          <cell r="A3062" t="str">
            <v>YGL252C</v>
          </cell>
          <cell r="B3062" t="str">
            <v>S+TAH</v>
          </cell>
          <cell r="C3062" t="str">
            <v>Core</v>
          </cell>
        </row>
        <row r="3063">
          <cell r="A3063" t="str">
            <v>YDR291W</v>
          </cell>
          <cell r="B3063" t="str">
            <v>S+TAH</v>
          </cell>
          <cell r="C3063" t="str">
            <v>Core</v>
          </cell>
        </row>
        <row r="3064">
          <cell r="A3064" t="str">
            <v>YNL256W</v>
          </cell>
          <cell r="B3064" t="str">
            <v>S+TAH</v>
          </cell>
          <cell r="C3064" t="str">
            <v>Core</v>
          </cell>
        </row>
        <row r="3065">
          <cell r="A3065" t="str">
            <v>YEL055C</v>
          </cell>
          <cell r="B3065" t="str">
            <v>S+TAH</v>
          </cell>
          <cell r="C3065" t="str">
            <v>Core</v>
          </cell>
        </row>
        <row r="3066">
          <cell r="A3066" t="str">
            <v>YPL115C</v>
          </cell>
          <cell r="B3066" t="str">
            <v>S+TAH</v>
          </cell>
          <cell r="C3066" t="str">
            <v>Core</v>
          </cell>
        </row>
        <row r="3067">
          <cell r="A3067" t="str">
            <v>YER142C</v>
          </cell>
          <cell r="B3067" t="str">
            <v>S+TAH</v>
          </cell>
          <cell r="C3067" t="str">
            <v>Core</v>
          </cell>
        </row>
        <row r="3068">
          <cell r="A3068" t="str">
            <v>YMR251W</v>
          </cell>
          <cell r="B3068" t="str">
            <v>S+TAH</v>
          </cell>
          <cell r="C3068" t="str">
            <v>Core</v>
          </cell>
        </row>
        <row r="3069">
          <cell r="A3069" t="str">
            <v>YNL011C</v>
          </cell>
          <cell r="B3069" t="str">
            <v>S+TAH</v>
          </cell>
          <cell r="C3069" t="str">
            <v>Core</v>
          </cell>
        </row>
        <row r="3070">
          <cell r="A3070" t="str">
            <v>YGR121C</v>
          </cell>
          <cell r="B3070" t="str">
            <v>S+TAH</v>
          </cell>
          <cell r="C3070" t="str">
            <v>Core</v>
          </cell>
        </row>
        <row r="3071">
          <cell r="A3071" t="str">
            <v>YKR043C</v>
          </cell>
          <cell r="B3071" t="str">
            <v>S+TAH</v>
          </cell>
          <cell r="C3071" t="str">
            <v>Core</v>
          </cell>
        </row>
        <row r="3072">
          <cell r="A3072" t="str">
            <v>YOR253W</v>
          </cell>
          <cell r="B3072" t="str">
            <v>S+TAH</v>
          </cell>
          <cell r="C3072" t="str">
            <v>Core</v>
          </cell>
        </row>
        <row r="3073">
          <cell r="A3073" t="str">
            <v>YNL142W</v>
          </cell>
          <cell r="B3073" t="str">
            <v>S+TAH</v>
          </cell>
          <cell r="C3073" t="str">
            <v>Core</v>
          </cell>
        </row>
        <row r="3074">
          <cell r="A3074" t="str">
            <v>YHR147C</v>
          </cell>
          <cell r="B3074" t="str">
            <v>S+TAH</v>
          </cell>
          <cell r="C3074" t="str">
            <v>Core</v>
          </cell>
        </row>
        <row r="3075">
          <cell r="A3075" t="str">
            <v>YJL196C</v>
          </cell>
          <cell r="B3075" t="str">
            <v>S+TAH</v>
          </cell>
          <cell r="C3075" t="str">
            <v>Non-Core</v>
          </cell>
        </row>
        <row r="3076">
          <cell r="A3076" t="str">
            <v>YDL095W</v>
          </cell>
          <cell r="B3076" t="str">
            <v>S+TAH</v>
          </cell>
          <cell r="C3076" t="str">
            <v>Core</v>
          </cell>
        </row>
        <row r="3077">
          <cell r="A3077" t="str">
            <v>YNL137C</v>
          </cell>
          <cell r="B3077" t="str">
            <v>S+TAH</v>
          </cell>
          <cell r="C3077" t="str">
            <v>Core</v>
          </cell>
        </row>
        <row r="3078">
          <cell r="A3078" t="str">
            <v>YGR154C</v>
          </cell>
          <cell r="B3078" t="str">
            <v>S+TAH</v>
          </cell>
          <cell r="C3078" t="str">
            <v>Core</v>
          </cell>
        </row>
        <row r="3079">
          <cell r="A3079" t="str">
            <v>YNL049C</v>
          </cell>
          <cell r="B3079" t="str">
            <v>S+TAH</v>
          </cell>
          <cell r="C3079" t="str">
            <v>Core</v>
          </cell>
        </row>
        <row r="3080">
          <cell r="A3080" t="str">
            <v>YLR220W</v>
          </cell>
          <cell r="B3080" t="str">
            <v>S+TAH</v>
          </cell>
          <cell r="C3080" t="str">
            <v>Core</v>
          </cell>
        </row>
        <row r="3081">
          <cell r="A3081" t="str">
            <v>YBR021W</v>
          </cell>
          <cell r="B3081" t="str">
            <v>S+TAH</v>
          </cell>
          <cell r="C3081" t="str">
            <v>Core</v>
          </cell>
        </row>
        <row r="3082">
          <cell r="A3082" t="str">
            <v>YIR042C</v>
          </cell>
          <cell r="B3082" t="str">
            <v>S+TAH</v>
          </cell>
          <cell r="C3082" t="str">
            <v>Non-Core</v>
          </cell>
        </row>
        <row r="3083">
          <cell r="A3083" t="str">
            <v>YFL060C</v>
          </cell>
          <cell r="B3083" t="str">
            <v>S+TAH</v>
          </cell>
          <cell r="C3083" t="str">
            <v>Core</v>
          </cell>
        </row>
        <row r="3084">
          <cell r="A3084" t="str">
            <v>YOR238W</v>
          </cell>
          <cell r="B3084" t="str">
            <v>S+TAH</v>
          </cell>
          <cell r="C3084" t="str">
            <v>Non-Core</v>
          </cell>
        </row>
        <row r="3085">
          <cell r="A3085" t="str">
            <v>YGL140C</v>
          </cell>
          <cell r="B3085" t="str">
            <v>S+TAH</v>
          </cell>
          <cell r="C3085" t="str">
            <v>Core</v>
          </cell>
        </row>
        <row r="3086">
          <cell r="A3086" t="str">
            <v>YJR142W</v>
          </cell>
          <cell r="B3086" t="str">
            <v>S+TAH</v>
          </cell>
          <cell r="C3086" t="str">
            <v>Core</v>
          </cell>
        </row>
        <row r="3087">
          <cell r="A3087" t="str">
            <v>YDR007W</v>
          </cell>
          <cell r="B3087" t="str">
            <v>S+TAH</v>
          </cell>
          <cell r="C3087" t="str">
            <v>Core</v>
          </cell>
        </row>
        <row r="3088">
          <cell r="A3088" t="str">
            <v>YKL170W</v>
          </cell>
          <cell r="B3088" t="str">
            <v>S+TAH</v>
          </cell>
          <cell r="C3088" t="str">
            <v>Core</v>
          </cell>
        </row>
        <row r="3089">
          <cell r="A3089" t="str">
            <v>YDL183C</v>
          </cell>
          <cell r="B3089" t="str">
            <v>S+TAH</v>
          </cell>
          <cell r="C3089" t="str">
            <v>Core</v>
          </cell>
        </row>
        <row r="3090">
          <cell r="A3090" t="str">
            <v>YDL076C</v>
          </cell>
          <cell r="B3090" t="str">
            <v>S+TAH</v>
          </cell>
          <cell r="C3090" t="str">
            <v>Core</v>
          </cell>
        </row>
        <row r="3091">
          <cell r="A3091" t="str">
            <v>YBR271W</v>
          </cell>
          <cell r="B3091" t="str">
            <v>S+TAH</v>
          </cell>
          <cell r="C3091" t="str">
            <v>Core</v>
          </cell>
        </row>
        <row r="3092">
          <cell r="A3092" t="str">
            <v>YDL111C</v>
          </cell>
          <cell r="B3092" t="str">
            <v>S+TAH</v>
          </cell>
          <cell r="C3092" t="str">
            <v>Core</v>
          </cell>
        </row>
        <row r="3093">
          <cell r="A3093" t="str">
            <v>YDR414C</v>
          </cell>
          <cell r="B3093" t="str">
            <v>S+TAH</v>
          </cell>
          <cell r="C3093" t="str">
            <v>Core</v>
          </cell>
        </row>
        <row r="3094">
          <cell r="A3094" t="str">
            <v>YGR144W</v>
          </cell>
          <cell r="B3094" t="str">
            <v>S+TAH</v>
          </cell>
          <cell r="C3094" t="str">
            <v>Core</v>
          </cell>
        </row>
        <row r="3095">
          <cell r="A3095" t="str">
            <v>YLR342W</v>
          </cell>
          <cell r="B3095" t="str">
            <v>S+TAH</v>
          </cell>
          <cell r="C3095" t="str">
            <v>Core</v>
          </cell>
        </row>
        <row r="3096">
          <cell r="A3096" t="str">
            <v>YDR041W</v>
          </cell>
          <cell r="B3096" t="str">
            <v>S+TAH</v>
          </cell>
          <cell r="C3096" t="str">
            <v>Core</v>
          </cell>
        </row>
        <row r="3097">
          <cell r="A3097" t="str">
            <v>YMR250W</v>
          </cell>
          <cell r="B3097" t="str">
            <v>S+TAH</v>
          </cell>
          <cell r="C3097" t="str">
            <v>Core</v>
          </cell>
        </row>
        <row r="3098">
          <cell r="A3098" t="str">
            <v>YNL333W</v>
          </cell>
          <cell r="B3098" t="str">
            <v>S+TAH</v>
          </cell>
          <cell r="C3098" t="str">
            <v>Core</v>
          </cell>
        </row>
        <row r="3099">
          <cell r="A3099" t="str">
            <v>YMR283C</v>
          </cell>
          <cell r="B3099" t="str">
            <v>S+TAH</v>
          </cell>
          <cell r="C3099" t="str">
            <v>Core</v>
          </cell>
        </row>
        <row r="3100">
          <cell r="A3100" t="str">
            <v>YNL334C</v>
          </cell>
          <cell r="B3100" t="str">
            <v>S+TAH</v>
          </cell>
          <cell r="C3100" t="str">
            <v>Core</v>
          </cell>
        </row>
        <row r="3101">
          <cell r="A3101" t="str">
            <v>YNL231C</v>
          </cell>
          <cell r="B3101" t="str">
            <v>S+TAH</v>
          </cell>
          <cell r="C3101" t="str">
            <v>Core</v>
          </cell>
        </row>
        <row r="3102">
          <cell r="A3102" t="str">
            <v>YCR067C</v>
          </cell>
          <cell r="B3102" t="str">
            <v>S+TAH</v>
          </cell>
          <cell r="C3102" t="str">
            <v>Core</v>
          </cell>
        </row>
        <row r="3103">
          <cell r="A3103" t="str">
            <v>YIL010W</v>
          </cell>
          <cell r="B3103" t="str">
            <v>S+TAH</v>
          </cell>
          <cell r="C3103" t="str">
            <v>Core</v>
          </cell>
        </row>
        <row r="3104">
          <cell r="A3104" t="str">
            <v>YOR131C</v>
          </cell>
          <cell r="B3104" t="str">
            <v>S+TAH</v>
          </cell>
          <cell r="C3104" t="str">
            <v>Core</v>
          </cell>
        </row>
        <row r="3105">
          <cell r="A3105" t="str">
            <v>YNL081C</v>
          </cell>
          <cell r="B3105" t="str">
            <v>S+TAH</v>
          </cell>
          <cell r="C3105" t="str">
            <v>Core</v>
          </cell>
        </row>
        <row r="3106">
          <cell r="A3106" t="str">
            <v>YOR388C</v>
          </cell>
          <cell r="B3106" t="str">
            <v>S+TAH</v>
          </cell>
          <cell r="C3106" t="str">
            <v>Non-Core</v>
          </cell>
        </row>
        <row r="3107">
          <cell r="A3107" t="str">
            <v>YLR115W</v>
          </cell>
          <cell r="B3107" t="str">
            <v>S+TAH</v>
          </cell>
          <cell r="C3107" t="str">
            <v>Core</v>
          </cell>
        </row>
        <row r="3108">
          <cell r="A3108" t="str">
            <v>YMR262W</v>
          </cell>
          <cell r="B3108" t="str">
            <v>S+TAH</v>
          </cell>
          <cell r="C3108" t="str">
            <v>Core</v>
          </cell>
        </row>
        <row r="3109">
          <cell r="A3109" t="str">
            <v>YGL085W</v>
          </cell>
          <cell r="B3109" t="str">
            <v>S+TAH</v>
          </cell>
          <cell r="C3109" t="str">
            <v>Core</v>
          </cell>
        </row>
        <row r="3110">
          <cell r="A3110" t="str">
            <v>YMR058W</v>
          </cell>
          <cell r="B3110" t="str">
            <v>S+TAH</v>
          </cell>
          <cell r="C3110" t="str">
            <v>Core</v>
          </cell>
        </row>
        <row r="3111">
          <cell r="A3111" t="str">
            <v>YBL038W</v>
          </cell>
          <cell r="B3111" t="str">
            <v>S+TAH</v>
          </cell>
          <cell r="C3111" t="str">
            <v>Core</v>
          </cell>
        </row>
        <row r="3112">
          <cell r="A3112" t="str">
            <v>YLR144C</v>
          </cell>
          <cell r="B3112" t="str">
            <v>S+TAH</v>
          </cell>
          <cell r="C3112" t="str">
            <v>Core</v>
          </cell>
        </row>
        <row r="3113">
          <cell r="A3113" t="str">
            <v>YBR030W</v>
          </cell>
          <cell r="B3113" t="str">
            <v>S+TAH</v>
          </cell>
          <cell r="C3113" t="str">
            <v>Core</v>
          </cell>
        </row>
        <row r="3114">
          <cell r="A3114" t="str">
            <v>YLR450W</v>
          </cell>
          <cell r="B3114" t="str">
            <v>S+TAH</v>
          </cell>
          <cell r="C3114" t="str">
            <v>Core</v>
          </cell>
        </row>
        <row r="3115">
          <cell r="A3115" t="str">
            <v>YFL004W</v>
          </cell>
          <cell r="B3115" t="str">
            <v>S+TAH</v>
          </cell>
          <cell r="C3115" t="str">
            <v>Core</v>
          </cell>
        </row>
        <row r="3116">
          <cell r="A3116" t="str">
            <v>YPL216W</v>
          </cell>
          <cell r="B3116" t="str">
            <v>S+TAH</v>
          </cell>
          <cell r="C3116" t="str">
            <v>Core</v>
          </cell>
        </row>
        <row r="3117">
          <cell r="A3117" t="str">
            <v>YML061C</v>
          </cell>
          <cell r="B3117" t="str">
            <v>S+TAH</v>
          </cell>
          <cell r="C3117" t="str">
            <v>Core</v>
          </cell>
        </row>
        <row r="3118">
          <cell r="A3118" t="str">
            <v>YFL059W</v>
          </cell>
          <cell r="B3118" t="str">
            <v>S+TAH</v>
          </cell>
          <cell r="C3118" t="str">
            <v>Core</v>
          </cell>
        </row>
        <row r="3119">
          <cell r="A3119" t="str">
            <v>YNR026C</v>
          </cell>
          <cell r="B3119" t="str">
            <v>S+TAH</v>
          </cell>
          <cell r="C3119" t="str">
            <v>Core</v>
          </cell>
        </row>
        <row r="3120">
          <cell r="A3120" t="str">
            <v>YBR176W</v>
          </cell>
          <cell r="B3120" t="str">
            <v>S+TAH</v>
          </cell>
          <cell r="C3120" t="str">
            <v>Core</v>
          </cell>
        </row>
        <row r="3121">
          <cell r="A3121" t="str">
            <v>YMR287C</v>
          </cell>
          <cell r="B3121" t="str">
            <v>S+TAH</v>
          </cell>
          <cell r="C3121" t="str">
            <v>Core</v>
          </cell>
        </row>
        <row r="3122">
          <cell r="A3122" t="str">
            <v>YJR055W</v>
          </cell>
          <cell r="B3122" t="str">
            <v>S+TAH</v>
          </cell>
          <cell r="C3122" t="str">
            <v>Core</v>
          </cell>
        </row>
        <row r="3123">
          <cell r="A3123" t="str">
            <v>YHR146W</v>
          </cell>
          <cell r="B3123" t="str">
            <v>S+TAH</v>
          </cell>
          <cell r="C3123" t="str">
            <v>Core</v>
          </cell>
        </row>
        <row r="3124">
          <cell r="A3124" t="str">
            <v>YPL155C</v>
          </cell>
          <cell r="B3124" t="str">
            <v>S+TAH</v>
          </cell>
          <cell r="C3124" t="str">
            <v>Core</v>
          </cell>
        </row>
        <row r="3125">
          <cell r="A3125" t="str">
            <v>YPR060C</v>
          </cell>
          <cell r="B3125" t="str">
            <v>S+TAH</v>
          </cell>
          <cell r="C3125" t="str">
            <v>Core</v>
          </cell>
        </row>
        <row r="3126">
          <cell r="A3126" t="str">
            <v>YGL114W</v>
          </cell>
          <cell r="B3126" t="str">
            <v>S+TAH</v>
          </cell>
          <cell r="C3126" t="str">
            <v>Core</v>
          </cell>
        </row>
        <row r="3127">
          <cell r="A3127" t="str">
            <v>YML050W</v>
          </cell>
          <cell r="B3127" t="str">
            <v>S+TAH</v>
          </cell>
          <cell r="C3127" t="str">
            <v>Core</v>
          </cell>
        </row>
        <row r="3128">
          <cell r="A3128" t="str">
            <v>YKR024C</v>
          </cell>
          <cell r="B3128" t="str">
            <v>S+TAH</v>
          </cell>
          <cell r="C3128" t="str">
            <v>Core</v>
          </cell>
        </row>
        <row r="3129">
          <cell r="A3129" t="str">
            <v>YMR285C</v>
          </cell>
          <cell r="B3129" t="str">
            <v>S+TAH</v>
          </cell>
          <cell r="C3129" t="str">
            <v>Core</v>
          </cell>
        </row>
        <row r="3130">
          <cell r="A3130" t="str">
            <v>YLR286C</v>
          </cell>
          <cell r="B3130" t="str">
            <v>S+TAH</v>
          </cell>
          <cell r="C3130" t="str">
            <v>Core</v>
          </cell>
        </row>
        <row r="3131">
          <cell r="A3131" t="str">
            <v>YBL032W</v>
          </cell>
          <cell r="B3131" t="str">
            <v>S+TAH</v>
          </cell>
          <cell r="C3131" t="str">
            <v>Core</v>
          </cell>
        </row>
        <row r="3132">
          <cell r="A3132" t="str">
            <v>YDR175C</v>
          </cell>
          <cell r="B3132" t="str">
            <v>S+TAH</v>
          </cell>
          <cell r="C3132" t="str">
            <v>Core</v>
          </cell>
        </row>
        <row r="3133">
          <cell r="A3133" t="str">
            <v>YJR113C</v>
          </cell>
          <cell r="B3133" t="str">
            <v>S+TAH</v>
          </cell>
          <cell r="C3133" t="str">
            <v>Core</v>
          </cell>
        </row>
        <row r="3134">
          <cell r="A3134" t="str">
            <v>YGR203W</v>
          </cell>
          <cell r="B3134" t="str">
            <v>S+TAH</v>
          </cell>
          <cell r="C3134" t="str">
            <v>Non-Core</v>
          </cell>
        </row>
        <row r="3135">
          <cell r="A3135" t="str">
            <v>YBR126C</v>
          </cell>
          <cell r="B3135" t="str">
            <v>S+TAH</v>
          </cell>
          <cell r="C3135" t="str">
            <v>Core</v>
          </cell>
        </row>
        <row r="3136">
          <cell r="A3136" t="str">
            <v>YIL145C</v>
          </cell>
          <cell r="B3136" t="str">
            <v>S+TAH</v>
          </cell>
          <cell r="C3136" t="str">
            <v>Core</v>
          </cell>
        </row>
        <row r="3137">
          <cell r="A3137" t="str">
            <v>YOL055C</v>
          </cell>
          <cell r="B3137" t="str">
            <v>S+TAH</v>
          </cell>
          <cell r="C3137" t="str">
            <v>Core</v>
          </cell>
        </row>
        <row r="3138">
          <cell r="A3138" t="str">
            <v>YGR066C</v>
          </cell>
          <cell r="B3138" t="str">
            <v>S+TAH</v>
          </cell>
          <cell r="C3138" t="str">
            <v>Core</v>
          </cell>
        </row>
        <row r="3139">
          <cell r="A3139" t="str">
            <v>YJL212C</v>
          </cell>
          <cell r="B3139" t="str">
            <v>S+TAH</v>
          </cell>
          <cell r="C3139" t="str">
            <v>Non-Core</v>
          </cell>
        </row>
        <row r="3140">
          <cell r="A3140" t="str">
            <v>YCL010C</v>
          </cell>
          <cell r="B3140" t="str">
            <v>S+TAH</v>
          </cell>
          <cell r="C3140" t="str">
            <v>Core</v>
          </cell>
        </row>
        <row r="3141">
          <cell r="A3141" t="str">
            <v>YPL224C</v>
          </cell>
          <cell r="B3141" t="str">
            <v>S+TAH</v>
          </cell>
          <cell r="C3141" t="str">
            <v>Core</v>
          </cell>
        </row>
        <row r="3142">
          <cell r="A3142" t="str">
            <v>YJL092W</v>
          </cell>
          <cell r="B3142" t="str">
            <v>S+TAH</v>
          </cell>
          <cell r="C3142" t="str">
            <v>Core</v>
          </cell>
        </row>
        <row r="3143">
          <cell r="A3143" t="str">
            <v>YPR155C</v>
          </cell>
          <cell r="B3143" t="str">
            <v>S+TAH</v>
          </cell>
          <cell r="C3143" t="str">
            <v>Core</v>
          </cell>
        </row>
        <row r="3144">
          <cell r="A3144" t="str">
            <v>YCR018C</v>
          </cell>
          <cell r="B3144" t="str">
            <v>S+PNA</v>
          </cell>
          <cell r="C3144" t="str">
            <v>Non-Core</v>
          </cell>
        </row>
        <row r="3145">
          <cell r="A3145" t="str">
            <v>YCR021C</v>
          </cell>
          <cell r="B3145" t="str">
            <v>S+PNA</v>
          </cell>
          <cell r="C3145" t="str">
            <v>Non-Core</v>
          </cell>
        </row>
        <row r="3146">
          <cell r="A3146" t="str">
            <v>YCL024W</v>
          </cell>
          <cell r="B3146" t="str">
            <v>S+PNA</v>
          </cell>
          <cell r="C3146" t="str">
            <v>Non-Core</v>
          </cell>
        </row>
        <row r="3147">
          <cell r="A3147" t="str">
            <v>YBL005W</v>
          </cell>
          <cell r="B3147" t="str">
            <v>S+PNA</v>
          </cell>
          <cell r="C3147" t="str">
            <v>Core</v>
          </cell>
        </row>
        <row r="3148">
          <cell r="A3148" t="str">
            <v>YNR059W</v>
          </cell>
          <cell r="B3148" t="str">
            <v>S+PNA</v>
          </cell>
          <cell r="C3148" t="str">
            <v>Non-Core</v>
          </cell>
        </row>
        <row r="3149">
          <cell r="A3149" t="str">
            <v>YDL243C</v>
          </cell>
          <cell r="B3149" t="str">
            <v>S+PNA</v>
          </cell>
          <cell r="C3149" t="str">
            <v>Non-Core</v>
          </cell>
        </row>
        <row r="3150">
          <cell r="A3150" t="str">
            <v>YBR054W</v>
          </cell>
          <cell r="B3150" t="str">
            <v>S+PNA</v>
          </cell>
          <cell r="C3150" t="str">
            <v>Non-Core</v>
          </cell>
        </row>
        <row r="3151">
          <cell r="A3151" t="str">
            <v>YPL004C</v>
          </cell>
          <cell r="B3151" t="str">
            <v>S+PNA</v>
          </cell>
          <cell r="C3151" t="str">
            <v>Non-Core</v>
          </cell>
        </row>
        <row r="3152">
          <cell r="A3152" t="str">
            <v>YDR539W</v>
          </cell>
          <cell r="B3152" t="str">
            <v>S+PNA</v>
          </cell>
          <cell r="C3152" t="str">
            <v>Non-Core</v>
          </cell>
        </row>
        <row r="3153">
          <cell r="A3153" t="str">
            <v>YGL257C</v>
          </cell>
          <cell r="B3153" t="str">
            <v>S+PNA</v>
          </cell>
          <cell r="C3153" t="str">
            <v>Non-Core</v>
          </cell>
        </row>
        <row r="3154">
          <cell r="A3154" t="str">
            <v>YNL331C</v>
          </cell>
          <cell r="B3154" t="str">
            <v>S+PNA</v>
          </cell>
          <cell r="C3154" t="str">
            <v>Non-Core</v>
          </cell>
        </row>
        <row r="3155">
          <cell r="A3155" t="str">
            <v>YGL013C</v>
          </cell>
          <cell r="B3155" t="str">
            <v>S+PNA</v>
          </cell>
          <cell r="C3155" t="str">
            <v>Core</v>
          </cell>
        </row>
        <row r="3156">
          <cell r="A3156" t="str">
            <v>YOR034C</v>
          </cell>
          <cell r="B3156" t="str">
            <v>S+PNA</v>
          </cell>
          <cell r="C3156" t="str">
            <v>Core</v>
          </cell>
        </row>
        <row r="3157">
          <cell r="A3157" t="str">
            <v>YOL019W</v>
          </cell>
          <cell r="B3157" t="str">
            <v>S+PNA</v>
          </cell>
          <cell r="C3157" t="str">
            <v>Non-Core</v>
          </cell>
        </row>
        <row r="3158">
          <cell r="A3158" t="str">
            <v>YDL109C</v>
          </cell>
          <cell r="B3158" t="str">
            <v>S+PNA</v>
          </cell>
          <cell r="C3158" t="str">
            <v>Non-Core</v>
          </cell>
        </row>
        <row r="3159">
          <cell r="A3159" t="str">
            <v>YHL035C</v>
          </cell>
          <cell r="B3159" t="str">
            <v>S+PNA</v>
          </cell>
          <cell r="C3159" t="str">
            <v>Non-Core</v>
          </cell>
        </row>
        <row r="3160">
          <cell r="A3160" t="str">
            <v>YDR483W</v>
          </cell>
          <cell r="B3160" t="str">
            <v>S+PNA</v>
          </cell>
          <cell r="C3160" t="str">
            <v>Non-Core</v>
          </cell>
        </row>
        <row r="3161">
          <cell r="A3161" t="str">
            <v>YEL065W</v>
          </cell>
          <cell r="B3161" t="str">
            <v>S+PNA</v>
          </cell>
          <cell r="C3161" t="str">
            <v>Non-Core</v>
          </cell>
        </row>
        <row r="3162">
          <cell r="A3162" t="str">
            <v>YIR039C</v>
          </cell>
          <cell r="B3162" t="str">
            <v>S+PNA</v>
          </cell>
          <cell r="C3162" t="str">
            <v>Non-Core</v>
          </cell>
        </row>
        <row r="3163">
          <cell r="A3163" t="str">
            <v>YFR022W</v>
          </cell>
          <cell r="B3163" t="str">
            <v>S+PNA</v>
          </cell>
          <cell r="C3163" t="str">
            <v>Core</v>
          </cell>
        </row>
        <row r="3164">
          <cell r="A3164" t="str">
            <v>YLR442C</v>
          </cell>
          <cell r="B3164" t="str">
            <v>S+PNA</v>
          </cell>
          <cell r="C3164" t="str">
            <v>Non-Core</v>
          </cell>
        </row>
        <row r="3165">
          <cell r="A3165" t="str">
            <v>YMR180C</v>
          </cell>
          <cell r="B3165" t="str">
            <v>S+PNA</v>
          </cell>
          <cell r="C3165" t="str">
            <v>Non-Core</v>
          </cell>
        </row>
        <row r="3166">
          <cell r="A3166" t="str">
            <v>YOR380W</v>
          </cell>
          <cell r="B3166" t="str">
            <v>S+PNA</v>
          </cell>
          <cell r="C3166" t="str">
            <v>Core</v>
          </cell>
        </row>
        <row r="3167">
          <cell r="A3167" t="str">
            <v>YJR155W</v>
          </cell>
          <cell r="B3167" t="str">
            <v>S+PNA</v>
          </cell>
          <cell r="C3167" t="str">
            <v>Non-Core</v>
          </cell>
        </row>
        <row r="3168">
          <cell r="A3168" t="str">
            <v>YOL164W</v>
          </cell>
          <cell r="B3168" t="str">
            <v>S+PNA</v>
          </cell>
          <cell r="C3168" t="str">
            <v>Non-Core</v>
          </cell>
        </row>
        <row r="3169">
          <cell r="A3169" t="str">
            <v>YAL061W</v>
          </cell>
          <cell r="B3169" t="str">
            <v>S+PNA</v>
          </cell>
          <cell r="C3169" t="str">
            <v>Non-Core</v>
          </cell>
        </row>
        <row r="3170">
          <cell r="A3170" t="str">
            <v>YER076C</v>
          </cell>
          <cell r="B3170" t="str">
            <v>S+PNA</v>
          </cell>
          <cell r="C3170" t="str">
            <v>Non-Core</v>
          </cell>
        </row>
        <row r="3171">
          <cell r="A3171" t="str">
            <v>YJR154W</v>
          </cell>
          <cell r="B3171" t="str">
            <v>S+PNA</v>
          </cell>
          <cell r="C3171" t="str">
            <v>Non-Core</v>
          </cell>
        </row>
        <row r="3172">
          <cell r="A3172" t="str">
            <v>YHL026C</v>
          </cell>
          <cell r="B3172" t="str">
            <v>S+PNA</v>
          </cell>
          <cell r="C3172" t="str">
            <v>Non-Core</v>
          </cell>
        </row>
        <row r="3173">
          <cell r="A3173" t="str">
            <v>YML101C</v>
          </cell>
          <cell r="B3173" t="str">
            <v>S+PNA</v>
          </cell>
          <cell r="C3173" t="str">
            <v>Non-Core</v>
          </cell>
        </row>
        <row r="3174">
          <cell r="A3174" t="str">
            <v>YOL154W</v>
          </cell>
          <cell r="B3174" t="str">
            <v>S+PNA</v>
          </cell>
          <cell r="C3174" t="str">
            <v>Non-Core</v>
          </cell>
        </row>
        <row r="3175">
          <cell r="A3175" t="str">
            <v>YLR411W</v>
          </cell>
          <cell r="B3175" t="str">
            <v>S+PNA</v>
          </cell>
          <cell r="C3175" t="str">
            <v>Non-Core</v>
          </cell>
        </row>
        <row r="3176">
          <cell r="A3176" t="str">
            <v>YDR538W</v>
          </cell>
          <cell r="B3176" t="str">
            <v>S+PNA</v>
          </cell>
          <cell r="C3176" t="str">
            <v>Non-Core</v>
          </cell>
        </row>
        <row r="3177">
          <cell r="A3177" t="str">
            <v>YDR524C</v>
          </cell>
          <cell r="B3177" t="str">
            <v>S+PNA</v>
          </cell>
          <cell r="C3177" t="str">
            <v>Non-Core</v>
          </cell>
        </row>
        <row r="3178">
          <cell r="A3178" t="str">
            <v>YHR056C</v>
          </cell>
          <cell r="B3178" t="str">
            <v>S+PNA</v>
          </cell>
          <cell r="C3178" t="str">
            <v>Non-Core</v>
          </cell>
        </row>
        <row r="3179">
          <cell r="A3179" t="str">
            <v>YDR033W</v>
          </cell>
          <cell r="B3179" t="str">
            <v>S+PNA</v>
          </cell>
          <cell r="C3179" t="str">
            <v>Non-Core</v>
          </cell>
        </row>
        <row r="3180">
          <cell r="A3180" t="str">
            <v>YBR199W</v>
          </cell>
          <cell r="B3180" t="str">
            <v>S+PNA</v>
          </cell>
          <cell r="C3180" t="str">
            <v>Non-Core</v>
          </cell>
        </row>
        <row r="3181">
          <cell r="A3181" t="str">
            <v>YEL070W</v>
          </cell>
          <cell r="B3181" t="str">
            <v>S+PNA</v>
          </cell>
          <cell r="C3181" t="str">
            <v>Non-Core</v>
          </cell>
        </row>
        <row r="3182">
          <cell r="A3182" t="str">
            <v>YDR438W</v>
          </cell>
          <cell r="B3182" t="str">
            <v>S+PNA</v>
          </cell>
          <cell r="C3182" t="str">
            <v>Non-Core</v>
          </cell>
        </row>
        <row r="3183">
          <cell r="A3183" t="str">
            <v>YDR303C</v>
          </cell>
          <cell r="B3183" t="str">
            <v>S+PNA</v>
          </cell>
          <cell r="C3183" t="str">
            <v>Non-Core</v>
          </cell>
        </row>
        <row r="3184">
          <cell r="A3184" t="str">
            <v>YNL270C</v>
          </cell>
          <cell r="B3184" t="str">
            <v>S+PNA</v>
          </cell>
          <cell r="C3184" t="str">
            <v>Non-Core</v>
          </cell>
        </row>
        <row r="3185">
          <cell r="A3185" t="str">
            <v>YDR403W</v>
          </cell>
          <cell r="B3185" t="str">
            <v>S+PNA</v>
          </cell>
          <cell r="C3185" t="str">
            <v>Non-Core</v>
          </cell>
        </row>
        <row r="3186">
          <cell r="A3186" t="str">
            <v>YNR047W</v>
          </cell>
          <cell r="B3186" t="str">
            <v>S+PNA</v>
          </cell>
          <cell r="C3186" t="str">
            <v>Core</v>
          </cell>
        </row>
        <row r="3187">
          <cell r="A3187" t="str">
            <v>YLR249W</v>
          </cell>
          <cell r="B3187" t="str">
            <v>S+PNA</v>
          </cell>
          <cell r="C3187" t="str">
            <v>Non-Core</v>
          </cell>
        </row>
        <row r="3188">
          <cell r="A3188" t="str">
            <v>YER073W</v>
          </cell>
          <cell r="B3188" t="str">
            <v>S+PNA</v>
          </cell>
          <cell r="C3188" t="str">
            <v>Core</v>
          </cell>
        </row>
        <row r="3189">
          <cell r="A3189" t="str">
            <v>YPR007C</v>
          </cell>
          <cell r="B3189" t="str">
            <v>S+PNA</v>
          </cell>
          <cell r="C3189" t="str">
            <v>Core</v>
          </cell>
        </row>
        <row r="3190">
          <cell r="A3190" t="str">
            <v>YDL229W</v>
          </cell>
          <cell r="B3190" t="str">
            <v>S+PNA</v>
          </cell>
          <cell r="C3190" t="str">
            <v>Core</v>
          </cell>
        </row>
        <row r="3191">
          <cell r="A3191" t="str">
            <v>YIR038C</v>
          </cell>
          <cell r="B3191" t="str">
            <v>S+PNA</v>
          </cell>
          <cell r="C3191" t="str">
            <v>Non-Core</v>
          </cell>
        </row>
        <row r="3192">
          <cell r="A3192" t="str">
            <v>YGR067C</v>
          </cell>
          <cell r="B3192" t="str">
            <v>S+PNA</v>
          </cell>
          <cell r="C3192" t="str">
            <v>Core</v>
          </cell>
        </row>
        <row r="3193">
          <cell r="A3193" t="str">
            <v>YNR060W</v>
          </cell>
          <cell r="B3193" t="str">
            <v>S+PNA</v>
          </cell>
          <cell r="C3193" t="str">
            <v>Core</v>
          </cell>
        </row>
        <row r="3194">
          <cell r="A3194" t="str">
            <v>YLL051C</v>
          </cell>
          <cell r="B3194" t="str">
            <v>S+PNA</v>
          </cell>
          <cell r="C3194" t="str">
            <v>Core</v>
          </cell>
        </row>
        <row r="3195">
          <cell r="A3195" t="str">
            <v>YLR089C</v>
          </cell>
          <cell r="B3195" t="str">
            <v>S+PNA</v>
          </cell>
          <cell r="C3195" t="str">
            <v>Core</v>
          </cell>
        </row>
        <row r="3196">
          <cell r="A3196" t="str">
            <v>YOR054C</v>
          </cell>
          <cell r="B3196" t="str">
            <v>S+PNA</v>
          </cell>
          <cell r="C3196" t="str">
            <v>Core</v>
          </cell>
        </row>
        <row r="3197">
          <cell r="A3197" t="str">
            <v>YPL248C</v>
          </cell>
          <cell r="B3197" t="str">
            <v>S+PNA</v>
          </cell>
          <cell r="C3197" t="str">
            <v>Non-Core</v>
          </cell>
        </row>
        <row r="3198">
          <cell r="A3198" t="str">
            <v>YER001W</v>
          </cell>
          <cell r="B3198" t="str">
            <v>S+PNA</v>
          </cell>
          <cell r="C3198" t="str">
            <v>Non-Core</v>
          </cell>
        </row>
        <row r="3199">
          <cell r="A3199" t="str">
            <v>YJR077C</v>
          </cell>
          <cell r="B3199" t="str">
            <v>S+PNA</v>
          </cell>
          <cell r="C3199" t="str">
            <v>Non-Core</v>
          </cell>
        </row>
        <row r="3200">
          <cell r="A3200" t="str">
            <v>YBR195C</v>
          </cell>
          <cell r="B3200" t="str">
            <v>S+PNA</v>
          </cell>
          <cell r="C3200" t="str">
            <v>Non-Core</v>
          </cell>
        </row>
        <row r="3201">
          <cell r="A3201" t="str">
            <v>YDR425W</v>
          </cell>
          <cell r="B3201" t="str">
            <v>S+PNA</v>
          </cell>
          <cell r="C3201" t="str">
            <v>Non-Core</v>
          </cell>
        </row>
        <row r="3202">
          <cell r="A3202" t="str">
            <v>YOL105C</v>
          </cell>
          <cell r="B3202" t="str">
            <v>S+PNA</v>
          </cell>
          <cell r="C3202" t="str">
            <v>Core</v>
          </cell>
        </row>
        <row r="3203">
          <cell r="A3203" t="str">
            <v>YOR028C</v>
          </cell>
          <cell r="B3203" t="str">
            <v>S+PNA</v>
          </cell>
          <cell r="C3203" t="str">
            <v>Core</v>
          </cell>
        </row>
        <row r="3204">
          <cell r="A3204" t="str">
            <v>YHR087W</v>
          </cell>
          <cell r="B3204" t="str">
            <v>S+PNA</v>
          </cell>
          <cell r="C3204" t="str">
            <v>Non-Core</v>
          </cell>
        </row>
        <row r="3205">
          <cell r="A3205" t="str">
            <v>YLR035C</v>
          </cell>
          <cell r="B3205" t="str">
            <v>S+PNA</v>
          </cell>
          <cell r="C3205" t="str">
            <v>Non-Core</v>
          </cell>
        </row>
        <row r="3206">
          <cell r="A3206" t="str">
            <v>YJL042W</v>
          </cell>
          <cell r="B3206" t="str">
            <v>S+PNA</v>
          </cell>
          <cell r="C3206" t="str">
            <v>Non-Core</v>
          </cell>
        </row>
        <row r="3207">
          <cell r="A3207" t="str">
            <v>YNL183C</v>
          </cell>
          <cell r="B3207" t="str">
            <v>S+PNA</v>
          </cell>
          <cell r="C3207" t="str">
            <v>Non-Core</v>
          </cell>
        </row>
        <row r="3208">
          <cell r="A3208" t="str">
            <v>YOR106W</v>
          </cell>
          <cell r="B3208" t="str">
            <v>S+PNA</v>
          </cell>
          <cell r="C3208" t="str">
            <v>Core</v>
          </cell>
        </row>
        <row r="3209">
          <cell r="A3209" t="str">
            <v>YJR111C</v>
          </cell>
          <cell r="B3209" t="str">
            <v>S+PNA</v>
          </cell>
          <cell r="C3209" t="str">
            <v>Non-Core</v>
          </cell>
        </row>
        <row r="3210">
          <cell r="A3210" t="str">
            <v>YBL090W</v>
          </cell>
          <cell r="B3210" t="str">
            <v>S+PNA</v>
          </cell>
          <cell r="C3210" t="str">
            <v>Non-Core</v>
          </cell>
        </row>
        <row r="3211">
          <cell r="A3211" t="str">
            <v>YJR103W</v>
          </cell>
          <cell r="B3211" t="str">
            <v>S+PNA</v>
          </cell>
          <cell r="C3211" t="str">
            <v>Non-Core</v>
          </cell>
        </row>
        <row r="3212">
          <cell r="A3212" t="str">
            <v>YPL024W</v>
          </cell>
          <cell r="B3212" t="str">
            <v>S+PNA</v>
          </cell>
          <cell r="C3212" t="str">
            <v>Non-Core</v>
          </cell>
        </row>
        <row r="3213">
          <cell r="A3213" t="str">
            <v>YGR129W</v>
          </cell>
          <cell r="B3213" t="str">
            <v>S+PNA</v>
          </cell>
          <cell r="C3213" t="str">
            <v>Non-Core</v>
          </cell>
        </row>
        <row r="3214">
          <cell r="A3214" t="str">
            <v>YER129W</v>
          </cell>
          <cell r="B3214" t="str">
            <v>S+PNA</v>
          </cell>
          <cell r="C3214" t="str">
            <v>Core</v>
          </cell>
        </row>
        <row r="3215">
          <cell r="A3215" t="str">
            <v>YGL020C</v>
          </cell>
          <cell r="B3215" t="str">
            <v>S+PNA</v>
          </cell>
          <cell r="C3215" t="str">
            <v>Non-Core</v>
          </cell>
        </row>
        <row r="3216">
          <cell r="A3216" t="str">
            <v>YMR319C</v>
          </cell>
          <cell r="B3216" t="str">
            <v>S+PNA</v>
          </cell>
          <cell r="C3216" t="str">
            <v>Non-Core</v>
          </cell>
        </row>
        <row r="3217">
          <cell r="A3217" t="str">
            <v>YML079W</v>
          </cell>
          <cell r="B3217" t="str">
            <v>S+PNA</v>
          </cell>
          <cell r="C3217" t="str">
            <v>Non-Core</v>
          </cell>
        </row>
        <row r="3218">
          <cell r="A3218" t="str">
            <v>YDR507C</v>
          </cell>
          <cell r="B3218" t="str">
            <v>S+PNA</v>
          </cell>
          <cell r="C3218" t="str">
            <v>Non-Core</v>
          </cell>
        </row>
        <row r="3219">
          <cell r="A3219" t="str">
            <v>YKL108W</v>
          </cell>
          <cell r="B3219" t="str">
            <v>S+PNA</v>
          </cell>
          <cell r="C3219" t="str">
            <v>Non-Core</v>
          </cell>
        </row>
        <row r="3220">
          <cell r="A3220" t="str">
            <v>YMR159C</v>
          </cell>
          <cell r="B3220" t="str">
            <v>S+PNA</v>
          </cell>
          <cell r="C3220" t="str">
            <v>Non-Core</v>
          </cell>
        </row>
        <row r="3221">
          <cell r="A3221" t="str">
            <v>YJL116C</v>
          </cell>
          <cell r="B3221" t="str">
            <v>S+PNA</v>
          </cell>
          <cell r="C3221" t="str">
            <v>Core</v>
          </cell>
        </row>
        <row r="3222">
          <cell r="A3222" t="str">
            <v>YDR444W</v>
          </cell>
          <cell r="B3222" t="str">
            <v>S+PNA</v>
          </cell>
          <cell r="C3222" t="str">
            <v>Non-Core</v>
          </cell>
        </row>
        <row r="3223">
          <cell r="A3223" t="str">
            <v>YIR019C</v>
          </cell>
          <cell r="B3223" t="str">
            <v>S+PNA</v>
          </cell>
          <cell r="C3223" t="str">
            <v>Non-Core</v>
          </cell>
        </row>
        <row r="3224">
          <cell r="A3224" t="str">
            <v>YOR384W</v>
          </cell>
          <cell r="B3224" t="str">
            <v>S+PNA</v>
          </cell>
          <cell r="C3224" t="str">
            <v>Core</v>
          </cell>
        </row>
        <row r="3225">
          <cell r="A3225" t="str">
            <v>YGL144C</v>
          </cell>
          <cell r="B3225" t="str">
            <v>S+PNA</v>
          </cell>
          <cell r="C3225" t="str">
            <v>Non-Core</v>
          </cell>
        </row>
        <row r="3226">
          <cell r="A3226" t="str">
            <v>YCL026C-B</v>
          </cell>
          <cell r="B3226" t="str">
            <v>S+PNA</v>
          </cell>
          <cell r="C3226" t="str">
            <v>Non-Core</v>
          </cell>
        </row>
        <row r="3227">
          <cell r="A3227" t="str">
            <v>YKL054C</v>
          </cell>
          <cell r="B3227" t="str">
            <v>S+PNA</v>
          </cell>
          <cell r="C3227" t="str">
            <v>Non-Core</v>
          </cell>
        </row>
        <row r="3228">
          <cell r="A3228" t="str">
            <v>YNL268W</v>
          </cell>
          <cell r="B3228" t="str">
            <v>S+PNA</v>
          </cell>
          <cell r="C3228" t="str">
            <v>Core</v>
          </cell>
        </row>
        <row r="3229">
          <cell r="A3229" t="str">
            <v>YML070W</v>
          </cell>
          <cell r="B3229" t="str">
            <v>S+PNA</v>
          </cell>
          <cell r="C3229" t="str">
            <v>Core</v>
          </cell>
        </row>
        <row r="3230">
          <cell r="A3230" t="str">
            <v>YOL061W</v>
          </cell>
          <cell r="B3230" t="str">
            <v>S+PNA</v>
          </cell>
          <cell r="C3230" t="str">
            <v>Core</v>
          </cell>
        </row>
        <row r="3231">
          <cell r="A3231" t="str">
            <v>YDR194C</v>
          </cell>
          <cell r="B3231" t="str">
            <v>S+PNA</v>
          </cell>
          <cell r="C3231" t="str">
            <v>Non-Core</v>
          </cell>
        </row>
        <row r="3232">
          <cell r="A3232" t="str">
            <v>YMR021C</v>
          </cell>
          <cell r="B3232" t="str">
            <v>S+PNA</v>
          </cell>
          <cell r="C3232" t="str">
            <v>Core</v>
          </cell>
        </row>
        <row r="3233">
          <cell r="A3233" t="str">
            <v>YKL052C</v>
          </cell>
          <cell r="B3233" t="str">
            <v>S+PNA</v>
          </cell>
          <cell r="C3233" t="str">
            <v>Non-Core</v>
          </cell>
        </row>
        <row r="3234">
          <cell r="A3234" t="str">
            <v>YMR294W</v>
          </cell>
          <cell r="B3234" t="str">
            <v>S+PNA</v>
          </cell>
          <cell r="C3234" t="str">
            <v>Non-Core</v>
          </cell>
        </row>
        <row r="3235">
          <cell r="A3235" t="str">
            <v>YOR191W</v>
          </cell>
          <cell r="B3235" t="str">
            <v>S+PNA</v>
          </cell>
          <cell r="C3235" t="str">
            <v>Core</v>
          </cell>
        </row>
        <row r="3236">
          <cell r="A3236" t="str">
            <v>YIL102C-A</v>
          </cell>
          <cell r="B3236" t="str">
            <v>S+PNA</v>
          </cell>
          <cell r="C3236" t="str">
            <v>Non-Core</v>
          </cell>
        </row>
        <row r="3237">
          <cell r="A3237" t="str">
            <v>YDR286C</v>
          </cell>
          <cell r="B3237" t="str">
            <v>S+PNA</v>
          </cell>
          <cell r="C3237" t="str">
            <v>Non-Core</v>
          </cell>
        </row>
        <row r="3238">
          <cell r="A3238" t="str">
            <v>YGR191W</v>
          </cell>
          <cell r="B3238" t="str">
            <v>S+PNA</v>
          </cell>
          <cell r="C3238" t="str">
            <v>Core</v>
          </cell>
        </row>
        <row r="3239">
          <cell r="A3239" t="str">
            <v>YJR130C</v>
          </cell>
          <cell r="B3239" t="str">
            <v>S+PNA</v>
          </cell>
          <cell r="C3239" t="str">
            <v>Core</v>
          </cell>
        </row>
        <row r="3240">
          <cell r="A3240" t="str">
            <v>YHR214C-B</v>
          </cell>
          <cell r="B3240" t="str">
            <v>S+PNA</v>
          </cell>
          <cell r="C3240" t="str">
            <v>Non-Core</v>
          </cell>
        </row>
        <row r="3241">
          <cell r="A3241" t="str">
            <v>YLR256W</v>
          </cell>
          <cell r="B3241" t="str">
            <v>S+PNA</v>
          </cell>
          <cell r="C3241" t="str">
            <v>Core</v>
          </cell>
        </row>
        <row r="3242">
          <cell r="A3242" t="str">
            <v>YJR027W</v>
          </cell>
          <cell r="B3242" t="str">
            <v>S+PNA</v>
          </cell>
          <cell r="C3242" t="str">
            <v>Non-Core</v>
          </cell>
        </row>
        <row r="3243">
          <cell r="A3243" t="str">
            <v>YJL206C</v>
          </cell>
          <cell r="B3243" t="str">
            <v>S+PNA</v>
          </cell>
          <cell r="C3243" t="str">
            <v>Core</v>
          </cell>
        </row>
        <row r="3244">
          <cell r="A3244" t="str">
            <v>YDL037C</v>
          </cell>
          <cell r="B3244" t="str">
            <v>S+PNA</v>
          </cell>
          <cell r="C3244" t="str">
            <v>Non-Core</v>
          </cell>
        </row>
        <row r="3245">
          <cell r="A3245" t="str">
            <v>YML081C-A</v>
          </cell>
          <cell r="B3245" t="str">
            <v>S+PNA</v>
          </cell>
          <cell r="C3245" t="str">
            <v>Non-Core</v>
          </cell>
        </row>
        <row r="3246">
          <cell r="A3246" t="str">
            <v>YLR057W</v>
          </cell>
          <cell r="B3246" t="str">
            <v>S+PNA</v>
          </cell>
          <cell r="C3246" t="str">
            <v>Core</v>
          </cell>
        </row>
        <row r="3247">
          <cell r="A3247" t="str">
            <v>YAL060W</v>
          </cell>
          <cell r="B3247" t="str">
            <v>S+PNA</v>
          </cell>
          <cell r="C3247" t="str">
            <v>Non-Core</v>
          </cell>
        </row>
        <row r="3248">
          <cell r="A3248" t="str">
            <v>YJR051W</v>
          </cell>
          <cell r="B3248" t="str">
            <v>S+PNA</v>
          </cell>
          <cell r="C3248" t="str">
            <v>Non-Core</v>
          </cell>
        </row>
        <row r="3249">
          <cell r="A3249" t="str">
            <v>YOR306C</v>
          </cell>
          <cell r="B3249" t="str">
            <v>S+PNA</v>
          </cell>
          <cell r="C3249" t="str">
            <v>Core</v>
          </cell>
        </row>
        <row r="3250">
          <cell r="A3250" t="str">
            <v>YBR205W</v>
          </cell>
          <cell r="B3250" t="str">
            <v>S+PNA</v>
          </cell>
          <cell r="C3250" t="str">
            <v>Core</v>
          </cell>
        </row>
        <row r="3251">
          <cell r="A3251" t="str">
            <v>YKL166C</v>
          </cell>
          <cell r="B3251" t="str">
            <v>S+PNA</v>
          </cell>
          <cell r="C3251" t="str">
            <v>Core</v>
          </cell>
        </row>
        <row r="3252">
          <cell r="A3252" t="str">
            <v>YKR042W</v>
          </cell>
          <cell r="B3252" t="str">
            <v>S+PNA</v>
          </cell>
          <cell r="C3252" t="str">
            <v>Core</v>
          </cell>
        </row>
        <row r="3253">
          <cell r="A3253" t="str">
            <v>YML074C</v>
          </cell>
          <cell r="B3253" t="str">
            <v>S+PNA</v>
          </cell>
          <cell r="C3253" t="str">
            <v>Core</v>
          </cell>
        </row>
        <row r="3254">
          <cell r="A3254" t="str">
            <v>YBR163W</v>
          </cell>
          <cell r="B3254" t="str">
            <v>S+PNA</v>
          </cell>
          <cell r="C3254" t="str">
            <v>Non-Core</v>
          </cell>
        </row>
        <row r="3255">
          <cell r="A3255" t="str">
            <v>YDR034C</v>
          </cell>
          <cell r="B3255" t="str">
            <v>S+PNA</v>
          </cell>
          <cell r="C3255" t="str">
            <v>Core</v>
          </cell>
        </row>
        <row r="3256">
          <cell r="A3256" t="str">
            <v>YGR072W</v>
          </cell>
          <cell r="B3256" t="str">
            <v>S+PNA</v>
          </cell>
          <cell r="C3256" t="str">
            <v>Non-Core</v>
          </cell>
        </row>
        <row r="3257">
          <cell r="A3257" t="str">
            <v>YIL015W</v>
          </cell>
          <cell r="B3257" t="str">
            <v>S+PNA</v>
          </cell>
          <cell r="C3257" t="str">
            <v>Core</v>
          </cell>
        </row>
        <row r="3258">
          <cell r="A3258" t="str">
            <v>YGL126W</v>
          </cell>
          <cell r="B3258" t="str">
            <v>S+PNA</v>
          </cell>
          <cell r="C3258" t="str">
            <v>Core</v>
          </cell>
        </row>
        <row r="3259">
          <cell r="A3259" t="str">
            <v>YDR210C-D</v>
          </cell>
          <cell r="B3259" t="str">
            <v>S+PNA</v>
          </cell>
          <cell r="C3259" t="str">
            <v>Non-Core</v>
          </cell>
        </row>
        <row r="3260">
          <cell r="A3260" t="str">
            <v>YBR233W-A</v>
          </cell>
          <cell r="B3260" t="str">
            <v>S+PNA</v>
          </cell>
          <cell r="C3260" t="str">
            <v>Non-Core</v>
          </cell>
        </row>
        <row r="3261">
          <cell r="A3261" t="str">
            <v>YML043C</v>
          </cell>
          <cell r="B3261" t="str">
            <v>S+PNA</v>
          </cell>
          <cell r="C3261" t="str">
            <v>Non-Core</v>
          </cell>
        </row>
        <row r="3262">
          <cell r="A3262" t="str">
            <v>YDL018C</v>
          </cell>
          <cell r="B3262" t="str">
            <v>S+PNA</v>
          </cell>
          <cell r="C3262" t="str">
            <v>Non-Core</v>
          </cell>
        </row>
        <row r="3263">
          <cell r="A3263" t="str">
            <v>YGL250W</v>
          </cell>
          <cell r="B3263" t="str">
            <v>S+PNA</v>
          </cell>
          <cell r="C3263" t="str">
            <v>Core</v>
          </cell>
        </row>
        <row r="3264">
          <cell r="A3264" t="str">
            <v>YJL081C</v>
          </cell>
          <cell r="B3264" t="str">
            <v>S+PNA</v>
          </cell>
          <cell r="C3264" t="str">
            <v>Core</v>
          </cell>
        </row>
        <row r="3265">
          <cell r="A3265" t="str">
            <v>YBL014C</v>
          </cell>
          <cell r="B3265" t="str">
            <v>S+PNA</v>
          </cell>
          <cell r="C3265" t="str">
            <v>Non-Core</v>
          </cell>
        </row>
        <row r="3266">
          <cell r="A3266" t="str">
            <v>YJR156C</v>
          </cell>
          <cell r="B3266" t="str">
            <v>S+PNA</v>
          </cell>
          <cell r="C3266" t="str">
            <v>Non-Core</v>
          </cell>
        </row>
        <row r="3267">
          <cell r="A3267" t="str">
            <v>YEL047C</v>
          </cell>
          <cell r="B3267" t="str">
            <v>S+PNA</v>
          </cell>
          <cell r="C3267" t="str">
            <v>Non-Core</v>
          </cell>
        </row>
        <row r="3268">
          <cell r="A3268" t="str">
            <v>YNL332W</v>
          </cell>
          <cell r="B3268" t="str">
            <v>S+PNA</v>
          </cell>
          <cell r="C3268" t="str">
            <v>Non-Core</v>
          </cell>
        </row>
        <row r="3269">
          <cell r="A3269" t="str">
            <v>YOR381W</v>
          </cell>
          <cell r="B3269" t="str">
            <v>S+PNA</v>
          </cell>
          <cell r="C3269" t="str">
            <v>Core</v>
          </cell>
        </row>
        <row r="3270">
          <cell r="A3270" t="str">
            <v>YNL070W</v>
          </cell>
          <cell r="B3270" t="str">
            <v>S+PNA</v>
          </cell>
          <cell r="C3270" t="str">
            <v>Non-Core</v>
          </cell>
        </row>
        <row r="3271">
          <cell r="A3271" t="str">
            <v>YLR214W</v>
          </cell>
          <cell r="B3271" t="str">
            <v>S+PNA</v>
          </cell>
          <cell r="C3271" t="str">
            <v>Non-Core</v>
          </cell>
        </row>
        <row r="3272">
          <cell r="A3272" t="str">
            <v>YOR215C</v>
          </cell>
          <cell r="B3272" t="str">
            <v>S+PNA</v>
          </cell>
          <cell r="C3272" t="str">
            <v>Non-Core</v>
          </cell>
        </row>
        <row r="3273">
          <cell r="A3273" t="str">
            <v>YML051W</v>
          </cell>
          <cell r="B3273" t="str">
            <v>S+PNA</v>
          </cell>
          <cell r="C3273" t="str">
            <v>Non-Core</v>
          </cell>
        </row>
        <row r="3274">
          <cell r="A3274" t="str">
            <v>YMR168C</v>
          </cell>
          <cell r="B3274" t="str">
            <v>S+PNA</v>
          </cell>
          <cell r="C3274" t="str">
            <v>Non-Core</v>
          </cell>
        </row>
        <row r="3275">
          <cell r="A3275" t="str">
            <v>YOR080W</v>
          </cell>
          <cell r="B3275" t="str">
            <v>S+PNA</v>
          </cell>
          <cell r="C3275" t="str">
            <v>Non-Core</v>
          </cell>
        </row>
        <row r="3276">
          <cell r="A3276" t="str">
            <v>YHL040C</v>
          </cell>
          <cell r="B3276" t="str">
            <v>S+PNA</v>
          </cell>
          <cell r="C3276" t="str">
            <v>Non-Core</v>
          </cell>
        </row>
        <row r="3277">
          <cell r="A3277" t="str">
            <v>YIL154C</v>
          </cell>
          <cell r="B3277" t="str">
            <v>S+PNA</v>
          </cell>
          <cell r="C3277" t="str">
            <v>Core</v>
          </cell>
        </row>
        <row r="3278">
          <cell r="A3278" t="str">
            <v>YKL073W</v>
          </cell>
          <cell r="B3278" t="str">
            <v>S+PNA</v>
          </cell>
          <cell r="C3278" t="str">
            <v>Core</v>
          </cell>
        </row>
        <row r="3279">
          <cell r="A3279" t="str">
            <v>YER185W</v>
          </cell>
          <cell r="B3279" t="str">
            <v>S+PNA</v>
          </cell>
          <cell r="C3279" t="str">
            <v>Non-Core</v>
          </cell>
        </row>
        <row r="3280">
          <cell r="A3280" t="str">
            <v>YGR040W</v>
          </cell>
          <cell r="B3280" t="str">
            <v>S+PNA</v>
          </cell>
          <cell r="C3280" t="str">
            <v>Core</v>
          </cell>
        </row>
        <row r="3281">
          <cell r="A3281" t="str">
            <v>YGR240C</v>
          </cell>
          <cell r="B3281" t="str">
            <v>S+PNA</v>
          </cell>
          <cell r="C3281" t="str">
            <v>Core</v>
          </cell>
        </row>
        <row r="3282">
          <cell r="A3282" t="str">
            <v>YNL283C</v>
          </cell>
          <cell r="B3282" t="str">
            <v>S+PNA</v>
          </cell>
          <cell r="C3282" t="str">
            <v>Core</v>
          </cell>
        </row>
        <row r="3283">
          <cell r="A3283" t="str">
            <v>YBR168W</v>
          </cell>
          <cell r="B3283" t="str">
            <v>S+PNA</v>
          </cell>
          <cell r="C3283" t="str">
            <v>Non-Core</v>
          </cell>
        </row>
        <row r="3284">
          <cell r="A3284" t="str">
            <v>YHR178W</v>
          </cell>
          <cell r="B3284" t="str">
            <v>S+PNA</v>
          </cell>
          <cell r="C3284" t="str">
            <v>Core</v>
          </cell>
        </row>
        <row r="3285">
          <cell r="A3285" t="str">
            <v>YGR161C-D</v>
          </cell>
          <cell r="B3285" t="str">
            <v>S+PNA</v>
          </cell>
          <cell r="C3285" t="str">
            <v>Non-Core</v>
          </cell>
        </row>
        <row r="3286">
          <cell r="A3286" t="str">
            <v>YNR051C</v>
          </cell>
          <cell r="B3286" t="str">
            <v>S+PNA</v>
          </cell>
          <cell r="C3286" t="str">
            <v>Core</v>
          </cell>
        </row>
        <row r="3287">
          <cell r="A3287" t="str">
            <v>YOR273C</v>
          </cell>
          <cell r="B3287" t="str">
            <v>S+PNA</v>
          </cell>
          <cell r="C3287" t="str">
            <v>Non-Core</v>
          </cell>
        </row>
        <row r="3288">
          <cell r="A3288" t="str">
            <v>YGR213C</v>
          </cell>
          <cell r="B3288" t="str">
            <v>S+PNA</v>
          </cell>
          <cell r="C3288" t="str">
            <v>Non-Core</v>
          </cell>
        </row>
        <row r="3289">
          <cell r="A3289" t="str">
            <v>YDL067C</v>
          </cell>
          <cell r="B3289" t="str">
            <v>S+PNA</v>
          </cell>
          <cell r="C3289" t="str">
            <v>Non-Core</v>
          </cell>
        </row>
        <row r="3290">
          <cell r="A3290" t="str">
            <v>YKR067W</v>
          </cell>
          <cell r="B3290" t="str">
            <v>S+PNA</v>
          </cell>
          <cell r="C3290" t="str">
            <v>Non-Core</v>
          </cell>
        </row>
        <row r="3291">
          <cell r="A3291" t="str">
            <v>YCL048W</v>
          </cell>
          <cell r="B3291" t="str">
            <v>S+PNA</v>
          </cell>
          <cell r="C3291" t="str">
            <v>Non-Core</v>
          </cell>
        </row>
        <row r="3292">
          <cell r="A3292" t="str">
            <v>YGR027W-B</v>
          </cell>
          <cell r="B3292" t="str">
            <v>S+PNA</v>
          </cell>
          <cell r="C3292" t="str">
            <v>Non-Core</v>
          </cell>
        </row>
        <row r="3293">
          <cell r="A3293" t="str">
            <v>YPR158W-B</v>
          </cell>
          <cell r="B3293" t="str">
            <v>S+PNA</v>
          </cell>
          <cell r="C3293" t="str">
            <v>Non-Core</v>
          </cell>
        </row>
        <row r="3294">
          <cell r="A3294" t="str">
            <v>YLR227W-B</v>
          </cell>
          <cell r="B3294" t="str">
            <v>S+PNA</v>
          </cell>
          <cell r="C3294" t="str">
            <v>Non-Core</v>
          </cell>
        </row>
        <row r="3295">
          <cell r="A3295" t="str">
            <v>YDR098C-B</v>
          </cell>
          <cell r="B3295" t="str">
            <v>S+PNA</v>
          </cell>
          <cell r="C3295" t="str">
            <v>Non-Core</v>
          </cell>
        </row>
        <row r="3296">
          <cell r="A3296" t="str">
            <v>YIL123W</v>
          </cell>
          <cell r="B3296" t="str">
            <v>S+PNA</v>
          </cell>
          <cell r="C3296" t="str">
            <v>Core</v>
          </cell>
        </row>
        <row r="3297">
          <cell r="A3297" t="str">
            <v>YLR073C</v>
          </cell>
          <cell r="B3297" t="str">
            <v>S+PNA</v>
          </cell>
          <cell r="C3297" t="str">
            <v>Core</v>
          </cell>
        </row>
        <row r="3298">
          <cell r="A3298" t="str">
            <v>YAR009C</v>
          </cell>
          <cell r="B3298" t="str">
            <v>S+PNA</v>
          </cell>
          <cell r="C3298" t="str">
            <v>Non-Core</v>
          </cell>
        </row>
        <row r="3299">
          <cell r="A3299" t="str">
            <v>YLL054C</v>
          </cell>
          <cell r="B3299" t="str">
            <v>S+PNA</v>
          </cell>
          <cell r="C3299" t="str">
            <v>Core</v>
          </cell>
        </row>
        <row r="3300">
          <cell r="A3300" t="str">
            <v>YMR087W</v>
          </cell>
          <cell r="B3300" t="str">
            <v>S+PNA</v>
          </cell>
          <cell r="C3300" t="str">
            <v>Non-Core</v>
          </cell>
        </row>
        <row r="3301">
          <cell r="A3301" t="str">
            <v>YGL209W</v>
          </cell>
          <cell r="B3301" t="str">
            <v>S+PNA</v>
          </cell>
          <cell r="C3301" t="str">
            <v>Non-Core</v>
          </cell>
        </row>
        <row r="3302">
          <cell r="A3302" t="str">
            <v>YGR053C</v>
          </cell>
          <cell r="B3302" t="str">
            <v>S+PNA</v>
          </cell>
          <cell r="C3302" t="str">
            <v>Core</v>
          </cell>
        </row>
        <row r="3303">
          <cell r="A3303" t="str">
            <v>YDR171W</v>
          </cell>
          <cell r="B3303" t="str">
            <v>S+PNA</v>
          </cell>
          <cell r="C3303" t="str">
            <v>Non-Core</v>
          </cell>
        </row>
        <row r="3304">
          <cell r="A3304" t="str">
            <v>YHR138C</v>
          </cell>
          <cell r="B3304" t="str">
            <v>S+PNA</v>
          </cell>
          <cell r="C3304" t="str">
            <v>Non-Core</v>
          </cell>
        </row>
        <row r="3305">
          <cell r="A3305" t="str">
            <v>YDR076W</v>
          </cell>
          <cell r="B3305" t="str">
            <v>S+PNA</v>
          </cell>
          <cell r="C3305" t="str">
            <v>Non-Core</v>
          </cell>
        </row>
        <row r="3306">
          <cell r="A3306" t="str">
            <v>YLR426W</v>
          </cell>
          <cell r="B3306" t="str">
            <v>S+PNA</v>
          </cell>
          <cell r="C3306" t="str">
            <v>Core</v>
          </cell>
        </row>
        <row r="3307">
          <cell r="A3307" t="str">
            <v>YDR365W-B</v>
          </cell>
          <cell r="B3307" t="str">
            <v>S+PNA</v>
          </cell>
          <cell r="C3307" t="str">
            <v>Non-Core</v>
          </cell>
        </row>
        <row r="3308">
          <cell r="A3308" t="str">
            <v>YDR488C</v>
          </cell>
          <cell r="B3308" t="str">
            <v>S+PNA</v>
          </cell>
          <cell r="C3308" t="str">
            <v>Non-Core</v>
          </cell>
        </row>
        <row r="3309">
          <cell r="A3309" t="str">
            <v>YNL073W</v>
          </cell>
          <cell r="B3309" t="str">
            <v>S+PNA</v>
          </cell>
          <cell r="C3309" t="str">
            <v>Core</v>
          </cell>
        </row>
        <row r="3310">
          <cell r="A3310" t="str">
            <v>YGR143W</v>
          </cell>
          <cell r="B3310" t="str">
            <v>S+PNA</v>
          </cell>
          <cell r="C3310" t="str">
            <v>Core</v>
          </cell>
        </row>
        <row r="3311">
          <cell r="A3311" t="str">
            <v>YKL055C</v>
          </cell>
          <cell r="B3311" t="str">
            <v>S+PNA</v>
          </cell>
          <cell r="C3311" t="str">
            <v>Core</v>
          </cell>
        </row>
        <row r="3312">
          <cell r="A3312" t="str">
            <v>YML082W</v>
          </cell>
          <cell r="B3312" t="str">
            <v>S+PNA</v>
          </cell>
          <cell r="C3312" t="str">
            <v>Core</v>
          </cell>
        </row>
        <row r="3313">
          <cell r="A3313" t="str">
            <v>YKR064W</v>
          </cell>
          <cell r="B3313" t="str">
            <v>S+PNA</v>
          </cell>
          <cell r="C3313" t="str">
            <v>Non-Core</v>
          </cell>
        </row>
        <row r="3314">
          <cell r="A3314" t="str">
            <v>YNL246W</v>
          </cell>
          <cell r="B3314" t="str">
            <v>S+PNA</v>
          </cell>
          <cell r="C3314" t="str">
            <v>Non-Core</v>
          </cell>
        </row>
        <row r="3315">
          <cell r="A3315" t="str">
            <v>YJL110C</v>
          </cell>
          <cell r="B3315" t="str">
            <v>S+PNA</v>
          </cell>
          <cell r="C3315" t="str">
            <v>Non-Core</v>
          </cell>
        </row>
        <row r="3316">
          <cell r="A3316" t="str">
            <v>YDL101C</v>
          </cell>
          <cell r="B3316" t="str">
            <v>S+PNA</v>
          </cell>
          <cell r="C3316" t="str">
            <v>Non-Core</v>
          </cell>
        </row>
        <row r="3317">
          <cell r="A3317" t="str">
            <v>YPR158C-D</v>
          </cell>
          <cell r="B3317" t="str">
            <v>S+PNA</v>
          </cell>
          <cell r="C3317" t="str">
            <v>Non-Core</v>
          </cell>
        </row>
        <row r="3318">
          <cell r="A3318" t="str">
            <v>YIL014W</v>
          </cell>
          <cell r="B3318" t="str">
            <v>S+PNA</v>
          </cell>
          <cell r="C3318" t="str">
            <v>Non-Core</v>
          </cell>
        </row>
        <row r="3319">
          <cell r="A3319" t="str">
            <v>YLR250W</v>
          </cell>
          <cell r="B3319" t="str">
            <v>S+PNA</v>
          </cell>
          <cell r="C3319" t="str">
            <v>Non-Core</v>
          </cell>
        </row>
        <row r="3320">
          <cell r="A3320" t="str">
            <v>YPL166W</v>
          </cell>
          <cell r="B3320" t="str">
            <v>S+PNA</v>
          </cell>
          <cell r="C3320" t="str">
            <v>Non-Core</v>
          </cell>
        </row>
        <row r="3321">
          <cell r="A3321" t="str">
            <v>YMR129W</v>
          </cell>
          <cell r="B3321" t="str">
            <v>S+PNA</v>
          </cell>
          <cell r="C3321" t="str">
            <v>Non-Core</v>
          </cell>
        </row>
        <row r="3322">
          <cell r="A3322" t="str">
            <v>YKL174C</v>
          </cell>
          <cell r="B3322" t="str">
            <v>S+PNA</v>
          </cell>
          <cell r="C3322" t="str">
            <v>Non-Core</v>
          </cell>
        </row>
        <row r="3323">
          <cell r="A3323" t="str">
            <v>YNL009W</v>
          </cell>
          <cell r="B3323" t="str">
            <v>S+PNA</v>
          </cell>
          <cell r="C3323" t="str">
            <v>Non-Core</v>
          </cell>
        </row>
        <row r="3324">
          <cell r="A3324" t="str">
            <v>YDL244W</v>
          </cell>
          <cell r="B3324" t="str">
            <v>S+PNA</v>
          </cell>
          <cell r="C3324" t="str">
            <v>Non-Core</v>
          </cell>
        </row>
        <row r="3325">
          <cell r="A3325" t="str">
            <v>YKL220C</v>
          </cell>
          <cell r="B3325" t="str">
            <v>S+PNA</v>
          </cell>
          <cell r="C3325" t="str">
            <v>Core</v>
          </cell>
        </row>
        <row r="3326">
          <cell r="A3326" t="str">
            <v>YFL058W</v>
          </cell>
          <cell r="B3326" t="str">
            <v>S+PNA</v>
          </cell>
          <cell r="C3326" t="str">
            <v>Non-Core</v>
          </cell>
        </row>
        <row r="3327">
          <cell r="A3327" t="str">
            <v>YDR273W</v>
          </cell>
          <cell r="B3327" t="str">
            <v>S+PNA</v>
          </cell>
          <cell r="C3327" t="str">
            <v>Core</v>
          </cell>
        </row>
        <row r="3328">
          <cell r="A3328" t="str">
            <v>YKR106W</v>
          </cell>
          <cell r="B3328" t="str">
            <v>S+PNA</v>
          </cell>
          <cell r="C3328" t="str">
            <v>Non-Core</v>
          </cell>
        </row>
        <row r="3329">
          <cell r="A3329" t="str">
            <v>YDR423C</v>
          </cell>
          <cell r="B3329" t="str">
            <v>S+PNA</v>
          </cell>
          <cell r="C3329" t="str">
            <v>Non-Core</v>
          </cell>
        </row>
        <row r="3330">
          <cell r="A3330" t="str">
            <v>YNL335W</v>
          </cell>
          <cell r="B3330" t="str">
            <v>S+PNA</v>
          </cell>
          <cell r="C3330" t="str">
            <v>Non-Core</v>
          </cell>
        </row>
        <row r="3331">
          <cell r="A3331" t="str">
            <v>YER184C</v>
          </cell>
          <cell r="B3331" t="str">
            <v>S+PNA</v>
          </cell>
          <cell r="C3331" t="str">
            <v>Core</v>
          </cell>
        </row>
        <row r="3332">
          <cell r="A3332" t="str">
            <v>YKL071W</v>
          </cell>
          <cell r="B3332" t="str">
            <v>S+PNA</v>
          </cell>
          <cell r="C3332" t="str">
            <v>Non-Core</v>
          </cell>
        </row>
        <row r="3333">
          <cell r="A3333" t="str">
            <v>YBR295W</v>
          </cell>
          <cell r="B3333" t="str">
            <v>S+PNA</v>
          </cell>
          <cell r="C3333" t="str">
            <v>Non-Core</v>
          </cell>
        </row>
        <row r="3334">
          <cell r="A3334" t="str">
            <v>YLR313C</v>
          </cell>
          <cell r="B3334" t="str">
            <v>S+PNA</v>
          </cell>
          <cell r="C3334" t="str">
            <v>Non-Core</v>
          </cell>
        </row>
        <row r="3335">
          <cell r="A3335" t="str">
            <v>YJL213W</v>
          </cell>
          <cell r="B3335" t="str">
            <v>S+PNA</v>
          </cell>
          <cell r="C3335" t="str">
            <v>Non-Core</v>
          </cell>
        </row>
        <row r="3336">
          <cell r="A3336" t="str">
            <v>YBR278W</v>
          </cell>
          <cell r="B3336" t="str">
            <v>S+PNA</v>
          </cell>
          <cell r="C3336" t="str">
            <v>Non-Core</v>
          </cell>
        </row>
        <row r="3337">
          <cell r="A3337" t="str">
            <v>YOR365C</v>
          </cell>
          <cell r="B3337" t="str">
            <v>S+PNA</v>
          </cell>
          <cell r="C3337" t="str">
            <v>Non-Core</v>
          </cell>
        </row>
        <row r="3338">
          <cell r="A3338" t="str">
            <v>YPL060C-A</v>
          </cell>
          <cell r="B3338" t="str">
            <v>S+PNA</v>
          </cell>
          <cell r="C3338" t="str">
            <v>Non-Core</v>
          </cell>
        </row>
        <row r="3339">
          <cell r="A3339" t="str">
            <v>YGR225W</v>
          </cell>
          <cell r="B3339" t="str">
            <v>S+PNA</v>
          </cell>
          <cell r="C3339" t="str">
            <v>Core</v>
          </cell>
        </row>
        <row r="3340">
          <cell r="A3340" t="str">
            <v>YLR303W</v>
          </cell>
          <cell r="B3340" t="str">
            <v>S+PNA</v>
          </cell>
          <cell r="C3340" t="str">
            <v>Core</v>
          </cell>
        </row>
        <row r="3341">
          <cell r="A3341" t="str">
            <v>YDL198C</v>
          </cell>
          <cell r="B3341" t="str">
            <v>S+PNA</v>
          </cell>
          <cell r="C3341" t="str">
            <v>Core</v>
          </cell>
        </row>
        <row r="3342">
          <cell r="A3342" t="str">
            <v>YJL084C</v>
          </cell>
          <cell r="B3342" t="str">
            <v>S+PNA</v>
          </cell>
          <cell r="C3342" t="str">
            <v>Core</v>
          </cell>
        </row>
        <row r="3343">
          <cell r="A3343" t="str">
            <v>YHR071W</v>
          </cell>
          <cell r="B3343" t="str">
            <v>S+PNA</v>
          </cell>
          <cell r="C3343" t="str">
            <v>Core</v>
          </cell>
        </row>
        <row r="3344">
          <cell r="A3344" t="str">
            <v>YLR419W</v>
          </cell>
          <cell r="B3344" t="str">
            <v>S+PNA</v>
          </cell>
          <cell r="C3344" t="str">
            <v>Core</v>
          </cell>
        </row>
        <row r="3345">
          <cell r="A3345" t="str">
            <v>YBR008C</v>
          </cell>
          <cell r="B3345" t="str">
            <v>S+PNA</v>
          </cell>
          <cell r="C3345" t="str">
            <v>Non-Core</v>
          </cell>
        </row>
        <row r="3346">
          <cell r="A3346" t="str">
            <v>YBR249C</v>
          </cell>
          <cell r="B3346" t="str">
            <v>S+PNA</v>
          </cell>
          <cell r="C3346" t="str">
            <v>Core</v>
          </cell>
        </row>
        <row r="3347">
          <cell r="A3347" t="str">
            <v>YIL039W</v>
          </cell>
          <cell r="B3347" t="str">
            <v>S+PNA</v>
          </cell>
          <cell r="C3347" t="str">
            <v>Core</v>
          </cell>
        </row>
        <row r="3348">
          <cell r="A3348" t="str">
            <v>YOR378W</v>
          </cell>
          <cell r="B3348" t="str">
            <v>S+PNA</v>
          </cell>
          <cell r="C3348" t="str">
            <v>Core</v>
          </cell>
        </row>
        <row r="3349">
          <cell r="A3349" t="str">
            <v>YOR130C</v>
          </cell>
          <cell r="B3349" t="str">
            <v>S+PNA</v>
          </cell>
          <cell r="C3349" t="str">
            <v>Core</v>
          </cell>
        </row>
        <row r="3350">
          <cell r="A3350" t="str">
            <v>YGL131C</v>
          </cell>
          <cell r="B3350" t="str">
            <v>S+PNA</v>
          </cell>
          <cell r="C3350" t="str">
            <v>Core</v>
          </cell>
        </row>
        <row r="3351">
          <cell r="A3351" t="str">
            <v>YHR082C</v>
          </cell>
          <cell r="B3351" t="str">
            <v>S+PNA</v>
          </cell>
          <cell r="C3351" t="str">
            <v>Core</v>
          </cell>
        </row>
        <row r="3352">
          <cell r="A3352" t="str">
            <v>YPL231W</v>
          </cell>
          <cell r="B3352" t="str">
            <v>S+PNA</v>
          </cell>
          <cell r="C3352" t="str">
            <v>Core</v>
          </cell>
        </row>
        <row r="3353">
          <cell r="A3353" t="str">
            <v>YKL182W</v>
          </cell>
          <cell r="B3353" t="str">
            <v>S+PNA</v>
          </cell>
          <cell r="C3353" t="str">
            <v>Core</v>
          </cell>
        </row>
        <row r="3354">
          <cell r="A3354" t="str">
            <v>YFL033C</v>
          </cell>
          <cell r="B3354" t="str">
            <v>S+PNA</v>
          </cell>
          <cell r="C3354" t="str">
            <v>Core</v>
          </cell>
        </row>
        <row r="3355">
          <cell r="A3355" t="str">
            <v>YHL024W</v>
          </cell>
          <cell r="B3355" t="str">
            <v>S+PNA</v>
          </cell>
          <cell r="C3355" t="str">
            <v>Core</v>
          </cell>
        </row>
        <row r="3356">
          <cell r="A3356" t="str">
            <v>YBR162C</v>
          </cell>
          <cell r="B3356" t="str">
            <v>S+PNA</v>
          </cell>
          <cell r="C3356" t="str">
            <v>Core</v>
          </cell>
        </row>
        <row r="3357">
          <cell r="A3357" t="str">
            <v>YBR106W</v>
          </cell>
          <cell r="B3357" t="str">
            <v>S+PNA</v>
          </cell>
          <cell r="C3357" t="str">
            <v>Core</v>
          </cell>
        </row>
        <row r="3358">
          <cell r="A3358" t="str">
            <v>YCR008W</v>
          </cell>
          <cell r="B3358" t="str">
            <v>S+PNA</v>
          </cell>
          <cell r="C3358" t="str">
            <v>Core</v>
          </cell>
        </row>
        <row r="3359">
          <cell r="A3359" t="str">
            <v>YPL265W</v>
          </cell>
          <cell r="B3359" t="str">
            <v>S+PNA</v>
          </cell>
          <cell r="C3359" t="str">
            <v>Core</v>
          </cell>
        </row>
        <row r="3360">
          <cell r="A3360" t="str">
            <v>YNL104C</v>
          </cell>
          <cell r="B3360" t="str">
            <v>S+PNA</v>
          </cell>
          <cell r="C3360" t="str">
            <v>Core</v>
          </cell>
        </row>
        <row r="3361">
          <cell r="A3361" t="str">
            <v>YLR149C</v>
          </cell>
          <cell r="B3361" t="str">
            <v>S+PNA</v>
          </cell>
          <cell r="C3361" t="str">
            <v>Core</v>
          </cell>
        </row>
        <row r="3362">
          <cell r="A3362" t="str">
            <v>YGL012W</v>
          </cell>
          <cell r="B3362" t="str">
            <v>S+PNA</v>
          </cell>
          <cell r="C3362" t="str">
            <v>Core</v>
          </cell>
        </row>
        <row r="3363">
          <cell r="A3363" t="str">
            <v>YER144C</v>
          </cell>
          <cell r="B3363" t="str">
            <v>S+PNA</v>
          </cell>
          <cell r="C3363" t="str">
            <v>Core</v>
          </cell>
        </row>
        <row r="3364">
          <cell r="A3364" t="str">
            <v>YNL321W</v>
          </cell>
          <cell r="B3364" t="str">
            <v>S+PNA</v>
          </cell>
          <cell r="C3364" t="str">
            <v>Core</v>
          </cell>
        </row>
        <row r="3365">
          <cell r="A3365" t="str">
            <v>YBR239C</v>
          </cell>
          <cell r="B3365" t="str">
            <v>S+PNA</v>
          </cell>
          <cell r="C3365" t="str">
            <v>Core</v>
          </cell>
        </row>
        <row r="3366">
          <cell r="A3366" t="str">
            <v>YKL050C</v>
          </cell>
          <cell r="B3366" t="str">
            <v>S+PNA</v>
          </cell>
          <cell r="C3366" t="str">
            <v>Core</v>
          </cell>
        </row>
        <row r="3367">
          <cell r="A3367" t="str">
            <v>YNL144C</v>
          </cell>
          <cell r="B3367" t="str">
            <v>S+PNA</v>
          </cell>
          <cell r="C3367" t="str">
            <v>Core</v>
          </cell>
        </row>
        <row r="3368">
          <cell r="A3368" t="str">
            <v>YER056C</v>
          </cell>
          <cell r="B3368" t="str">
            <v>S+PNA</v>
          </cell>
          <cell r="C3368" t="str">
            <v>Core</v>
          </cell>
        </row>
        <row r="3369">
          <cell r="A3369" t="str">
            <v>YOR348C</v>
          </cell>
          <cell r="B3369" t="str">
            <v>S+PNA</v>
          </cell>
          <cell r="C3369" t="str">
            <v>Core</v>
          </cell>
        </row>
        <row r="3370">
          <cell r="A3370" t="str">
            <v>YLR326W</v>
          </cell>
          <cell r="B3370" t="str">
            <v>S+PNA</v>
          </cell>
          <cell r="C3370" t="str">
            <v>Core</v>
          </cell>
        </row>
        <row r="3371">
          <cell r="A3371" t="str">
            <v>YPR022C</v>
          </cell>
          <cell r="B3371" t="str">
            <v>S+PNA</v>
          </cell>
          <cell r="C3371" t="str">
            <v>Core</v>
          </cell>
        </row>
        <row r="3372">
          <cell r="A3372" t="str">
            <v>YDR169C</v>
          </cell>
          <cell r="B3372" t="str">
            <v>S+PNA</v>
          </cell>
          <cell r="C3372" t="str">
            <v>Core</v>
          </cell>
        </row>
        <row r="3373">
          <cell r="A3373" t="str">
            <v>YHR106W</v>
          </cell>
          <cell r="B3373" t="str">
            <v>S+PNA</v>
          </cell>
          <cell r="C3373" t="str">
            <v>Non-Core</v>
          </cell>
        </row>
        <row r="3374">
          <cell r="A3374" t="str">
            <v>YKL038W</v>
          </cell>
          <cell r="B3374" t="str">
            <v>S+PNA</v>
          </cell>
          <cell r="C3374" t="str">
            <v>Non-Core</v>
          </cell>
        </row>
        <row r="3375">
          <cell r="A3375" t="str">
            <v>YLL012W</v>
          </cell>
          <cell r="B3375" t="str">
            <v>S+PNA</v>
          </cell>
          <cell r="C3375" t="str">
            <v>Core</v>
          </cell>
        </row>
        <row r="3376">
          <cell r="A3376" t="str">
            <v>YGR230W</v>
          </cell>
          <cell r="B3376" t="str">
            <v>S+PNA</v>
          </cell>
          <cell r="C3376" t="str">
            <v>Core</v>
          </cell>
        </row>
        <row r="3377">
          <cell r="A3377" t="str">
            <v>YBL034C</v>
          </cell>
          <cell r="B3377" t="str">
            <v>S+PNA</v>
          </cell>
          <cell r="C3377" t="str">
            <v>Core</v>
          </cell>
        </row>
        <row r="3378">
          <cell r="A3378" t="str">
            <v>YOR075W</v>
          </cell>
          <cell r="B3378" t="str">
            <v>S+PNA</v>
          </cell>
          <cell r="C3378" t="str">
            <v>Core</v>
          </cell>
        </row>
        <row r="3379">
          <cell r="A3379" t="str">
            <v>YDL035C</v>
          </cell>
          <cell r="B3379" t="str">
            <v>S+PNA</v>
          </cell>
          <cell r="C3379" t="str">
            <v>Core</v>
          </cell>
        </row>
        <row r="3380">
          <cell r="A3380" t="str">
            <v>YHR142W</v>
          </cell>
          <cell r="B3380" t="str">
            <v>S+PNA</v>
          </cell>
          <cell r="C3380" t="str">
            <v>Core</v>
          </cell>
        </row>
        <row r="3381">
          <cell r="A3381" t="str">
            <v>YHR063C</v>
          </cell>
          <cell r="B3381" t="str">
            <v>S+PNA</v>
          </cell>
          <cell r="C3381" t="str">
            <v>Core</v>
          </cell>
        </row>
        <row r="3382">
          <cell r="A3382" t="str">
            <v>YLR121C</v>
          </cell>
          <cell r="B3382" t="str">
            <v>S+PNA</v>
          </cell>
          <cell r="C3382" t="str">
            <v>Core</v>
          </cell>
        </row>
        <row r="3383">
          <cell r="A3383" t="str">
            <v>YNL156C</v>
          </cell>
          <cell r="B3383" t="str">
            <v>S+PNA</v>
          </cell>
          <cell r="C3383" t="str">
            <v>Core</v>
          </cell>
        </row>
        <row r="3384">
          <cell r="A3384" t="str">
            <v>YHR202W</v>
          </cell>
          <cell r="B3384" t="str">
            <v>S+PNA</v>
          </cell>
          <cell r="C3384" t="str">
            <v>Core</v>
          </cell>
        </row>
        <row r="3385">
          <cell r="A3385" t="str">
            <v>YMR273C</v>
          </cell>
          <cell r="B3385" t="str">
            <v>S+PNA</v>
          </cell>
          <cell r="C3385" t="str">
            <v>Core</v>
          </cell>
        </row>
        <row r="3386">
          <cell r="A3386" t="str">
            <v>YJR091C</v>
          </cell>
          <cell r="B3386" t="str">
            <v>S+PNA</v>
          </cell>
          <cell r="C3386" t="str">
            <v>Core</v>
          </cell>
        </row>
        <row r="3387">
          <cell r="A3387" t="str">
            <v>YPL141C</v>
          </cell>
          <cell r="B3387" t="str">
            <v>S+PNA</v>
          </cell>
          <cell r="C3387" t="str">
            <v>Core</v>
          </cell>
        </row>
        <row r="3388">
          <cell r="A3388" t="str">
            <v>YHR048W</v>
          </cell>
          <cell r="B3388" t="str">
            <v>S+PNA</v>
          </cell>
          <cell r="C3388" t="str">
            <v>Non-Core</v>
          </cell>
        </row>
        <row r="3389">
          <cell r="A3389" t="str">
            <v>YJR089W</v>
          </cell>
          <cell r="B3389" t="str">
            <v>S+PNA</v>
          </cell>
          <cell r="C3389" t="str">
            <v>Non-Core</v>
          </cell>
        </row>
        <row r="3390">
          <cell r="A3390" t="str">
            <v>YCR060W</v>
          </cell>
          <cell r="B3390" t="str">
            <v>S+PNA</v>
          </cell>
          <cell r="C3390" t="str">
            <v>Core</v>
          </cell>
        </row>
        <row r="3391">
          <cell r="A3391" t="str">
            <v>YGL184C</v>
          </cell>
          <cell r="B3391" t="str">
            <v>S+PNA</v>
          </cell>
          <cell r="C3391" t="str">
            <v>Core</v>
          </cell>
        </row>
        <row r="3392">
          <cell r="A3392" t="str">
            <v>YCR079W</v>
          </cell>
          <cell r="B3392" t="str">
            <v>S+PNA</v>
          </cell>
          <cell r="C3392" t="str">
            <v>Core</v>
          </cell>
        </row>
        <row r="3393">
          <cell r="A3393" t="str">
            <v>YMR169C</v>
          </cell>
          <cell r="B3393" t="str">
            <v>S+PNA</v>
          </cell>
          <cell r="C3393" t="str">
            <v>Core</v>
          </cell>
        </row>
        <row r="3394">
          <cell r="A3394" t="str">
            <v>YDL212W</v>
          </cell>
          <cell r="B3394" t="str">
            <v>S+PNA</v>
          </cell>
          <cell r="C3394" t="str">
            <v>Core</v>
          </cell>
        </row>
        <row r="3395">
          <cell r="A3395" t="str">
            <v>YFR030W</v>
          </cell>
          <cell r="B3395" t="str">
            <v>S+PNA</v>
          </cell>
          <cell r="C3395" t="str">
            <v>Core</v>
          </cell>
        </row>
        <row r="3396">
          <cell r="A3396" t="str">
            <v>YMR149W</v>
          </cell>
          <cell r="B3396" t="str">
            <v>S+PNA</v>
          </cell>
          <cell r="C3396" t="str">
            <v>Non-Core</v>
          </cell>
        </row>
        <row r="3397">
          <cell r="A3397" t="str">
            <v>YKL128C</v>
          </cell>
          <cell r="B3397" t="str">
            <v>S+PNA</v>
          </cell>
          <cell r="C3397" t="str">
            <v>Core</v>
          </cell>
        </row>
        <row r="3398">
          <cell r="A3398" t="str">
            <v>YJR144W</v>
          </cell>
          <cell r="B3398" t="str">
            <v>S+PNA</v>
          </cell>
          <cell r="C3398" t="str">
            <v>Core</v>
          </cell>
        </row>
        <row r="3399">
          <cell r="A3399" t="str">
            <v>YPL184C</v>
          </cell>
          <cell r="B3399" t="str">
            <v>S+PNA</v>
          </cell>
          <cell r="C3399" t="str">
            <v>Core</v>
          </cell>
        </row>
        <row r="3400">
          <cell r="A3400" t="str">
            <v>YFL050C</v>
          </cell>
          <cell r="B3400" t="str">
            <v>S+PNA</v>
          </cell>
          <cell r="C3400" t="str">
            <v>Core</v>
          </cell>
        </row>
        <row r="3401">
          <cell r="A3401" t="str">
            <v>YKL006C-A</v>
          </cell>
          <cell r="B3401" t="str">
            <v>S+PNA</v>
          </cell>
          <cell r="C3401" t="str">
            <v>Core</v>
          </cell>
        </row>
        <row r="3402">
          <cell r="A3402" t="str">
            <v>YKL188C</v>
          </cell>
          <cell r="B3402" t="str">
            <v>S+PNA</v>
          </cell>
          <cell r="C3402" t="str">
            <v>Core</v>
          </cell>
        </row>
        <row r="3403">
          <cell r="A3403" t="str">
            <v>YLR300W</v>
          </cell>
          <cell r="B3403" t="str">
            <v>S+PNA</v>
          </cell>
          <cell r="C3403" t="str">
            <v>Core</v>
          </cell>
        </row>
        <row r="3404">
          <cell r="A3404" t="str">
            <v>YLR345W</v>
          </cell>
          <cell r="B3404" t="str">
            <v>S+PNA</v>
          </cell>
          <cell r="C3404" t="str">
            <v>Core</v>
          </cell>
        </row>
        <row r="3405">
          <cell r="A3405" t="str">
            <v>YMR083W</v>
          </cell>
          <cell r="B3405" t="str">
            <v>S+PNA</v>
          </cell>
          <cell r="C3405" t="str">
            <v>Core</v>
          </cell>
        </row>
        <row r="3406">
          <cell r="A3406" t="str">
            <v>YDR520C</v>
          </cell>
          <cell r="B3406" t="str">
            <v>S+PNA</v>
          </cell>
          <cell r="C3406" t="str">
            <v>Non-Core</v>
          </cell>
        </row>
        <row r="3407">
          <cell r="A3407" t="str">
            <v>YBR151W</v>
          </cell>
          <cell r="B3407" t="str">
            <v>S+PNA</v>
          </cell>
          <cell r="C3407" t="str">
            <v>Core</v>
          </cell>
        </row>
        <row r="3408">
          <cell r="A3408" t="str">
            <v>YGR268C</v>
          </cell>
          <cell r="B3408" t="str">
            <v>S+PNA</v>
          </cell>
          <cell r="C3408" t="str">
            <v>Core</v>
          </cell>
        </row>
        <row r="3409">
          <cell r="A3409" t="str">
            <v>YJR101W</v>
          </cell>
          <cell r="B3409" t="str">
            <v>S+PNA</v>
          </cell>
          <cell r="C3409" t="str">
            <v>Core</v>
          </cell>
        </row>
        <row r="3410">
          <cell r="A3410" t="str">
            <v>YIL101C</v>
          </cell>
          <cell r="B3410" t="str">
            <v>S+PNA</v>
          </cell>
          <cell r="C3410" t="str">
            <v>Core</v>
          </cell>
        </row>
        <row r="3411">
          <cell r="A3411" t="str">
            <v>YOR099W</v>
          </cell>
          <cell r="B3411" t="str">
            <v>S+PNA</v>
          </cell>
          <cell r="C3411" t="str">
            <v>Core</v>
          </cell>
        </row>
        <row r="3412">
          <cell r="A3412" t="str">
            <v>YNL014W</v>
          </cell>
          <cell r="B3412" t="str">
            <v>S+PNA</v>
          </cell>
          <cell r="C3412" t="str">
            <v>Core</v>
          </cell>
        </row>
        <row r="3413">
          <cell r="A3413" t="str">
            <v>YML076C</v>
          </cell>
          <cell r="B3413" t="str">
            <v>S+PNA</v>
          </cell>
          <cell r="C3413" t="str">
            <v>Core</v>
          </cell>
        </row>
        <row r="3414">
          <cell r="A3414" t="str">
            <v>YGR088W</v>
          </cell>
          <cell r="B3414" t="str">
            <v>S+PNA</v>
          </cell>
          <cell r="C3414" t="str">
            <v>Core</v>
          </cell>
        </row>
        <row r="3415">
          <cell r="A3415" t="str">
            <v>YBR214W</v>
          </cell>
          <cell r="B3415" t="str">
            <v>S+PNA</v>
          </cell>
          <cell r="C3415" t="str">
            <v>Core</v>
          </cell>
        </row>
        <row r="3416">
          <cell r="A3416" t="str">
            <v>YOR018W</v>
          </cell>
          <cell r="B3416" t="str">
            <v>S+PNA</v>
          </cell>
          <cell r="C3416" t="str">
            <v>Core</v>
          </cell>
        </row>
        <row r="3417">
          <cell r="A3417" t="str">
            <v>YIL107C</v>
          </cell>
          <cell r="B3417" t="str">
            <v>S+PNA</v>
          </cell>
          <cell r="C3417" t="str">
            <v>Core</v>
          </cell>
        </row>
        <row r="3418">
          <cell r="A3418" t="str">
            <v>YIL121W</v>
          </cell>
          <cell r="B3418" t="str">
            <v>S+PNA</v>
          </cell>
          <cell r="C3418" t="str">
            <v>Core</v>
          </cell>
        </row>
        <row r="3419">
          <cell r="A3419" t="str">
            <v>YHR191C</v>
          </cell>
          <cell r="B3419" t="str">
            <v>S+PNA</v>
          </cell>
          <cell r="C3419" t="str">
            <v>Core</v>
          </cell>
        </row>
        <row r="3420">
          <cell r="A3420" t="str">
            <v>YBL051C</v>
          </cell>
          <cell r="B3420" t="str">
            <v>S+PNA</v>
          </cell>
          <cell r="C3420" t="str">
            <v>Core</v>
          </cell>
        </row>
        <row r="3421">
          <cell r="A3421" t="str">
            <v>YFR016C</v>
          </cell>
          <cell r="B3421" t="str">
            <v>S+PNA</v>
          </cell>
          <cell r="C3421" t="str">
            <v>Core</v>
          </cell>
        </row>
        <row r="3422">
          <cell r="A3422" t="str">
            <v>YCR010C</v>
          </cell>
          <cell r="B3422" t="str">
            <v>S+PNA</v>
          </cell>
          <cell r="C3422" t="str">
            <v>Core</v>
          </cell>
        </row>
        <row r="3423">
          <cell r="A3423" t="str">
            <v>YNL091W</v>
          </cell>
          <cell r="B3423" t="str">
            <v>S+PNA</v>
          </cell>
          <cell r="C3423" t="str">
            <v>Core</v>
          </cell>
        </row>
        <row r="3424">
          <cell r="A3424" t="str">
            <v>YOR223W</v>
          </cell>
          <cell r="B3424" t="str">
            <v>S+PNA</v>
          </cell>
          <cell r="C3424" t="str">
            <v>Core</v>
          </cell>
        </row>
        <row r="3425">
          <cell r="A3425" t="str">
            <v>YBR215W</v>
          </cell>
          <cell r="B3425" t="str">
            <v>S+PNA</v>
          </cell>
          <cell r="C3425" t="str">
            <v>Core</v>
          </cell>
        </row>
        <row r="3426">
          <cell r="A3426" t="str">
            <v>YER026C</v>
          </cell>
          <cell r="B3426" t="str">
            <v>S+PNA</v>
          </cell>
          <cell r="C3426" t="str">
            <v>Core</v>
          </cell>
        </row>
        <row r="3427">
          <cell r="A3427" t="str">
            <v>YDL049C</v>
          </cell>
          <cell r="B3427" t="str">
            <v>S+PNA</v>
          </cell>
          <cell r="C3427" t="str">
            <v>Core</v>
          </cell>
        </row>
        <row r="3428">
          <cell r="A3428" t="str">
            <v>YGR281W</v>
          </cell>
          <cell r="B3428" t="str">
            <v>S+PNA</v>
          </cell>
          <cell r="C3428" t="str">
            <v>Core</v>
          </cell>
        </row>
        <row r="3429">
          <cell r="A3429" t="str">
            <v>YPR049C</v>
          </cell>
          <cell r="B3429" t="str">
            <v>S+PNA</v>
          </cell>
          <cell r="C3429" t="str">
            <v>Core</v>
          </cell>
        </row>
        <row r="3430">
          <cell r="A3430" t="str">
            <v>YOR311C</v>
          </cell>
          <cell r="B3430" t="str">
            <v>S+PNA</v>
          </cell>
          <cell r="C3430" t="str">
            <v>Core</v>
          </cell>
        </row>
        <row r="3431">
          <cell r="A3431" t="str">
            <v>YAL039C</v>
          </cell>
          <cell r="B3431" t="str">
            <v>S+PNA</v>
          </cell>
          <cell r="C3431" t="str">
            <v>Core</v>
          </cell>
        </row>
        <row r="3432">
          <cell r="A3432" t="str">
            <v>YDR100W</v>
          </cell>
          <cell r="B3432" t="str">
            <v>S+PNA</v>
          </cell>
          <cell r="C3432" t="str">
            <v>Core</v>
          </cell>
        </row>
        <row r="3433">
          <cell r="A3433" t="str">
            <v>YDL139C</v>
          </cell>
          <cell r="B3433" t="str">
            <v>S+PNA</v>
          </cell>
          <cell r="C3433" t="str">
            <v>Core</v>
          </cell>
        </row>
        <row r="3434">
          <cell r="A3434" t="str">
            <v>YLR309C</v>
          </cell>
          <cell r="B3434" t="str">
            <v>S+PNA</v>
          </cell>
          <cell r="C3434" t="str">
            <v>Core</v>
          </cell>
        </row>
        <row r="3435">
          <cell r="A3435" t="str">
            <v>YNL217W</v>
          </cell>
          <cell r="B3435" t="str">
            <v>S+PNA</v>
          </cell>
          <cell r="C3435" t="str">
            <v>Core</v>
          </cell>
        </row>
        <row r="3436">
          <cell r="A3436" t="str">
            <v>YOR155C</v>
          </cell>
          <cell r="B3436" t="str">
            <v>S+PNA</v>
          </cell>
          <cell r="C3436" t="str">
            <v>Core</v>
          </cell>
        </row>
        <row r="3437">
          <cell r="A3437" t="str">
            <v>YOL078W</v>
          </cell>
          <cell r="B3437" t="str">
            <v>S+PNA</v>
          </cell>
          <cell r="C3437" t="str">
            <v>Core</v>
          </cell>
        </row>
        <row r="3438">
          <cell r="A3438" t="str">
            <v>YKR080W</v>
          </cell>
          <cell r="B3438" t="str">
            <v>S+PNA</v>
          </cell>
          <cell r="C3438" t="str">
            <v>Core</v>
          </cell>
        </row>
        <row r="3439">
          <cell r="A3439" t="str">
            <v>YLR047C</v>
          </cell>
          <cell r="B3439" t="str">
            <v>S+PNA</v>
          </cell>
          <cell r="C3439" t="str">
            <v>Core</v>
          </cell>
        </row>
        <row r="3440">
          <cell r="A3440" t="str">
            <v>YBR115C</v>
          </cell>
          <cell r="B3440" t="str">
            <v>S+PNA</v>
          </cell>
          <cell r="C3440" t="str">
            <v>Core</v>
          </cell>
        </row>
        <row r="3441">
          <cell r="A3441" t="str">
            <v>YKL070W</v>
          </cell>
          <cell r="B3441" t="str">
            <v>S+PNA</v>
          </cell>
          <cell r="C3441" t="str">
            <v>Core</v>
          </cell>
        </row>
        <row r="3442">
          <cell r="A3442" t="str">
            <v>YKL089W</v>
          </cell>
          <cell r="B3442" t="str">
            <v>S+PNA</v>
          </cell>
          <cell r="C3442" t="str">
            <v>Core</v>
          </cell>
        </row>
        <row r="3443">
          <cell r="A3443" t="str">
            <v>YHL028W</v>
          </cell>
          <cell r="B3443" t="str">
            <v>S+PNA</v>
          </cell>
          <cell r="C3443" t="str">
            <v>Core</v>
          </cell>
        </row>
        <row r="3444">
          <cell r="A3444" t="str">
            <v>YMR280C</v>
          </cell>
          <cell r="B3444" t="str">
            <v>S+PNA</v>
          </cell>
          <cell r="C3444" t="str">
            <v>Core</v>
          </cell>
        </row>
        <row r="3445">
          <cell r="A3445" t="str">
            <v>YLR307W</v>
          </cell>
          <cell r="B3445" t="str">
            <v>S+PNA</v>
          </cell>
          <cell r="C3445" t="str">
            <v>Core</v>
          </cell>
        </row>
        <row r="3446">
          <cell r="A3446" t="str">
            <v>YLR182W</v>
          </cell>
          <cell r="B3446" t="str">
            <v>S+PNA</v>
          </cell>
          <cell r="C3446" t="str">
            <v>Core</v>
          </cell>
        </row>
        <row r="3447">
          <cell r="A3447" t="str">
            <v>YNL209W</v>
          </cell>
          <cell r="B3447" t="str">
            <v>S+PNA</v>
          </cell>
          <cell r="C3447" t="str">
            <v>Core</v>
          </cell>
        </row>
        <row r="3448">
          <cell r="A3448" t="str">
            <v>YCR028C-A</v>
          </cell>
          <cell r="B3448" t="str">
            <v>S+PNA</v>
          </cell>
          <cell r="C3448" t="str">
            <v>Core</v>
          </cell>
        </row>
        <row r="3449">
          <cell r="A3449" t="str">
            <v>YHR080C</v>
          </cell>
          <cell r="B3449" t="str">
            <v>S+PNA</v>
          </cell>
          <cell r="C3449" t="str">
            <v>Core</v>
          </cell>
        </row>
        <row r="3450">
          <cell r="A3450" t="str">
            <v>YLR278C</v>
          </cell>
          <cell r="B3450" t="str">
            <v>S+PNA</v>
          </cell>
          <cell r="C3450" t="str">
            <v>Core</v>
          </cell>
        </row>
        <row r="3451">
          <cell r="A3451" t="str">
            <v>YAL013W</v>
          </cell>
          <cell r="B3451" t="str">
            <v>S+PNA</v>
          </cell>
          <cell r="C3451" t="str">
            <v>Core</v>
          </cell>
        </row>
        <row r="3452">
          <cell r="A3452" t="str">
            <v>YML128C</v>
          </cell>
          <cell r="B3452" t="str">
            <v>S+PNA</v>
          </cell>
          <cell r="C3452" t="str">
            <v>Core</v>
          </cell>
        </row>
        <row r="3453">
          <cell r="A3453" t="str">
            <v>YGL186C</v>
          </cell>
          <cell r="B3453" t="str">
            <v>S+PNA</v>
          </cell>
          <cell r="C3453" t="str">
            <v>Core</v>
          </cell>
        </row>
        <row r="3454">
          <cell r="A3454" t="str">
            <v>YHR114W</v>
          </cell>
          <cell r="B3454" t="str">
            <v>S+PNA</v>
          </cell>
          <cell r="C3454" t="str">
            <v>Core</v>
          </cell>
        </row>
        <row r="3455">
          <cell r="A3455" t="str">
            <v>YLR150W</v>
          </cell>
          <cell r="B3455" t="str">
            <v>S+PNA</v>
          </cell>
          <cell r="C3455" t="str">
            <v>Core</v>
          </cell>
        </row>
        <row r="3456">
          <cell r="A3456" t="str">
            <v>YJL160C</v>
          </cell>
          <cell r="B3456" t="str">
            <v>S+PNA</v>
          </cell>
          <cell r="C3456" t="str">
            <v>Core</v>
          </cell>
        </row>
        <row r="3457">
          <cell r="A3457" t="str">
            <v>YLR206W</v>
          </cell>
          <cell r="B3457" t="str">
            <v>S+PNA</v>
          </cell>
          <cell r="C3457" t="str">
            <v>Core</v>
          </cell>
        </row>
        <row r="3458">
          <cell r="A3458" t="str">
            <v>YNR021W</v>
          </cell>
          <cell r="B3458" t="str">
            <v>S+PNA</v>
          </cell>
          <cell r="C3458" t="str">
            <v>Core</v>
          </cell>
        </row>
        <row r="3459">
          <cell r="A3459" t="str">
            <v>YML106W</v>
          </cell>
          <cell r="B3459" t="str">
            <v>S+PNA</v>
          </cell>
          <cell r="C3459" t="str">
            <v>Core</v>
          </cell>
        </row>
        <row r="3460">
          <cell r="A3460" t="str">
            <v>YGL203C</v>
          </cell>
          <cell r="B3460" t="str">
            <v>S+PNA</v>
          </cell>
          <cell r="C3460" t="str">
            <v>Core</v>
          </cell>
        </row>
        <row r="3461">
          <cell r="A3461" t="str">
            <v>YFL009W</v>
          </cell>
          <cell r="B3461" t="str">
            <v>S+PNA</v>
          </cell>
          <cell r="C3461" t="str">
            <v>Core</v>
          </cell>
        </row>
        <row r="3462">
          <cell r="A3462" t="str">
            <v>YIL099W</v>
          </cell>
          <cell r="B3462" t="str">
            <v>S+PNA</v>
          </cell>
          <cell r="C3462" t="str">
            <v>Core</v>
          </cell>
        </row>
        <row r="3463">
          <cell r="A3463" t="str">
            <v>YJL204C</v>
          </cell>
          <cell r="B3463" t="str">
            <v>S+PNA</v>
          </cell>
          <cell r="C3463" t="str">
            <v>Core</v>
          </cell>
        </row>
        <row r="3464">
          <cell r="A3464" t="str">
            <v>YNL054W</v>
          </cell>
          <cell r="B3464" t="str">
            <v>S+PNA</v>
          </cell>
          <cell r="C3464" t="str">
            <v>Core</v>
          </cell>
        </row>
        <row r="3465">
          <cell r="A3465" t="str">
            <v>YDR247W</v>
          </cell>
          <cell r="B3465" t="str">
            <v>S+PNA</v>
          </cell>
          <cell r="C3465" t="str">
            <v>Core</v>
          </cell>
        </row>
        <row r="3466">
          <cell r="A3466" t="str">
            <v>YBR279W</v>
          </cell>
          <cell r="B3466" t="str">
            <v>S+PNA</v>
          </cell>
          <cell r="C3466" t="str">
            <v>Core</v>
          </cell>
        </row>
        <row r="3467">
          <cell r="A3467" t="str">
            <v>YGL176C</v>
          </cell>
          <cell r="B3467" t="str">
            <v>S+PNA</v>
          </cell>
          <cell r="C3467" t="str">
            <v>Non-Core</v>
          </cell>
        </row>
        <row r="3468">
          <cell r="A3468" t="str">
            <v>YAR014C</v>
          </cell>
          <cell r="B3468" t="str">
            <v>S+PNA</v>
          </cell>
          <cell r="C3468" t="str">
            <v>Core</v>
          </cell>
        </row>
        <row r="3469">
          <cell r="A3469" t="str">
            <v>YBR166C</v>
          </cell>
          <cell r="B3469" t="str">
            <v>S+PNA</v>
          </cell>
          <cell r="C3469" t="str">
            <v>Core</v>
          </cell>
        </row>
        <row r="3470">
          <cell r="A3470" t="str">
            <v>YMR241W</v>
          </cell>
          <cell r="B3470" t="str">
            <v>S+PNA</v>
          </cell>
          <cell r="C3470" t="str">
            <v>Core</v>
          </cell>
        </row>
        <row r="3471">
          <cell r="A3471" t="str">
            <v>YMR053C</v>
          </cell>
          <cell r="B3471" t="str">
            <v>S+PNA</v>
          </cell>
          <cell r="C3471" t="str">
            <v>Core</v>
          </cell>
        </row>
        <row r="3472">
          <cell r="A3472" t="str">
            <v>YDL133W</v>
          </cell>
          <cell r="B3472" t="str">
            <v>S+PNA</v>
          </cell>
          <cell r="C3472" t="str">
            <v>Core</v>
          </cell>
        </row>
        <row r="3473">
          <cell r="A3473" t="str">
            <v>YFL052W</v>
          </cell>
          <cell r="B3473" t="str">
            <v>S+PNA</v>
          </cell>
          <cell r="C3473" t="str">
            <v>Non-Core</v>
          </cell>
        </row>
        <row r="3474">
          <cell r="A3474" t="str">
            <v>YOR140W</v>
          </cell>
          <cell r="B3474" t="str">
            <v>S+PNA</v>
          </cell>
          <cell r="C3474" t="str">
            <v>Core</v>
          </cell>
        </row>
        <row r="3475">
          <cell r="A3475" t="str">
            <v>YKR065C</v>
          </cell>
          <cell r="B3475" t="str">
            <v>S+PNA</v>
          </cell>
          <cell r="C3475" t="str">
            <v>Core</v>
          </cell>
        </row>
        <row r="3476">
          <cell r="A3476" t="str">
            <v>YGL136C</v>
          </cell>
          <cell r="B3476" t="str">
            <v>S+PNA</v>
          </cell>
          <cell r="C3476" t="str">
            <v>Core</v>
          </cell>
        </row>
        <row r="3477">
          <cell r="A3477" t="str">
            <v>YNL191W</v>
          </cell>
          <cell r="B3477" t="str">
            <v>S+PNA</v>
          </cell>
          <cell r="C3477" t="str">
            <v>Core</v>
          </cell>
        </row>
        <row r="3478">
          <cell r="A3478" t="str">
            <v>YCL061C</v>
          </cell>
          <cell r="B3478" t="str">
            <v>S+PNA</v>
          </cell>
          <cell r="C3478" t="str">
            <v>Non-Core</v>
          </cell>
        </row>
        <row r="3479">
          <cell r="A3479" t="str">
            <v>YGL035C</v>
          </cell>
          <cell r="B3479" t="str">
            <v>S+PNA</v>
          </cell>
          <cell r="C3479" t="str">
            <v>Non-Core</v>
          </cell>
        </row>
        <row r="3480">
          <cell r="A3480" t="str">
            <v>YDR536W</v>
          </cell>
          <cell r="B3480" t="str">
            <v>S+PNA</v>
          </cell>
          <cell r="C3480" t="str">
            <v>Core</v>
          </cell>
        </row>
        <row r="3481">
          <cell r="A3481" t="str">
            <v>YBR081C</v>
          </cell>
          <cell r="B3481" t="str">
            <v>S+PNA</v>
          </cell>
          <cell r="C3481" t="str">
            <v>Core</v>
          </cell>
        </row>
        <row r="3482">
          <cell r="A3482" t="str">
            <v>YBR132C</v>
          </cell>
          <cell r="B3482" t="str">
            <v>S+PNA</v>
          </cell>
          <cell r="C3482" t="str">
            <v>Core</v>
          </cell>
        </row>
        <row r="3483">
          <cell r="A3483" t="str">
            <v>YFL047W</v>
          </cell>
          <cell r="B3483" t="str">
            <v>S+PNA</v>
          </cell>
          <cell r="C3483" t="str">
            <v>Core</v>
          </cell>
        </row>
        <row r="3484">
          <cell r="A3484" t="str">
            <v>YJL157C</v>
          </cell>
          <cell r="B3484" t="str">
            <v>S+PNA</v>
          </cell>
          <cell r="C3484" t="str">
            <v>Core</v>
          </cell>
        </row>
        <row r="3485">
          <cell r="A3485" t="str">
            <v>YEL023C</v>
          </cell>
          <cell r="B3485" t="str">
            <v>S+PNA</v>
          </cell>
          <cell r="C3485" t="str">
            <v>Core</v>
          </cell>
        </row>
        <row r="3486">
          <cell r="A3486" t="str">
            <v>YHR005C</v>
          </cell>
          <cell r="B3486" t="str">
            <v>S+PNA</v>
          </cell>
          <cell r="C3486" t="str">
            <v>Core</v>
          </cell>
        </row>
        <row r="3487">
          <cell r="A3487" t="str">
            <v>YER145C</v>
          </cell>
          <cell r="B3487" t="str">
            <v>S+PNA</v>
          </cell>
          <cell r="C3487" t="str">
            <v>Core</v>
          </cell>
        </row>
        <row r="3488">
          <cell r="A3488" t="str">
            <v>YFL010C</v>
          </cell>
          <cell r="B3488" t="str">
            <v>S+PNA</v>
          </cell>
          <cell r="C3488" t="str">
            <v>Core</v>
          </cell>
        </row>
        <row r="3489">
          <cell r="A3489" t="str">
            <v>YLR177W</v>
          </cell>
          <cell r="B3489" t="str">
            <v>S+PNA</v>
          </cell>
          <cell r="C3489" t="str">
            <v>Core</v>
          </cell>
        </row>
        <row r="3490">
          <cell r="A3490" t="str">
            <v>YDL161W</v>
          </cell>
          <cell r="B3490" t="str">
            <v>S+PNA</v>
          </cell>
          <cell r="C3490" t="str">
            <v>Core</v>
          </cell>
        </row>
        <row r="3491">
          <cell r="A3491" t="str">
            <v>YMR170C</v>
          </cell>
          <cell r="B3491" t="str">
            <v>S+PNA</v>
          </cell>
          <cell r="C3491" t="str">
            <v>Core</v>
          </cell>
        </row>
        <row r="3492">
          <cell r="A3492" t="str">
            <v>YGR092W</v>
          </cell>
          <cell r="B3492" t="str">
            <v>S+PNA</v>
          </cell>
          <cell r="C3492" t="str">
            <v>Core</v>
          </cell>
        </row>
        <row r="3493">
          <cell r="A3493" t="str">
            <v>YCR084C</v>
          </cell>
          <cell r="B3493" t="str">
            <v>S+PNA</v>
          </cell>
          <cell r="C3493" t="str">
            <v>Core</v>
          </cell>
        </row>
        <row r="3494">
          <cell r="A3494" t="str">
            <v>YPL153C</v>
          </cell>
          <cell r="B3494" t="str">
            <v>S+PNA</v>
          </cell>
          <cell r="C3494" t="str">
            <v>Core</v>
          </cell>
        </row>
        <row r="3495">
          <cell r="A3495" t="str">
            <v>YBR263W</v>
          </cell>
          <cell r="B3495" t="str">
            <v>S+PNA</v>
          </cell>
          <cell r="C3495" t="str">
            <v>Core</v>
          </cell>
        </row>
        <row r="3496">
          <cell r="A3496" t="str">
            <v>YOR113W</v>
          </cell>
          <cell r="B3496" t="str">
            <v>S+PNA</v>
          </cell>
          <cell r="C3496" t="str">
            <v>Core</v>
          </cell>
        </row>
        <row r="3497">
          <cell r="A3497" t="str">
            <v>YDR035W</v>
          </cell>
          <cell r="B3497" t="str">
            <v>S+PNA</v>
          </cell>
          <cell r="C3497" t="str">
            <v>Core</v>
          </cell>
        </row>
        <row r="3498">
          <cell r="A3498" t="str">
            <v>YNL277W</v>
          </cell>
          <cell r="B3498" t="str">
            <v>S+PNA</v>
          </cell>
          <cell r="C3498" t="str">
            <v>Core</v>
          </cell>
        </row>
        <row r="3499">
          <cell r="A3499" t="str">
            <v>YFL026W</v>
          </cell>
          <cell r="B3499" t="str">
            <v>S+PNA</v>
          </cell>
          <cell r="C3499" t="str">
            <v>Core</v>
          </cell>
        </row>
        <row r="3500">
          <cell r="A3500" t="str">
            <v>YML020W</v>
          </cell>
          <cell r="B3500" t="str">
            <v>S+PNA</v>
          </cell>
          <cell r="C3500" t="str">
            <v>Core</v>
          </cell>
        </row>
        <row r="3501">
          <cell r="A3501" t="str">
            <v>YOR023C</v>
          </cell>
          <cell r="B3501" t="str">
            <v>S+PNA</v>
          </cell>
          <cell r="C3501" t="str">
            <v>Core</v>
          </cell>
        </row>
        <row r="3502">
          <cell r="A3502" t="str">
            <v>YJL163C</v>
          </cell>
          <cell r="B3502" t="str">
            <v>S+PNA</v>
          </cell>
          <cell r="C3502" t="str">
            <v>Core</v>
          </cell>
        </row>
        <row r="3503">
          <cell r="A3503" t="str">
            <v>YDR038C</v>
          </cell>
          <cell r="B3503" t="str">
            <v>S+PNA</v>
          </cell>
          <cell r="C3503" t="str">
            <v>Core</v>
          </cell>
        </row>
        <row r="3504">
          <cell r="A3504" t="str">
            <v>YMR069W</v>
          </cell>
          <cell r="B3504" t="str">
            <v>S+PNA</v>
          </cell>
          <cell r="C3504" t="str">
            <v>Non-Core</v>
          </cell>
        </row>
        <row r="3505">
          <cell r="A3505" t="str">
            <v>YML109W</v>
          </cell>
          <cell r="B3505" t="str">
            <v>S+PNA</v>
          </cell>
          <cell r="C3505" t="str">
            <v>Core</v>
          </cell>
        </row>
        <row r="3506">
          <cell r="A3506" t="str">
            <v>YNL278W</v>
          </cell>
          <cell r="B3506" t="str">
            <v>S+PNA</v>
          </cell>
          <cell r="C3506" t="str">
            <v>Non-Core</v>
          </cell>
        </row>
        <row r="3507">
          <cell r="A3507" t="str">
            <v>YJL090C</v>
          </cell>
          <cell r="B3507" t="str">
            <v>S+PNA</v>
          </cell>
          <cell r="C3507" t="str">
            <v>Core</v>
          </cell>
        </row>
        <row r="3508">
          <cell r="A3508" t="str">
            <v>YDR501W</v>
          </cell>
          <cell r="B3508" t="str">
            <v>S+PNA</v>
          </cell>
          <cell r="C3508" t="str">
            <v>Core</v>
          </cell>
        </row>
        <row r="3509">
          <cell r="A3509" t="str">
            <v>YPR149W</v>
          </cell>
          <cell r="B3509" t="str">
            <v>S+PNA</v>
          </cell>
          <cell r="C3509" t="str">
            <v>Core</v>
          </cell>
        </row>
        <row r="3510">
          <cell r="A3510" t="str">
            <v>YJR098C</v>
          </cell>
          <cell r="B3510" t="str">
            <v>S+PNA</v>
          </cell>
          <cell r="C3510" t="str">
            <v>Core</v>
          </cell>
        </row>
        <row r="3511">
          <cell r="A3511" t="str">
            <v>YGR174C</v>
          </cell>
          <cell r="B3511" t="str">
            <v>S+PNA</v>
          </cell>
          <cell r="C3511" t="str">
            <v>Core</v>
          </cell>
        </row>
        <row r="3512">
          <cell r="A3512" t="str">
            <v>YMR071C</v>
          </cell>
          <cell r="B3512" t="str">
            <v>S+PNA</v>
          </cell>
          <cell r="C3512" t="str">
            <v>Core</v>
          </cell>
        </row>
        <row r="3513">
          <cell r="A3513" t="str">
            <v>YPL226W</v>
          </cell>
          <cell r="B3513" t="str">
            <v>S+PNA</v>
          </cell>
          <cell r="C3513" t="str">
            <v>Core</v>
          </cell>
        </row>
        <row r="3514">
          <cell r="A3514" t="str">
            <v>YKR034W</v>
          </cell>
          <cell r="B3514" t="str">
            <v>S+PNA</v>
          </cell>
          <cell r="C3514" t="str">
            <v>Core</v>
          </cell>
        </row>
        <row r="3515">
          <cell r="A3515" t="str">
            <v>YHR156C</v>
          </cell>
          <cell r="B3515" t="str">
            <v>S+PNA</v>
          </cell>
          <cell r="C3515" t="str">
            <v>Non-Core</v>
          </cell>
        </row>
        <row r="3516">
          <cell r="A3516" t="str">
            <v>YHR045W</v>
          </cell>
          <cell r="B3516" t="str">
            <v>S+PNA</v>
          </cell>
          <cell r="C3516" t="str">
            <v>Core</v>
          </cell>
        </row>
        <row r="3517">
          <cell r="A3517" t="str">
            <v>YGL247W</v>
          </cell>
          <cell r="B3517" t="str">
            <v>S+PNA</v>
          </cell>
          <cell r="C3517" t="str">
            <v>Core</v>
          </cell>
        </row>
        <row r="3518">
          <cell r="A3518" t="str">
            <v>YBR056W</v>
          </cell>
          <cell r="B3518" t="str">
            <v>S+PNA</v>
          </cell>
          <cell r="C3518" t="str">
            <v>Core</v>
          </cell>
        </row>
        <row r="3519">
          <cell r="A3519" t="str">
            <v>YOR256C</v>
          </cell>
          <cell r="B3519" t="str">
            <v>S+PNA</v>
          </cell>
          <cell r="C3519" t="str">
            <v>Core</v>
          </cell>
        </row>
        <row r="3520">
          <cell r="A3520" t="str">
            <v>YLR247C</v>
          </cell>
          <cell r="B3520" t="str">
            <v>S+PNA</v>
          </cell>
          <cell r="C3520" t="str">
            <v>Core</v>
          </cell>
        </row>
        <row r="3521">
          <cell r="A3521" t="str">
            <v>YCL012C</v>
          </cell>
          <cell r="B3521" t="str">
            <v>S+PNA</v>
          </cell>
          <cell r="C3521" t="str">
            <v>Non-Core</v>
          </cell>
        </row>
        <row r="3522">
          <cell r="A3522" t="str">
            <v>YMR096W</v>
          </cell>
          <cell r="B3522" t="str">
            <v>S+PNA</v>
          </cell>
          <cell r="C3522" t="str">
            <v>Core</v>
          </cell>
        </row>
        <row r="3523">
          <cell r="A3523" t="str">
            <v>YOR037W</v>
          </cell>
          <cell r="B3523" t="str">
            <v>S+PNA</v>
          </cell>
          <cell r="C3523" t="str">
            <v>Core</v>
          </cell>
        </row>
        <row r="3524">
          <cell r="A3524" t="str">
            <v>YPL230W</v>
          </cell>
          <cell r="B3524" t="str">
            <v>S+PNA</v>
          </cell>
          <cell r="C3524" t="str">
            <v>Core</v>
          </cell>
        </row>
        <row r="3525">
          <cell r="A3525" t="str">
            <v>YAL010C</v>
          </cell>
          <cell r="B3525" t="str">
            <v>S+PNA</v>
          </cell>
          <cell r="C3525" t="str">
            <v>Core</v>
          </cell>
        </row>
        <row r="3526">
          <cell r="A3526" t="str">
            <v>YPR185W</v>
          </cell>
          <cell r="B3526" t="str">
            <v>S+PNA</v>
          </cell>
          <cell r="C3526" t="str">
            <v>Core</v>
          </cell>
        </row>
        <row r="3527">
          <cell r="A3527" t="str">
            <v>YBR200W</v>
          </cell>
          <cell r="B3527" t="str">
            <v>S+PNA</v>
          </cell>
          <cell r="C3527" t="str">
            <v>Core</v>
          </cell>
        </row>
        <row r="3528">
          <cell r="A3528" t="str">
            <v>YPR085C</v>
          </cell>
          <cell r="B3528" t="str">
            <v>S+PNA</v>
          </cell>
          <cell r="C3528" t="str">
            <v>Core</v>
          </cell>
        </row>
        <row r="3529">
          <cell r="A3529" t="str">
            <v>YGL139W</v>
          </cell>
          <cell r="B3529" t="str">
            <v>S+PNA</v>
          </cell>
          <cell r="C3529" t="str">
            <v>Core</v>
          </cell>
        </row>
        <row r="3530">
          <cell r="A3530" t="str">
            <v>YJL183W</v>
          </cell>
          <cell r="B3530" t="str">
            <v>S+PNA</v>
          </cell>
          <cell r="C3530" t="str">
            <v>Core</v>
          </cell>
        </row>
        <row r="3531">
          <cell r="A3531" t="str">
            <v>YCL005W-A</v>
          </cell>
          <cell r="B3531" t="str">
            <v>S+PNA</v>
          </cell>
          <cell r="C3531" t="str">
            <v>Core</v>
          </cell>
        </row>
        <row r="3532">
          <cell r="A3532" t="str">
            <v>YLR183C</v>
          </cell>
          <cell r="B3532" t="str">
            <v>S+PNA</v>
          </cell>
          <cell r="C3532" t="str">
            <v>Core</v>
          </cell>
        </row>
        <row r="3533">
          <cell r="A3533" t="str">
            <v>YHR133C</v>
          </cell>
          <cell r="B3533" t="str">
            <v>S+PNA</v>
          </cell>
          <cell r="C3533" t="str">
            <v>Core</v>
          </cell>
        </row>
        <row r="3534">
          <cell r="A3534" t="str">
            <v>YHR132W-A</v>
          </cell>
          <cell r="B3534" t="str">
            <v>S+PNA</v>
          </cell>
          <cell r="C3534" t="str">
            <v>Core</v>
          </cell>
        </row>
        <row r="3535">
          <cell r="A3535" t="str">
            <v>YGR044C</v>
          </cell>
          <cell r="B3535" t="str">
            <v>S+PNA</v>
          </cell>
          <cell r="C3535" t="str">
            <v>Core</v>
          </cell>
        </row>
        <row r="3536">
          <cell r="A3536" t="str">
            <v>YDR437W</v>
          </cell>
          <cell r="B3536" t="str">
            <v>S+PNA</v>
          </cell>
          <cell r="C3536" t="str">
            <v>Core</v>
          </cell>
        </row>
        <row r="3537">
          <cell r="A3537" t="str">
            <v>YHR064C</v>
          </cell>
          <cell r="B3537" t="str">
            <v>S+PNA</v>
          </cell>
          <cell r="C3537" t="str">
            <v>Core</v>
          </cell>
        </row>
        <row r="3538">
          <cell r="A3538" t="str">
            <v>YNL085W</v>
          </cell>
          <cell r="B3538" t="str">
            <v>S+PNA</v>
          </cell>
          <cell r="C3538" t="str">
            <v>Core</v>
          </cell>
        </row>
        <row r="3539">
          <cell r="A3539" t="str">
            <v>YIL111W</v>
          </cell>
          <cell r="B3539" t="str">
            <v>S+PNA</v>
          </cell>
          <cell r="C3539" t="str">
            <v>Core</v>
          </cell>
        </row>
        <row r="3540">
          <cell r="A3540" t="str">
            <v>YPR020W</v>
          </cell>
          <cell r="B3540" t="str">
            <v>S+PNA</v>
          </cell>
          <cell r="C3540" t="str">
            <v>Core</v>
          </cell>
        </row>
        <row r="3541">
          <cell r="A3541" t="str">
            <v>YHR174W</v>
          </cell>
          <cell r="B3541" t="str">
            <v>S+PNA</v>
          </cell>
          <cell r="C3541" t="str">
            <v>Core</v>
          </cell>
        </row>
        <row r="3542">
          <cell r="A3542" t="str">
            <v>YGL248W</v>
          </cell>
          <cell r="B3542" t="str">
            <v>S+PNA</v>
          </cell>
          <cell r="C3542" t="str">
            <v>Core</v>
          </cell>
        </row>
        <row r="3543">
          <cell r="A3543" t="str">
            <v>YML099C</v>
          </cell>
          <cell r="B3543" t="str">
            <v>S+PNA</v>
          </cell>
          <cell r="C3543" t="str">
            <v>Core</v>
          </cell>
        </row>
        <row r="3544">
          <cell r="A3544" t="str">
            <v>YBL086C</v>
          </cell>
          <cell r="B3544" t="str">
            <v>S+PNA</v>
          </cell>
          <cell r="C3544" t="str">
            <v>Core</v>
          </cell>
        </row>
        <row r="3545">
          <cell r="A3545" t="str">
            <v>YOR373W</v>
          </cell>
          <cell r="B3545" t="str">
            <v>S+PNA</v>
          </cell>
          <cell r="C3545" t="str">
            <v>Non-Core</v>
          </cell>
        </row>
        <row r="3546">
          <cell r="A3546" t="str">
            <v>YOL051W</v>
          </cell>
          <cell r="B3546" t="str">
            <v>S+PNA</v>
          </cell>
          <cell r="C3546" t="str">
            <v>Core</v>
          </cell>
        </row>
        <row r="3547">
          <cell r="A3547" t="str">
            <v>YJL020C</v>
          </cell>
          <cell r="B3547" t="str">
            <v>S+PNA</v>
          </cell>
          <cell r="C3547" t="str">
            <v>Core</v>
          </cell>
        </row>
        <row r="3548">
          <cell r="A3548" t="str">
            <v>YPL221W</v>
          </cell>
          <cell r="B3548" t="str">
            <v>S+PNA</v>
          </cell>
          <cell r="C3548" t="str">
            <v>Core</v>
          </cell>
        </row>
        <row r="3549">
          <cell r="A3549" t="str">
            <v>YFL048C</v>
          </cell>
          <cell r="B3549" t="str">
            <v>S+PNA</v>
          </cell>
          <cell r="C3549" t="str">
            <v>Non-Core</v>
          </cell>
        </row>
        <row r="3550">
          <cell r="A3550" t="str">
            <v>YBR156C</v>
          </cell>
          <cell r="B3550" t="str">
            <v>S+PNA</v>
          </cell>
          <cell r="C3550" t="str">
            <v>Core</v>
          </cell>
        </row>
        <row r="3551">
          <cell r="A3551" t="str">
            <v>YOL138C</v>
          </cell>
          <cell r="B3551" t="str">
            <v>S+PNA</v>
          </cell>
          <cell r="C3551" t="str">
            <v>Core</v>
          </cell>
        </row>
        <row r="3552">
          <cell r="A3552" t="str">
            <v>YDL010W</v>
          </cell>
          <cell r="B3552" t="str">
            <v>S+PNA</v>
          </cell>
          <cell r="C3552" t="str">
            <v>Core</v>
          </cell>
        </row>
        <row r="3553">
          <cell r="A3553" t="str">
            <v>YHR198C</v>
          </cell>
          <cell r="B3553" t="str">
            <v>S+PNA</v>
          </cell>
          <cell r="C3553" t="str">
            <v>Core</v>
          </cell>
        </row>
        <row r="3554">
          <cell r="A3554" t="str">
            <v>YNL083W</v>
          </cell>
          <cell r="B3554" t="str">
            <v>S+PNA</v>
          </cell>
          <cell r="C3554" t="str">
            <v>Core</v>
          </cell>
        </row>
        <row r="3555">
          <cell r="A3555" t="str">
            <v>YDR016C</v>
          </cell>
          <cell r="B3555" t="str">
            <v>S+PNA</v>
          </cell>
          <cell r="C3555" t="str">
            <v>Core</v>
          </cell>
        </row>
        <row r="3556">
          <cell r="A3556" t="str">
            <v>YPL092W</v>
          </cell>
          <cell r="B3556" t="str">
            <v>S+PNA</v>
          </cell>
          <cell r="C3556" t="str">
            <v>Core</v>
          </cell>
        </row>
        <row r="3557">
          <cell r="A3557" t="str">
            <v>YDR421W</v>
          </cell>
          <cell r="B3557" t="str">
            <v>S+PNA</v>
          </cell>
          <cell r="C3557" t="str">
            <v>Core</v>
          </cell>
        </row>
        <row r="3558">
          <cell r="A3558" t="str">
            <v>YDR322W</v>
          </cell>
          <cell r="B3558" t="str">
            <v>S+PNA</v>
          </cell>
          <cell r="C3558" t="str">
            <v>Core</v>
          </cell>
        </row>
        <row r="3559">
          <cell r="A3559" t="str">
            <v>YMR307W</v>
          </cell>
          <cell r="B3559" t="str">
            <v>S+PNA</v>
          </cell>
          <cell r="C3559" t="str">
            <v>Core</v>
          </cell>
        </row>
        <row r="3560">
          <cell r="A3560" t="str">
            <v>YLR131C</v>
          </cell>
          <cell r="B3560" t="str">
            <v>S+PNA</v>
          </cell>
          <cell r="C3560" t="str">
            <v>Core</v>
          </cell>
        </row>
        <row r="3561">
          <cell r="A3561" t="str">
            <v>YKL162C</v>
          </cell>
          <cell r="B3561" t="str">
            <v>S+PNA</v>
          </cell>
          <cell r="C3561" t="str">
            <v>Core</v>
          </cell>
        </row>
        <row r="3562">
          <cell r="A3562" t="str">
            <v>YOR108W</v>
          </cell>
          <cell r="B3562" t="str">
            <v>S+PNA</v>
          </cell>
          <cell r="C3562" t="str">
            <v>Core</v>
          </cell>
        </row>
        <row r="3563">
          <cell r="A3563" t="str">
            <v>YIL094C</v>
          </cell>
          <cell r="B3563" t="str">
            <v>S+PNA</v>
          </cell>
          <cell r="C3563" t="str">
            <v>Core</v>
          </cell>
        </row>
        <row r="3564">
          <cell r="A3564" t="str">
            <v>YBL060W</v>
          </cell>
          <cell r="B3564" t="str">
            <v>S+PNA</v>
          </cell>
          <cell r="C3564" t="str">
            <v>Core</v>
          </cell>
        </row>
        <row r="3565">
          <cell r="A3565" t="str">
            <v>YGL166W</v>
          </cell>
          <cell r="B3565" t="str">
            <v>S+PNA</v>
          </cell>
          <cell r="C3565" t="str">
            <v>Core</v>
          </cell>
        </row>
        <row r="3566">
          <cell r="A3566" t="str">
            <v>YAL051W</v>
          </cell>
          <cell r="B3566" t="str">
            <v>S+PNA</v>
          </cell>
          <cell r="C3566" t="str">
            <v>Core</v>
          </cell>
        </row>
        <row r="3567">
          <cell r="A3567" t="str">
            <v>YFR041C</v>
          </cell>
          <cell r="B3567" t="str">
            <v>S+PNA</v>
          </cell>
          <cell r="C3567" t="str">
            <v>Core</v>
          </cell>
        </row>
        <row r="3568">
          <cell r="A3568" t="str">
            <v>YAL024C</v>
          </cell>
          <cell r="B3568" t="str">
            <v>S+PNA</v>
          </cell>
          <cell r="C3568" t="str">
            <v>Core</v>
          </cell>
        </row>
        <row r="3569">
          <cell r="A3569" t="str">
            <v>YER047C</v>
          </cell>
          <cell r="B3569" t="str">
            <v>S+PNA</v>
          </cell>
          <cell r="C3569" t="str">
            <v>Core</v>
          </cell>
        </row>
        <row r="3570">
          <cell r="A3570" t="str">
            <v>YDL063C</v>
          </cell>
          <cell r="B3570" t="str">
            <v>S+PNA</v>
          </cell>
          <cell r="C3570" t="str">
            <v>Core</v>
          </cell>
        </row>
        <row r="3571">
          <cell r="A3571" t="str">
            <v>YIL041W</v>
          </cell>
          <cell r="B3571" t="str">
            <v>S+PNA</v>
          </cell>
          <cell r="C3571" t="str">
            <v>Core</v>
          </cell>
        </row>
        <row r="3572">
          <cell r="A3572" t="str">
            <v>YLR132C</v>
          </cell>
          <cell r="B3572" t="str">
            <v>S+PNA</v>
          </cell>
          <cell r="C3572" t="str">
            <v>Non-Core</v>
          </cell>
        </row>
        <row r="3573">
          <cell r="A3573" t="str">
            <v>YHL023C</v>
          </cell>
          <cell r="B3573" t="str">
            <v>S+PNA</v>
          </cell>
          <cell r="C3573" t="str">
            <v>Core</v>
          </cell>
        </row>
        <row r="3574">
          <cell r="A3574" t="str">
            <v>YPL038W</v>
          </cell>
          <cell r="B3574" t="str">
            <v>S+PNA</v>
          </cell>
          <cell r="C3574" t="str">
            <v>Core</v>
          </cell>
        </row>
        <row r="3575">
          <cell r="A3575" t="str">
            <v>YMR268C</v>
          </cell>
          <cell r="B3575" t="str">
            <v>S+PNA</v>
          </cell>
          <cell r="C3575" t="str">
            <v>Core</v>
          </cell>
        </row>
        <row r="3576">
          <cell r="A3576" t="str">
            <v>YOL009C</v>
          </cell>
          <cell r="B3576" t="str">
            <v>S+PNA</v>
          </cell>
          <cell r="C3576" t="str">
            <v>Core</v>
          </cell>
        </row>
        <row r="3577">
          <cell r="A3577" t="str">
            <v>YMR033W</v>
          </cell>
          <cell r="B3577" t="str">
            <v>S+PNA</v>
          </cell>
          <cell r="C3577" t="str">
            <v>Core</v>
          </cell>
        </row>
        <row r="3578">
          <cell r="A3578" t="str">
            <v>YMR311C</v>
          </cell>
          <cell r="B3578" t="str">
            <v>S+PNA</v>
          </cell>
          <cell r="C3578" t="str">
            <v>Core</v>
          </cell>
        </row>
        <row r="3579">
          <cell r="A3579" t="str">
            <v>YLR452C</v>
          </cell>
          <cell r="B3579" t="str">
            <v>S+PNA</v>
          </cell>
          <cell r="C3579" t="str">
            <v>Core</v>
          </cell>
        </row>
        <row r="3580">
          <cell r="A3580" t="str">
            <v>YDL020C</v>
          </cell>
          <cell r="B3580" t="str">
            <v>S+PNA</v>
          </cell>
          <cell r="C3580" t="str">
            <v>Core</v>
          </cell>
        </row>
        <row r="3581">
          <cell r="A3581" t="str">
            <v>YDR040C</v>
          </cell>
          <cell r="B3581" t="str">
            <v>S+PNA</v>
          </cell>
          <cell r="C3581" t="str">
            <v>Core</v>
          </cell>
        </row>
        <row r="3582">
          <cell r="A3582" t="str">
            <v>YLR187W</v>
          </cell>
          <cell r="B3582" t="str">
            <v>S+PNA</v>
          </cell>
          <cell r="C3582" t="str">
            <v>Core</v>
          </cell>
        </row>
        <row r="3583">
          <cell r="A3583" t="str">
            <v>YKL051W</v>
          </cell>
          <cell r="B3583" t="str">
            <v>S+PNA</v>
          </cell>
          <cell r="C3583" t="str">
            <v>Core</v>
          </cell>
        </row>
        <row r="3584">
          <cell r="A3584" t="str">
            <v>YDR479C</v>
          </cell>
          <cell r="B3584" t="str">
            <v>S+PNA</v>
          </cell>
          <cell r="C3584" t="str">
            <v>Core</v>
          </cell>
        </row>
        <row r="3585">
          <cell r="A3585" t="str">
            <v>YKR021W</v>
          </cell>
          <cell r="B3585" t="str">
            <v>S+PNA</v>
          </cell>
          <cell r="C3585" t="str">
            <v>Core</v>
          </cell>
        </row>
        <row r="3586">
          <cell r="A3586" t="str">
            <v>YNR002C</v>
          </cell>
          <cell r="B3586" t="str">
            <v>S+PNA</v>
          </cell>
          <cell r="C3586" t="str">
            <v>Core</v>
          </cell>
        </row>
        <row r="3587">
          <cell r="A3587" t="str">
            <v>YDR176W</v>
          </cell>
          <cell r="B3587" t="str">
            <v>S+PNA</v>
          </cell>
          <cell r="C3587" t="str">
            <v>Core</v>
          </cell>
        </row>
        <row r="3588">
          <cell r="A3588" t="str">
            <v>YER008C</v>
          </cell>
          <cell r="B3588" t="str">
            <v>S+PNA</v>
          </cell>
          <cell r="C3588" t="str">
            <v>Core</v>
          </cell>
        </row>
        <row r="3589">
          <cell r="A3589" t="str">
            <v>YPL116W</v>
          </cell>
          <cell r="B3589" t="str">
            <v>S+PNA</v>
          </cell>
          <cell r="C3589" t="str">
            <v>Core</v>
          </cell>
        </row>
        <row r="3590">
          <cell r="A3590" t="str">
            <v>YHR135C</v>
          </cell>
          <cell r="B3590" t="str">
            <v>S+PNA</v>
          </cell>
          <cell r="C3590" t="str">
            <v>Core</v>
          </cell>
        </row>
        <row r="3591">
          <cell r="A3591" t="str">
            <v>YNL187W</v>
          </cell>
          <cell r="B3591" t="str">
            <v>S+PNA</v>
          </cell>
          <cell r="C3591" t="str">
            <v>Non-Core</v>
          </cell>
        </row>
        <row r="3592">
          <cell r="A3592" t="str">
            <v>YDR004W</v>
          </cell>
          <cell r="B3592" t="str">
            <v>S+PNA</v>
          </cell>
          <cell r="C3592" t="str">
            <v>Core</v>
          </cell>
        </row>
        <row r="3593">
          <cell r="A3593" t="str">
            <v>YOL108C</v>
          </cell>
          <cell r="B3593" t="str">
            <v>S+PNA</v>
          </cell>
          <cell r="C3593" t="str">
            <v>Core</v>
          </cell>
        </row>
        <row r="3594">
          <cell r="A3594" t="str">
            <v>YHR177W</v>
          </cell>
          <cell r="B3594" t="str">
            <v>S+PNA</v>
          </cell>
          <cell r="C3594" t="str">
            <v>Core</v>
          </cell>
        </row>
        <row r="3595">
          <cell r="A3595" t="str">
            <v>YJR041C</v>
          </cell>
          <cell r="B3595" t="str">
            <v>S+PNA</v>
          </cell>
          <cell r="C3595" t="str">
            <v>Core</v>
          </cell>
        </row>
        <row r="3596">
          <cell r="A3596" t="str">
            <v>YNR055C</v>
          </cell>
          <cell r="B3596" t="str">
            <v>S+PNA</v>
          </cell>
          <cell r="C3596" t="str">
            <v>Core</v>
          </cell>
        </row>
        <row r="3597">
          <cell r="A3597" t="str">
            <v>YGR233C</v>
          </cell>
          <cell r="B3597" t="str">
            <v>S+PNA</v>
          </cell>
          <cell r="C3597" t="str">
            <v>Core</v>
          </cell>
        </row>
        <row r="3598">
          <cell r="A3598" t="str">
            <v>YGR197C</v>
          </cell>
          <cell r="B3598" t="str">
            <v>S+PNA</v>
          </cell>
          <cell r="C3598" t="str">
            <v>Core</v>
          </cell>
        </row>
        <row r="3599">
          <cell r="A3599" t="str">
            <v>YPL067C</v>
          </cell>
          <cell r="B3599" t="str">
            <v>S+PNA</v>
          </cell>
          <cell r="C3599" t="str">
            <v>Core</v>
          </cell>
        </row>
        <row r="3600">
          <cell r="A3600" t="str">
            <v>YLL002W</v>
          </cell>
          <cell r="B3600" t="str">
            <v>S+PNA</v>
          </cell>
          <cell r="C3600" t="str">
            <v>Core</v>
          </cell>
        </row>
        <row r="3601">
          <cell r="A3601" t="str">
            <v>YNL010W</v>
          </cell>
          <cell r="B3601" t="str">
            <v>S+PNA</v>
          </cell>
          <cell r="C3601" t="str">
            <v>Core</v>
          </cell>
        </row>
        <row r="3602">
          <cell r="A3602" t="str">
            <v>YAL034C</v>
          </cell>
          <cell r="B3602" t="str">
            <v>S+PNA</v>
          </cell>
          <cell r="C3602" t="str">
            <v>Core</v>
          </cell>
        </row>
        <row r="3603">
          <cell r="A3603" t="str">
            <v>YDR058C</v>
          </cell>
          <cell r="B3603" t="str">
            <v>S+PNA</v>
          </cell>
          <cell r="C3603" t="str">
            <v>Core</v>
          </cell>
        </row>
        <row r="3604">
          <cell r="A3604" t="str">
            <v>YNL306W</v>
          </cell>
          <cell r="B3604" t="str">
            <v>S+PNA</v>
          </cell>
          <cell r="C3604" t="str">
            <v>Core</v>
          </cell>
        </row>
        <row r="3605">
          <cell r="A3605" t="str">
            <v>YGR141W</v>
          </cell>
          <cell r="B3605" t="str">
            <v>S+PNA</v>
          </cell>
          <cell r="C3605" t="str">
            <v>Core</v>
          </cell>
        </row>
        <row r="3606">
          <cell r="A3606" t="str">
            <v>YLR078C</v>
          </cell>
          <cell r="B3606" t="str">
            <v>S+PNA</v>
          </cell>
          <cell r="C3606" t="str">
            <v>Core</v>
          </cell>
        </row>
        <row r="3607">
          <cell r="A3607" t="str">
            <v>YGR189C</v>
          </cell>
          <cell r="B3607" t="str">
            <v>S+PNA</v>
          </cell>
          <cell r="C3607" t="str">
            <v>Core</v>
          </cell>
        </row>
        <row r="3608">
          <cell r="A3608" t="str">
            <v>YDR377W</v>
          </cell>
          <cell r="B3608" t="str">
            <v>S+PNA</v>
          </cell>
          <cell r="C3608" t="str">
            <v>Core</v>
          </cell>
        </row>
        <row r="3609">
          <cell r="A3609" t="str">
            <v>YGL110C</v>
          </cell>
          <cell r="B3609" t="str">
            <v>S+PNA</v>
          </cell>
          <cell r="C3609" t="str">
            <v>Core</v>
          </cell>
        </row>
        <row r="3610">
          <cell r="A3610" t="str">
            <v>YDR322C-A</v>
          </cell>
          <cell r="B3610" t="str">
            <v>S+PNA</v>
          </cell>
          <cell r="C3610" t="str">
            <v>Core</v>
          </cell>
        </row>
        <row r="3611">
          <cell r="A3611" t="str">
            <v>YHR131C</v>
          </cell>
          <cell r="B3611" t="str">
            <v>S+PNA</v>
          </cell>
          <cell r="C3611" t="str">
            <v>Core</v>
          </cell>
        </row>
        <row r="3612">
          <cell r="A3612" t="str">
            <v>YMR295C</v>
          </cell>
          <cell r="B3612" t="str">
            <v>S+PNA</v>
          </cell>
          <cell r="C3612" t="str">
            <v>Core</v>
          </cell>
        </row>
        <row r="3613">
          <cell r="A3613" t="str">
            <v>YKL101W</v>
          </cell>
          <cell r="B3613" t="str">
            <v>S+PNA</v>
          </cell>
          <cell r="C3613" t="str">
            <v>Core</v>
          </cell>
        </row>
        <row r="3614">
          <cell r="A3614" t="str">
            <v>YKR072C</v>
          </cell>
          <cell r="B3614" t="str">
            <v>S+PNA</v>
          </cell>
          <cell r="C3614" t="str">
            <v>Core</v>
          </cell>
        </row>
        <row r="3615">
          <cell r="A3615" t="str">
            <v>YDR493W</v>
          </cell>
          <cell r="B3615" t="str">
            <v>S+PNA</v>
          </cell>
          <cell r="C3615" t="str">
            <v>Core</v>
          </cell>
        </row>
        <row r="3616">
          <cell r="A3616" t="str">
            <v>YDL194W</v>
          </cell>
          <cell r="B3616" t="str">
            <v>S+PNA</v>
          </cell>
          <cell r="C3616" t="str">
            <v>Core</v>
          </cell>
        </row>
        <row r="3617">
          <cell r="A3617" t="str">
            <v>YPL026C</v>
          </cell>
          <cell r="B3617" t="str">
            <v>S+PNA</v>
          </cell>
          <cell r="C3617" t="str">
            <v>Core</v>
          </cell>
        </row>
        <row r="3618">
          <cell r="A3618" t="str">
            <v>YHR084W</v>
          </cell>
          <cell r="B3618" t="str">
            <v>S+PNA</v>
          </cell>
          <cell r="C3618" t="str">
            <v>Core</v>
          </cell>
        </row>
        <row r="3619">
          <cell r="A3619" t="str">
            <v>YDR512C</v>
          </cell>
          <cell r="B3619" t="str">
            <v>S+PNA</v>
          </cell>
          <cell r="C3619" t="str">
            <v>Core</v>
          </cell>
        </row>
        <row r="3620">
          <cell r="A3620" t="str">
            <v>YOR285W</v>
          </cell>
          <cell r="B3620" t="str">
            <v>S+PNA</v>
          </cell>
          <cell r="C3620" t="str">
            <v>Core</v>
          </cell>
        </row>
        <row r="3621">
          <cell r="A3621" t="str">
            <v>YDR234W</v>
          </cell>
          <cell r="B3621" t="str">
            <v>S+PNA</v>
          </cell>
          <cell r="C3621" t="str">
            <v>Core</v>
          </cell>
        </row>
        <row r="3622">
          <cell r="A3622" t="str">
            <v>YDR326C</v>
          </cell>
          <cell r="B3622" t="str">
            <v>S+PNA</v>
          </cell>
          <cell r="C3622" t="str">
            <v>Core</v>
          </cell>
        </row>
        <row r="3623">
          <cell r="A3623" t="str">
            <v>YML088W</v>
          </cell>
          <cell r="B3623" t="str">
            <v>S+PNA</v>
          </cell>
          <cell r="C3623" t="str">
            <v>Non-Core</v>
          </cell>
        </row>
        <row r="3624">
          <cell r="A3624" t="str">
            <v>YDR367W</v>
          </cell>
          <cell r="B3624" t="str">
            <v>S+PNA</v>
          </cell>
          <cell r="C3624" t="str">
            <v>Non-Core</v>
          </cell>
        </row>
        <row r="3625">
          <cell r="A3625" t="str">
            <v>YDR428C</v>
          </cell>
          <cell r="B3625" t="str">
            <v>S+PNA</v>
          </cell>
          <cell r="C3625" t="str">
            <v>Non-Core</v>
          </cell>
        </row>
        <row r="3626">
          <cell r="A3626" t="str">
            <v>YCR019W</v>
          </cell>
          <cell r="B3626" t="str">
            <v>S+PNA</v>
          </cell>
          <cell r="C3626" t="str">
            <v>Core</v>
          </cell>
        </row>
        <row r="3627">
          <cell r="A3627" t="str">
            <v>YCL038C</v>
          </cell>
          <cell r="B3627" t="str">
            <v>S+PNA</v>
          </cell>
          <cell r="C3627" t="str">
            <v>Core</v>
          </cell>
        </row>
        <row r="3628">
          <cell r="A3628" t="str">
            <v>YNL090W</v>
          </cell>
          <cell r="B3628" t="str">
            <v>S+PNA</v>
          </cell>
          <cell r="C3628" t="str">
            <v>Core</v>
          </cell>
        </row>
        <row r="3629">
          <cell r="A3629" t="str">
            <v>YPR018W</v>
          </cell>
          <cell r="B3629" t="str">
            <v>S+PNA</v>
          </cell>
          <cell r="C3629" t="str">
            <v>Core</v>
          </cell>
        </row>
        <row r="3630">
          <cell r="A3630" t="str">
            <v>YDR137W</v>
          </cell>
          <cell r="B3630" t="str">
            <v>S+PNA</v>
          </cell>
          <cell r="C3630" t="str">
            <v>Core</v>
          </cell>
        </row>
        <row r="3631">
          <cell r="A3631" t="str">
            <v>YGL164C</v>
          </cell>
          <cell r="B3631" t="str">
            <v>S+PNA</v>
          </cell>
          <cell r="C3631" t="str">
            <v>Non-Core</v>
          </cell>
        </row>
        <row r="3632">
          <cell r="A3632" t="str">
            <v>YGL215W</v>
          </cell>
          <cell r="B3632" t="str">
            <v>S+PNA</v>
          </cell>
          <cell r="C3632" t="str">
            <v>Core</v>
          </cell>
        </row>
        <row r="3633">
          <cell r="A3633" t="str">
            <v>YJR075W</v>
          </cell>
          <cell r="B3633" t="str">
            <v>S+PNA</v>
          </cell>
          <cell r="C3633" t="str">
            <v>Core</v>
          </cell>
        </row>
        <row r="3634">
          <cell r="A3634" t="str">
            <v>YLR080W</v>
          </cell>
          <cell r="B3634" t="str">
            <v>S+PNA</v>
          </cell>
          <cell r="C3634" t="str">
            <v>Non-Core</v>
          </cell>
        </row>
        <row r="3635">
          <cell r="A3635" t="str">
            <v>YLR425W</v>
          </cell>
          <cell r="B3635" t="str">
            <v>S+PNA</v>
          </cell>
          <cell r="C3635" t="str">
            <v>Core</v>
          </cell>
        </row>
        <row r="3636">
          <cell r="A3636" t="str">
            <v>YPL176C</v>
          </cell>
          <cell r="B3636" t="str">
            <v>S+PNA</v>
          </cell>
          <cell r="C3636" t="str">
            <v>Core</v>
          </cell>
        </row>
        <row r="3637">
          <cell r="A3637" t="str">
            <v>YBR096W</v>
          </cell>
          <cell r="B3637" t="str">
            <v>S+PNA</v>
          </cell>
          <cell r="C3637" t="str">
            <v>Core</v>
          </cell>
        </row>
        <row r="3638">
          <cell r="A3638" t="str">
            <v>YBR213W</v>
          </cell>
          <cell r="B3638" t="str">
            <v>S+PNA</v>
          </cell>
          <cell r="C3638" t="str">
            <v>Core</v>
          </cell>
        </row>
        <row r="3639">
          <cell r="A3639" t="str">
            <v>YNL237W</v>
          </cell>
          <cell r="B3639" t="str">
            <v>S+PNA</v>
          </cell>
          <cell r="C3639" t="str">
            <v>Core</v>
          </cell>
        </row>
        <row r="3640">
          <cell r="A3640" t="str">
            <v>YGL213C</v>
          </cell>
          <cell r="B3640" t="str">
            <v>S+PNA</v>
          </cell>
          <cell r="C3640" t="str">
            <v>Core</v>
          </cell>
        </row>
        <row r="3641">
          <cell r="A3641" t="str">
            <v>YML124C</v>
          </cell>
          <cell r="B3641" t="str">
            <v>S+PNA</v>
          </cell>
          <cell r="C3641" t="str">
            <v>Core</v>
          </cell>
        </row>
        <row r="3642">
          <cell r="A3642" t="str">
            <v>YJL158C</v>
          </cell>
          <cell r="B3642" t="str">
            <v>S+PNA</v>
          </cell>
          <cell r="C3642" t="str">
            <v>Core</v>
          </cell>
        </row>
        <row r="3643">
          <cell r="A3643" t="str">
            <v>YGR147C</v>
          </cell>
          <cell r="B3643" t="str">
            <v>S+PNA</v>
          </cell>
          <cell r="C3643" t="str">
            <v>Core</v>
          </cell>
        </row>
        <row r="3644">
          <cell r="A3644" t="str">
            <v>YIL156W-B</v>
          </cell>
          <cell r="B3644" t="str">
            <v>S+PNA</v>
          </cell>
          <cell r="C3644" t="str">
            <v>Core</v>
          </cell>
        </row>
        <row r="3645">
          <cell r="A3645" t="str">
            <v>YKL155C</v>
          </cell>
          <cell r="B3645" t="str">
            <v>S+PNA</v>
          </cell>
          <cell r="C3645" t="str">
            <v>Core</v>
          </cell>
        </row>
        <row r="3646">
          <cell r="A3646" t="str">
            <v>YPR089W</v>
          </cell>
          <cell r="B3646" t="str">
            <v>S+PNA</v>
          </cell>
          <cell r="C3646" t="str">
            <v>Core</v>
          </cell>
        </row>
        <row r="3647">
          <cell r="A3647" t="str">
            <v>YPR139C</v>
          </cell>
          <cell r="B3647" t="str">
            <v>S+PNA</v>
          </cell>
          <cell r="C3647" t="str">
            <v>Core</v>
          </cell>
        </row>
        <row r="3648">
          <cell r="A3648" t="str">
            <v>YNR011C</v>
          </cell>
          <cell r="B3648" t="str">
            <v>S+PNA</v>
          </cell>
          <cell r="C3648" t="str">
            <v>Core</v>
          </cell>
        </row>
        <row r="3649">
          <cell r="A3649" t="str">
            <v>YOL148C</v>
          </cell>
          <cell r="B3649" t="str">
            <v>S+PNA</v>
          </cell>
          <cell r="C3649" t="str">
            <v>Core</v>
          </cell>
        </row>
        <row r="3650">
          <cell r="A3650" t="str">
            <v>YDR174W</v>
          </cell>
          <cell r="B3650" t="str">
            <v>S+PNA</v>
          </cell>
          <cell r="C3650" t="str">
            <v>Core</v>
          </cell>
        </row>
        <row r="3651">
          <cell r="A3651" t="str">
            <v>YBR290W</v>
          </cell>
          <cell r="B3651" t="str">
            <v>S+PNA</v>
          </cell>
          <cell r="C3651" t="str">
            <v>Core</v>
          </cell>
        </row>
        <row r="3652">
          <cell r="A3652" t="str">
            <v>YDR144C</v>
          </cell>
          <cell r="B3652" t="str">
            <v>S+PNA</v>
          </cell>
          <cell r="C3652" t="str">
            <v>Core</v>
          </cell>
        </row>
        <row r="3653">
          <cell r="A3653" t="str">
            <v>YLR173W</v>
          </cell>
          <cell r="B3653" t="str">
            <v>S+PNA</v>
          </cell>
          <cell r="C3653" t="str">
            <v>Core</v>
          </cell>
        </row>
        <row r="3654">
          <cell r="A3654" t="str">
            <v>YJL166W</v>
          </cell>
          <cell r="B3654" t="str">
            <v>S+PNA</v>
          </cell>
          <cell r="C3654" t="str">
            <v>Core</v>
          </cell>
        </row>
        <row r="3655">
          <cell r="A3655" t="str">
            <v>YNL177C</v>
          </cell>
          <cell r="B3655" t="str">
            <v>S+PNA</v>
          </cell>
          <cell r="C3655" t="str">
            <v>Core</v>
          </cell>
        </row>
        <row r="3656">
          <cell r="A3656" t="str">
            <v>YPR063C</v>
          </cell>
          <cell r="B3656" t="str">
            <v>S+PNA</v>
          </cell>
          <cell r="C3656" t="str">
            <v>Core</v>
          </cell>
        </row>
        <row r="3657">
          <cell r="A3657" t="str">
            <v>YAL001C</v>
          </cell>
          <cell r="B3657" t="str">
            <v>S+PNA</v>
          </cell>
          <cell r="C3657" t="str">
            <v>Core</v>
          </cell>
        </row>
        <row r="3658">
          <cell r="A3658" t="str">
            <v>YMR162C</v>
          </cell>
          <cell r="B3658" t="str">
            <v>S+PNA</v>
          </cell>
          <cell r="C3658" t="str">
            <v>Core</v>
          </cell>
        </row>
        <row r="3659">
          <cell r="A3659" t="str">
            <v>YGR158C</v>
          </cell>
          <cell r="B3659" t="str">
            <v>S+PNA</v>
          </cell>
          <cell r="C3659" t="str">
            <v>Core</v>
          </cell>
        </row>
        <row r="3660">
          <cell r="A3660" t="str">
            <v>YBR145W</v>
          </cell>
          <cell r="B3660" t="str">
            <v>S+PNA</v>
          </cell>
          <cell r="C3660" t="str">
            <v>Non-Core</v>
          </cell>
        </row>
        <row r="3661">
          <cell r="A3661" t="str">
            <v>YAL034W-A</v>
          </cell>
          <cell r="B3661" t="str">
            <v>S+PNA</v>
          </cell>
          <cell r="C3661" t="str">
            <v>Core</v>
          </cell>
        </row>
        <row r="3662">
          <cell r="A3662" t="str">
            <v>YOR237W</v>
          </cell>
          <cell r="B3662" t="str">
            <v>S+PNA</v>
          </cell>
          <cell r="C3662" t="str">
            <v>Core</v>
          </cell>
        </row>
        <row r="3663">
          <cell r="A3663" t="str">
            <v>YKR085C</v>
          </cell>
          <cell r="B3663" t="str">
            <v>S+PNA</v>
          </cell>
          <cell r="C3663" t="str">
            <v>Core</v>
          </cell>
        </row>
        <row r="3664">
          <cell r="A3664" t="str">
            <v>YML100W</v>
          </cell>
          <cell r="B3664" t="str">
            <v>S+PNA</v>
          </cell>
          <cell r="C3664" t="str">
            <v>Core</v>
          </cell>
        </row>
        <row r="3665">
          <cell r="A3665" t="str">
            <v>YKL078W</v>
          </cell>
          <cell r="B3665" t="str">
            <v>S+PNA</v>
          </cell>
          <cell r="C3665" t="str">
            <v>Core</v>
          </cell>
        </row>
        <row r="3666">
          <cell r="A3666" t="str">
            <v>YGR165W</v>
          </cell>
          <cell r="B3666" t="str">
            <v>S+PNA</v>
          </cell>
          <cell r="C3666" t="str">
            <v>Core</v>
          </cell>
        </row>
        <row r="3667">
          <cell r="A3667" t="str">
            <v>YFL014W</v>
          </cell>
          <cell r="B3667" t="str">
            <v>S+PNA</v>
          </cell>
          <cell r="C3667" t="str">
            <v>Core</v>
          </cell>
        </row>
        <row r="3668">
          <cell r="A3668" t="str">
            <v>YDR198C</v>
          </cell>
          <cell r="B3668" t="str">
            <v>S+PNA</v>
          </cell>
          <cell r="C3668" t="str">
            <v>Core</v>
          </cell>
        </row>
        <row r="3669">
          <cell r="A3669" t="str">
            <v>YGR210C</v>
          </cell>
          <cell r="B3669" t="str">
            <v>S+PNA</v>
          </cell>
          <cell r="C3669" t="str">
            <v>Core</v>
          </cell>
        </row>
        <row r="3670">
          <cell r="A3670" t="str">
            <v>YNL279W</v>
          </cell>
          <cell r="B3670" t="str">
            <v>S+PNA</v>
          </cell>
          <cell r="C3670" t="str">
            <v>Core</v>
          </cell>
        </row>
        <row r="3671">
          <cell r="A3671" t="str">
            <v>YKL119C</v>
          </cell>
          <cell r="B3671" t="str">
            <v>S+PNA</v>
          </cell>
          <cell r="C3671" t="str">
            <v>Core</v>
          </cell>
        </row>
        <row r="3672">
          <cell r="A3672" t="str">
            <v>YKL175W</v>
          </cell>
          <cell r="B3672" t="str">
            <v>S+PNA</v>
          </cell>
          <cell r="C3672" t="str">
            <v>Core</v>
          </cell>
        </row>
        <row r="3673">
          <cell r="A3673" t="str">
            <v>YPL084W</v>
          </cell>
          <cell r="B3673" t="str">
            <v>S+PNA</v>
          </cell>
          <cell r="C3673" t="str">
            <v>Core</v>
          </cell>
        </row>
        <row r="3674">
          <cell r="A3674" t="str">
            <v>YPL188W</v>
          </cell>
          <cell r="B3674" t="str">
            <v>S+PNA</v>
          </cell>
          <cell r="C3674" t="str">
            <v>Core</v>
          </cell>
        </row>
        <row r="3675">
          <cell r="A3675" t="str">
            <v>YJR112W-A</v>
          </cell>
          <cell r="B3675" t="str">
            <v>S+PNA</v>
          </cell>
          <cell r="C3675" t="str">
            <v>Non-Core</v>
          </cell>
        </row>
        <row r="3676">
          <cell r="A3676" t="str">
            <v>YNL027W</v>
          </cell>
          <cell r="B3676" t="str">
            <v>S+PNA</v>
          </cell>
          <cell r="C3676" t="str">
            <v>Core</v>
          </cell>
        </row>
        <row r="3677">
          <cell r="A3677" t="str">
            <v>YKL043W</v>
          </cell>
          <cell r="B3677" t="str">
            <v>S+PNA</v>
          </cell>
          <cell r="C3677" t="str">
            <v>Core</v>
          </cell>
        </row>
        <row r="3678">
          <cell r="A3678" t="str">
            <v>YBR280C</v>
          </cell>
          <cell r="B3678" t="str">
            <v>S+PNA</v>
          </cell>
          <cell r="C3678" t="str">
            <v>Core</v>
          </cell>
        </row>
        <row r="3679">
          <cell r="A3679" t="str">
            <v>YPR095C</v>
          </cell>
          <cell r="B3679" t="str">
            <v>S+PNA</v>
          </cell>
          <cell r="C3679" t="str">
            <v>Core</v>
          </cell>
        </row>
        <row r="3680">
          <cell r="A3680" t="str">
            <v>YPR167C</v>
          </cell>
          <cell r="B3680" t="str">
            <v>S+PNA</v>
          </cell>
          <cell r="C3680" t="str">
            <v>Core</v>
          </cell>
        </row>
        <row r="3681">
          <cell r="A3681" t="str">
            <v>YLR423C</v>
          </cell>
          <cell r="B3681" t="str">
            <v>S+PNA</v>
          </cell>
          <cell r="C3681" t="str">
            <v>Core</v>
          </cell>
        </row>
        <row r="3682">
          <cell r="A3682" t="str">
            <v>YHR097C</v>
          </cell>
          <cell r="B3682" t="str">
            <v>S+PNA</v>
          </cell>
          <cell r="C3682" t="str">
            <v>Core</v>
          </cell>
        </row>
        <row r="3683">
          <cell r="A3683" t="str">
            <v>YOR301W</v>
          </cell>
          <cell r="B3683" t="str">
            <v>S+PNA</v>
          </cell>
          <cell r="C3683" t="str">
            <v>Core</v>
          </cell>
        </row>
        <row r="3684">
          <cell r="A3684" t="str">
            <v>YNL294C</v>
          </cell>
          <cell r="B3684" t="str">
            <v>S+PNA</v>
          </cell>
          <cell r="C3684" t="str">
            <v>Core</v>
          </cell>
        </row>
        <row r="3685">
          <cell r="A3685" t="str">
            <v>YDR043C</v>
          </cell>
          <cell r="B3685" t="str">
            <v>S+PNA</v>
          </cell>
          <cell r="C3685" t="str">
            <v>Core</v>
          </cell>
        </row>
        <row r="3686">
          <cell r="A3686" t="str">
            <v>YJR133W</v>
          </cell>
          <cell r="B3686" t="str">
            <v>S+PNA</v>
          </cell>
          <cell r="C3686" t="str">
            <v>Core</v>
          </cell>
        </row>
        <row r="3687">
          <cell r="A3687" t="str">
            <v>YFL013C</v>
          </cell>
          <cell r="B3687" t="str">
            <v>S+PNA</v>
          </cell>
          <cell r="C3687" t="str">
            <v>Core</v>
          </cell>
        </row>
        <row r="3688">
          <cell r="A3688" t="str">
            <v>YBL001C</v>
          </cell>
          <cell r="B3688" t="str">
            <v>S+PNA</v>
          </cell>
          <cell r="C3688" t="str">
            <v>Core</v>
          </cell>
        </row>
        <row r="3689">
          <cell r="A3689" t="str">
            <v>YCL047C</v>
          </cell>
          <cell r="B3689" t="str">
            <v>S+PNA</v>
          </cell>
          <cell r="C3689" t="str">
            <v>Non-Core</v>
          </cell>
        </row>
        <row r="3690">
          <cell r="A3690" t="str">
            <v>YER177W</v>
          </cell>
          <cell r="B3690" t="str">
            <v>S+PNA</v>
          </cell>
          <cell r="C3690" t="str">
            <v>Core</v>
          </cell>
        </row>
        <row r="3691">
          <cell r="A3691" t="str">
            <v>YCR030C</v>
          </cell>
          <cell r="B3691" t="str">
            <v>S+PNA</v>
          </cell>
          <cell r="C3691" t="str">
            <v>Non-Core</v>
          </cell>
        </row>
        <row r="3692">
          <cell r="A3692" t="str">
            <v>YOR042W</v>
          </cell>
          <cell r="B3692" t="str">
            <v>S+PNA</v>
          </cell>
          <cell r="C3692" t="str">
            <v>Core</v>
          </cell>
        </row>
        <row r="3693">
          <cell r="A3693" t="str">
            <v>YER002W</v>
          </cell>
          <cell r="B3693" t="str">
            <v>S+PNA</v>
          </cell>
          <cell r="C3693" t="str">
            <v>Core</v>
          </cell>
        </row>
        <row r="3694">
          <cell r="A3694" t="str">
            <v>YDR055W</v>
          </cell>
          <cell r="B3694" t="str">
            <v>S+PNA</v>
          </cell>
          <cell r="C3694" t="str">
            <v>Core</v>
          </cell>
        </row>
        <row r="3695">
          <cell r="A3695" t="str">
            <v>YDL122W</v>
          </cell>
          <cell r="B3695" t="str">
            <v>S+PNA</v>
          </cell>
          <cell r="C3695" t="str">
            <v>Core</v>
          </cell>
        </row>
        <row r="3696">
          <cell r="A3696" t="str">
            <v>YDR121W</v>
          </cell>
          <cell r="B3696" t="str">
            <v>S+PNA</v>
          </cell>
          <cell r="C3696" t="str">
            <v>Core</v>
          </cell>
        </row>
        <row r="3697">
          <cell r="A3697" t="str">
            <v>YKL020C</v>
          </cell>
          <cell r="B3697" t="str">
            <v>S+PNA</v>
          </cell>
          <cell r="C3697" t="str">
            <v>Core</v>
          </cell>
        </row>
        <row r="3698">
          <cell r="A3698" t="str">
            <v>YGL093W</v>
          </cell>
          <cell r="B3698" t="str">
            <v>S+PNA</v>
          </cell>
          <cell r="C3698" t="str">
            <v>Non-Core</v>
          </cell>
        </row>
        <row r="3699">
          <cell r="A3699" t="str">
            <v>YIL134W</v>
          </cell>
          <cell r="B3699" t="str">
            <v>S+PNA</v>
          </cell>
          <cell r="C3699" t="str">
            <v>Core</v>
          </cell>
        </row>
        <row r="3700">
          <cell r="A3700" t="str">
            <v>YNL193W</v>
          </cell>
          <cell r="B3700" t="str">
            <v>S+PNA</v>
          </cell>
          <cell r="C3700" t="str">
            <v>Non-Core</v>
          </cell>
        </row>
        <row r="3701">
          <cell r="A3701" t="str">
            <v>YKR082W</v>
          </cell>
          <cell r="B3701" t="str">
            <v>S+PNA</v>
          </cell>
          <cell r="C3701" t="str">
            <v>Non-Core</v>
          </cell>
        </row>
        <row r="3702">
          <cell r="A3702" t="str">
            <v>YDR161W</v>
          </cell>
          <cell r="B3702" t="str">
            <v>S+PNA</v>
          </cell>
          <cell r="C3702" t="str">
            <v>Core</v>
          </cell>
        </row>
        <row r="3703">
          <cell r="A3703" t="str">
            <v>YOR338W</v>
          </cell>
          <cell r="B3703" t="str">
            <v>S+PNA</v>
          </cell>
          <cell r="C3703" t="str">
            <v>Core</v>
          </cell>
        </row>
        <row r="3704">
          <cell r="A3704" t="str">
            <v>YLR330W</v>
          </cell>
          <cell r="B3704" t="str">
            <v>S+PNA</v>
          </cell>
          <cell r="C3704" t="str">
            <v>Core</v>
          </cell>
        </row>
        <row r="3705">
          <cell r="A3705" t="str">
            <v>YDR393W</v>
          </cell>
          <cell r="B3705" t="str">
            <v>S+PNA</v>
          </cell>
          <cell r="C3705" t="str">
            <v>Core</v>
          </cell>
        </row>
        <row r="3706">
          <cell r="A3706" t="str">
            <v>YBR078W</v>
          </cell>
          <cell r="B3706" t="str">
            <v>S+PNA</v>
          </cell>
          <cell r="C3706" t="str">
            <v>Core</v>
          </cell>
        </row>
        <row r="3707">
          <cell r="A3707" t="str">
            <v>YDR166C</v>
          </cell>
          <cell r="B3707" t="str">
            <v>S+PNA</v>
          </cell>
          <cell r="C3707" t="str">
            <v>Core</v>
          </cell>
        </row>
        <row r="3708">
          <cell r="A3708" t="str">
            <v>YDR505C</v>
          </cell>
          <cell r="B3708" t="str">
            <v>S+PNA</v>
          </cell>
          <cell r="C3708" t="str">
            <v>Core</v>
          </cell>
        </row>
        <row r="3709">
          <cell r="A3709" t="str">
            <v>YDR348C</v>
          </cell>
          <cell r="B3709" t="str">
            <v>S+PNA</v>
          </cell>
          <cell r="C3709" t="str">
            <v>Core</v>
          </cell>
        </row>
        <row r="3710">
          <cell r="A3710" t="str">
            <v>YCR073W-A</v>
          </cell>
          <cell r="B3710" t="str">
            <v>S+PNA</v>
          </cell>
          <cell r="C3710" t="str">
            <v>Core</v>
          </cell>
        </row>
        <row r="3711">
          <cell r="A3711" t="str">
            <v>YER182W</v>
          </cell>
          <cell r="B3711" t="str">
            <v>S+PNA</v>
          </cell>
          <cell r="C3711" t="str">
            <v>Core</v>
          </cell>
        </row>
        <row r="3712">
          <cell r="A3712" t="str">
            <v>YOR118W</v>
          </cell>
          <cell r="B3712" t="str">
            <v>S+PNA</v>
          </cell>
          <cell r="C3712" t="str">
            <v>Core</v>
          </cell>
        </row>
        <row r="3713">
          <cell r="A3713" t="str">
            <v>YDL235C</v>
          </cell>
          <cell r="B3713" t="str">
            <v>S+PNA</v>
          </cell>
          <cell r="C3713" t="str">
            <v>Core</v>
          </cell>
        </row>
        <row r="3714">
          <cell r="A3714" t="str">
            <v>YCR065W</v>
          </cell>
          <cell r="B3714" t="str">
            <v>S+PNA</v>
          </cell>
          <cell r="C3714" t="str">
            <v>Core</v>
          </cell>
        </row>
        <row r="3715">
          <cell r="A3715" t="str">
            <v>YGR186W</v>
          </cell>
          <cell r="B3715" t="str">
            <v>S+PNA</v>
          </cell>
          <cell r="C3715" t="str">
            <v>Core</v>
          </cell>
        </row>
        <row r="3716">
          <cell r="A3716" t="str">
            <v>YIR023W</v>
          </cell>
          <cell r="B3716" t="str">
            <v>S+PNA</v>
          </cell>
          <cell r="C3716" t="str">
            <v>Core</v>
          </cell>
        </row>
        <row r="3717">
          <cell r="A3717" t="str">
            <v>YHR124W</v>
          </cell>
          <cell r="B3717" t="str">
            <v>S+PNA</v>
          </cell>
          <cell r="C3717" t="str">
            <v>Core</v>
          </cell>
        </row>
        <row r="3718">
          <cell r="A3718" t="str">
            <v>YDL144C</v>
          </cell>
          <cell r="B3718" t="str">
            <v>S+PNA</v>
          </cell>
          <cell r="C3718" t="str">
            <v>Core</v>
          </cell>
        </row>
        <row r="3719">
          <cell r="A3719" t="str">
            <v>YIL084C</v>
          </cell>
          <cell r="B3719" t="str">
            <v>S+PNA</v>
          </cell>
          <cell r="C3719" t="str">
            <v>Core</v>
          </cell>
        </row>
        <row r="3720">
          <cell r="A3720" t="str">
            <v>YEL015W</v>
          </cell>
          <cell r="B3720" t="str">
            <v>S+PNA</v>
          </cell>
          <cell r="C3720" t="str">
            <v>Non-Core</v>
          </cell>
        </row>
        <row r="3721">
          <cell r="A3721" t="str">
            <v>YGL079W</v>
          </cell>
          <cell r="B3721" t="str">
            <v>S+PNA</v>
          </cell>
          <cell r="C3721" t="str">
            <v>Core</v>
          </cell>
        </row>
        <row r="3722">
          <cell r="A3722" t="str">
            <v>YJR092W</v>
          </cell>
          <cell r="B3722" t="str">
            <v>S+PNA</v>
          </cell>
          <cell r="C3722" t="str">
            <v>Core</v>
          </cell>
        </row>
        <row r="3723">
          <cell r="A3723" t="str">
            <v>YIL130W</v>
          </cell>
          <cell r="B3723" t="str">
            <v>S+PNA</v>
          </cell>
          <cell r="C3723" t="str">
            <v>Core</v>
          </cell>
        </row>
        <row r="3724">
          <cell r="A3724" t="str">
            <v>YOL086C</v>
          </cell>
          <cell r="B3724" t="str">
            <v>S+PNA</v>
          </cell>
          <cell r="C3724" t="str">
            <v>Core</v>
          </cell>
        </row>
        <row r="3725">
          <cell r="A3725" t="str">
            <v>YKL114C</v>
          </cell>
          <cell r="B3725" t="str">
            <v>S+PNA</v>
          </cell>
          <cell r="C3725" t="str">
            <v>Core</v>
          </cell>
        </row>
        <row r="3726">
          <cell r="A3726" t="str">
            <v>YGR105W</v>
          </cell>
          <cell r="B3726" t="str">
            <v>S+PNA</v>
          </cell>
          <cell r="C3726" t="str">
            <v>Core</v>
          </cell>
        </row>
        <row r="3727">
          <cell r="A3727" t="str">
            <v>YLR449W</v>
          </cell>
          <cell r="B3727" t="str">
            <v>S+PNA</v>
          </cell>
          <cell r="C3727" t="str">
            <v>Core</v>
          </cell>
        </row>
        <row r="3728">
          <cell r="A3728" t="str">
            <v>YDL237W</v>
          </cell>
          <cell r="B3728" t="str">
            <v>S+PNA</v>
          </cell>
          <cell r="C3728" t="str">
            <v>Core</v>
          </cell>
        </row>
        <row r="3729">
          <cell r="A3729" t="str">
            <v>YIR033W</v>
          </cell>
          <cell r="B3729" t="str">
            <v>S+PNA</v>
          </cell>
          <cell r="C3729" t="str">
            <v>Core</v>
          </cell>
        </row>
        <row r="3730">
          <cell r="A3730" t="str">
            <v>YJR124C</v>
          </cell>
          <cell r="B3730" t="str">
            <v>S+PNA</v>
          </cell>
          <cell r="C3730" t="str">
            <v>Core</v>
          </cell>
        </row>
        <row r="3731">
          <cell r="A3731" t="str">
            <v>YIL085C</v>
          </cell>
          <cell r="B3731" t="str">
            <v>S+PNA</v>
          </cell>
          <cell r="C3731" t="str">
            <v>Core</v>
          </cell>
        </row>
        <row r="3732">
          <cell r="A3732" t="str">
            <v>YOL030W</v>
          </cell>
          <cell r="B3732" t="str">
            <v>S+PNA</v>
          </cell>
          <cell r="C3732" t="str">
            <v>Core</v>
          </cell>
        </row>
        <row r="3733">
          <cell r="A3733" t="str">
            <v>YDR089W</v>
          </cell>
          <cell r="B3733" t="str">
            <v>S+PNA</v>
          </cell>
          <cell r="C3733" t="str">
            <v>Core</v>
          </cell>
        </row>
        <row r="3734">
          <cell r="A3734" t="str">
            <v>YPL133C</v>
          </cell>
          <cell r="B3734" t="str">
            <v>S+PNA</v>
          </cell>
          <cell r="C3734" t="str">
            <v>Core</v>
          </cell>
        </row>
        <row r="3735">
          <cell r="A3735" t="str">
            <v>YOR094W</v>
          </cell>
          <cell r="B3735" t="str">
            <v>S+PNA</v>
          </cell>
          <cell r="C3735" t="str">
            <v>Core</v>
          </cell>
        </row>
        <row r="3736">
          <cell r="A3736" t="str">
            <v>YER152C</v>
          </cell>
          <cell r="B3736" t="str">
            <v>S+PNA</v>
          </cell>
          <cell r="C3736" t="str">
            <v>Core</v>
          </cell>
        </row>
        <row r="3737">
          <cell r="A3737" t="str">
            <v>YHL020C</v>
          </cell>
          <cell r="B3737" t="str">
            <v>S+PNA</v>
          </cell>
          <cell r="C3737" t="str">
            <v>Core</v>
          </cell>
        </row>
        <row r="3738">
          <cell r="A3738" t="str">
            <v>YDR514C</v>
          </cell>
          <cell r="B3738" t="str">
            <v>S+PNA</v>
          </cell>
          <cell r="C3738" t="str">
            <v>Core</v>
          </cell>
        </row>
        <row r="3739">
          <cell r="A3739" t="str">
            <v>YKL163W</v>
          </cell>
          <cell r="B3739" t="str">
            <v>S+PNA</v>
          </cell>
          <cell r="C3739" t="str">
            <v>Non-Core</v>
          </cell>
        </row>
        <row r="3740">
          <cell r="A3740" t="str">
            <v>YKL033W</v>
          </cell>
          <cell r="B3740" t="str">
            <v>S+PNA</v>
          </cell>
          <cell r="C3740" t="str">
            <v>Core</v>
          </cell>
        </row>
        <row r="3741">
          <cell r="A3741" t="str">
            <v>YDL056W</v>
          </cell>
          <cell r="B3741" t="str">
            <v>S+PNA</v>
          </cell>
          <cell r="C3741" t="str">
            <v>Core</v>
          </cell>
        </row>
        <row r="3742">
          <cell r="A3742" t="str">
            <v>YDR533C</v>
          </cell>
          <cell r="B3742" t="str">
            <v>S+PNA</v>
          </cell>
          <cell r="C3742" t="str">
            <v>Core</v>
          </cell>
        </row>
        <row r="3743">
          <cell r="A3743" t="str">
            <v>YBR028C</v>
          </cell>
          <cell r="B3743" t="str">
            <v>S+PNA</v>
          </cell>
          <cell r="C3743" t="str">
            <v>Core</v>
          </cell>
        </row>
        <row r="3744">
          <cell r="A3744" t="str">
            <v>YKL194C</v>
          </cell>
          <cell r="B3744" t="str">
            <v>S+PNA</v>
          </cell>
          <cell r="C3744" t="str">
            <v>Core</v>
          </cell>
        </row>
        <row r="3745">
          <cell r="A3745" t="str">
            <v>YGR111W</v>
          </cell>
          <cell r="B3745" t="str">
            <v>S+PNA</v>
          </cell>
          <cell r="C3745" t="str">
            <v>Core</v>
          </cell>
        </row>
        <row r="3746">
          <cell r="A3746" t="str">
            <v>YOL119C</v>
          </cell>
          <cell r="B3746" t="str">
            <v>S+PNA</v>
          </cell>
          <cell r="C3746" t="str">
            <v>Core</v>
          </cell>
        </row>
        <row r="3747">
          <cell r="A3747" t="str">
            <v>YBR007C</v>
          </cell>
          <cell r="B3747" t="str">
            <v>S+PNA</v>
          </cell>
          <cell r="C3747" t="str">
            <v>Core</v>
          </cell>
        </row>
        <row r="3748">
          <cell r="A3748" t="str">
            <v>YPR097W</v>
          </cell>
          <cell r="B3748" t="str">
            <v>S+PNA</v>
          </cell>
          <cell r="C3748" t="str">
            <v>Core</v>
          </cell>
        </row>
        <row r="3749">
          <cell r="A3749" t="str">
            <v>YPR127W</v>
          </cell>
          <cell r="B3749" t="str">
            <v>S+PNA</v>
          </cell>
          <cell r="C3749" t="str">
            <v>Core</v>
          </cell>
        </row>
        <row r="3750">
          <cell r="A3750" t="str">
            <v>YIR032C</v>
          </cell>
          <cell r="B3750" t="str">
            <v>S+PNA</v>
          </cell>
          <cell r="C3750" t="str">
            <v>Core</v>
          </cell>
        </row>
        <row r="3751">
          <cell r="A3751" t="str">
            <v>YCL029C</v>
          </cell>
          <cell r="B3751" t="str">
            <v>S+PNA</v>
          </cell>
          <cell r="C3751" t="str">
            <v>Non-Core</v>
          </cell>
        </row>
        <row r="3752">
          <cell r="A3752" t="str">
            <v>YMR014W</v>
          </cell>
          <cell r="B3752" t="str">
            <v>S+PNA</v>
          </cell>
          <cell r="C3752" t="str">
            <v>Core</v>
          </cell>
        </row>
        <row r="3753">
          <cell r="A3753" t="str">
            <v>YBL095W</v>
          </cell>
          <cell r="B3753" t="str">
            <v>S+PNA</v>
          </cell>
          <cell r="C3753" t="str">
            <v>Core</v>
          </cell>
        </row>
        <row r="3754">
          <cell r="A3754" t="str">
            <v>YPR201W</v>
          </cell>
          <cell r="B3754" t="str">
            <v>S+PNA</v>
          </cell>
          <cell r="C3754" t="str">
            <v>Core</v>
          </cell>
        </row>
        <row r="3755">
          <cell r="A3755" t="str">
            <v>YGL196W</v>
          </cell>
          <cell r="B3755" t="str">
            <v>S+PNA</v>
          </cell>
          <cell r="C3755" t="str">
            <v>Core</v>
          </cell>
        </row>
        <row r="3756">
          <cell r="A3756" t="str">
            <v>YDR262W</v>
          </cell>
          <cell r="B3756" t="str">
            <v>S+PNA</v>
          </cell>
          <cell r="C3756" t="str">
            <v>Core</v>
          </cell>
        </row>
        <row r="3757">
          <cell r="A3757" t="str">
            <v>YDR462W</v>
          </cell>
          <cell r="B3757" t="str">
            <v>S+PNA</v>
          </cell>
          <cell r="C3757" t="str">
            <v>Core</v>
          </cell>
        </row>
        <row r="3758">
          <cell r="A3758" t="str">
            <v>YBR033W</v>
          </cell>
          <cell r="B3758" t="str">
            <v>S+PNA</v>
          </cell>
          <cell r="C3758" t="str">
            <v>Non-Core</v>
          </cell>
        </row>
        <row r="3759">
          <cell r="A3759" t="str">
            <v>YKL116C</v>
          </cell>
          <cell r="B3759" t="str">
            <v>S+PNA</v>
          </cell>
          <cell r="C3759" t="str">
            <v>Core</v>
          </cell>
        </row>
        <row r="3760">
          <cell r="A3760" t="str">
            <v>YGR167W</v>
          </cell>
          <cell r="B3760" t="str">
            <v>S+PNA</v>
          </cell>
          <cell r="C3760" t="str">
            <v>Core</v>
          </cell>
        </row>
        <row r="3761">
          <cell r="A3761" t="str">
            <v>YLR085C</v>
          </cell>
          <cell r="B3761" t="str">
            <v>S+PNA</v>
          </cell>
          <cell r="C3761" t="str">
            <v>Core</v>
          </cell>
        </row>
        <row r="3762">
          <cell r="A3762" t="str">
            <v>YGL155W</v>
          </cell>
          <cell r="B3762" t="str">
            <v>S+PNA</v>
          </cell>
          <cell r="C3762" t="str">
            <v>Core</v>
          </cell>
        </row>
        <row r="3763">
          <cell r="A3763" t="str">
            <v>YOL089C</v>
          </cell>
          <cell r="B3763" t="str">
            <v>S+PNA</v>
          </cell>
          <cell r="C3763" t="str">
            <v>Core</v>
          </cell>
        </row>
        <row r="3764">
          <cell r="A3764" t="str">
            <v>YNL084C</v>
          </cell>
          <cell r="B3764" t="str">
            <v>S+PNA</v>
          </cell>
          <cell r="C3764" t="str">
            <v>Core</v>
          </cell>
        </row>
        <row r="3765">
          <cell r="A3765" t="str">
            <v>YHL027W</v>
          </cell>
          <cell r="B3765" t="str">
            <v>S+PNA</v>
          </cell>
          <cell r="C3765" t="str">
            <v>Core</v>
          </cell>
        </row>
        <row r="3766">
          <cell r="A3766" t="str">
            <v>YBL033C</v>
          </cell>
          <cell r="B3766" t="str">
            <v>S+PNA</v>
          </cell>
          <cell r="C3766" t="str">
            <v>Core</v>
          </cell>
        </row>
        <row r="3767">
          <cell r="A3767" t="str">
            <v>YMR059W</v>
          </cell>
          <cell r="B3767" t="str">
            <v>S+PNA</v>
          </cell>
          <cell r="C3767" t="str">
            <v>Core</v>
          </cell>
        </row>
        <row r="3768">
          <cell r="A3768" t="str">
            <v>YGL129C</v>
          </cell>
          <cell r="B3768" t="str">
            <v>S+PNA</v>
          </cell>
          <cell r="C3768" t="str">
            <v>Non-Core</v>
          </cell>
        </row>
        <row r="3769">
          <cell r="A3769" t="str">
            <v>YDR495C</v>
          </cell>
          <cell r="B3769" t="str">
            <v>S+PNA</v>
          </cell>
          <cell r="C3769" t="str">
            <v>Core</v>
          </cell>
        </row>
        <row r="3770">
          <cell r="A3770" t="str">
            <v>YGR014W</v>
          </cell>
          <cell r="B3770" t="str">
            <v>S+PNA</v>
          </cell>
          <cell r="C3770" t="str">
            <v>Core</v>
          </cell>
        </row>
        <row r="3771">
          <cell r="A3771" t="str">
            <v>YLR138W</v>
          </cell>
          <cell r="B3771" t="str">
            <v>S+PNA</v>
          </cell>
          <cell r="C3771" t="str">
            <v>Core</v>
          </cell>
        </row>
        <row r="3772">
          <cell r="A3772" t="str">
            <v>YOR052C</v>
          </cell>
          <cell r="B3772" t="str">
            <v>S+PNA</v>
          </cell>
          <cell r="C3772" t="str">
            <v>Core</v>
          </cell>
        </row>
        <row r="3773">
          <cell r="A3773" t="str">
            <v>YFR049W</v>
          </cell>
          <cell r="B3773" t="str">
            <v>S+PNA</v>
          </cell>
          <cell r="C3773" t="str">
            <v>Core</v>
          </cell>
        </row>
        <row r="3774">
          <cell r="A3774" t="str">
            <v>YEL063C</v>
          </cell>
          <cell r="B3774" t="str">
            <v>S+PNA</v>
          </cell>
          <cell r="C3774" t="str">
            <v>Core</v>
          </cell>
        </row>
        <row r="3775">
          <cell r="A3775" t="str">
            <v>YOR391C</v>
          </cell>
          <cell r="B3775" t="str">
            <v>S+PNA</v>
          </cell>
          <cell r="C3775" t="str">
            <v>Core</v>
          </cell>
        </row>
        <row r="3776">
          <cell r="A3776" t="str">
            <v>YKL103C</v>
          </cell>
          <cell r="B3776" t="str">
            <v>S+PNA</v>
          </cell>
          <cell r="C3776" t="str">
            <v>Core</v>
          </cell>
        </row>
        <row r="3777">
          <cell r="A3777" t="str">
            <v>YNL029C</v>
          </cell>
          <cell r="B3777" t="str">
            <v>S+PNA</v>
          </cell>
          <cell r="C3777" t="str">
            <v>Core</v>
          </cell>
        </row>
        <row r="3778">
          <cell r="A3778" t="str">
            <v>YPR200C</v>
          </cell>
          <cell r="B3778" t="str">
            <v>S+PNA</v>
          </cell>
          <cell r="C3778" t="str">
            <v>Non-Core</v>
          </cell>
        </row>
        <row r="3779">
          <cell r="A3779" t="str">
            <v>YHR194W</v>
          </cell>
          <cell r="B3779" t="str">
            <v>S+PNA</v>
          </cell>
          <cell r="C3779" t="str">
            <v>Core</v>
          </cell>
        </row>
        <row r="3780">
          <cell r="A3780" t="str">
            <v>YER066W</v>
          </cell>
          <cell r="B3780" t="str">
            <v>S+PNA</v>
          </cell>
          <cell r="C3780" t="str">
            <v>Core</v>
          </cell>
        </row>
        <row r="3781">
          <cell r="A3781" t="str">
            <v>YGR138C</v>
          </cell>
          <cell r="B3781" t="str">
            <v>S+PNA</v>
          </cell>
          <cell r="C3781" t="str">
            <v>Core</v>
          </cell>
        </row>
        <row r="3782">
          <cell r="A3782" t="str">
            <v>YGL160W</v>
          </cell>
          <cell r="B3782" t="str">
            <v>S+PNA</v>
          </cell>
          <cell r="C3782" t="str">
            <v>Core</v>
          </cell>
        </row>
        <row r="3783">
          <cell r="A3783" t="str">
            <v>YPR196W</v>
          </cell>
          <cell r="B3783" t="str">
            <v>S+PNA</v>
          </cell>
          <cell r="C3783" t="str">
            <v>Non-Core</v>
          </cell>
        </row>
        <row r="3784">
          <cell r="A3784" t="str">
            <v>YLR098C</v>
          </cell>
          <cell r="B3784" t="str">
            <v>S+PNA</v>
          </cell>
          <cell r="C3784" t="str">
            <v>Non-Core</v>
          </cell>
        </row>
        <row r="3785">
          <cell r="A3785" t="str">
            <v>YDR124W</v>
          </cell>
          <cell r="B3785" t="str">
            <v>S+PNA</v>
          </cell>
          <cell r="C3785" t="str">
            <v>Non-Core</v>
          </cell>
        </row>
        <row r="3786">
          <cell r="A3786" t="str">
            <v>YCL032W</v>
          </cell>
          <cell r="B3786" t="str">
            <v>S+PNA</v>
          </cell>
          <cell r="C3786" t="str">
            <v>Core</v>
          </cell>
        </row>
        <row r="3787">
          <cell r="A3787" t="str">
            <v>YBR179C</v>
          </cell>
          <cell r="B3787" t="str">
            <v>S+PNA</v>
          </cell>
          <cell r="C3787" t="str">
            <v>Core</v>
          </cell>
        </row>
        <row r="3788">
          <cell r="A3788" t="str">
            <v>YGL172W</v>
          </cell>
          <cell r="B3788" t="str">
            <v>S+PNA</v>
          </cell>
          <cell r="C3788" t="str">
            <v>Core</v>
          </cell>
        </row>
        <row r="3789">
          <cell r="A3789" t="str">
            <v>YCL036W</v>
          </cell>
          <cell r="B3789" t="str">
            <v>S+PNA</v>
          </cell>
          <cell r="C3789" t="str">
            <v>Core</v>
          </cell>
        </row>
        <row r="3790">
          <cell r="A3790" t="str">
            <v>YGL056C</v>
          </cell>
          <cell r="B3790" t="str">
            <v>S+PNA</v>
          </cell>
          <cell r="C3790" t="str">
            <v>Core</v>
          </cell>
        </row>
        <row r="3791">
          <cell r="A3791" t="str">
            <v>YFR001W</v>
          </cell>
          <cell r="B3791" t="str">
            <v>S+PNA</v>
          </cell>
          <cell r="C3791" t="str">
            <v>Core</v>
          </cell>
        </row>
        <row r="3792">
          <cell r="A3792" t="str">
            <v>YPR161C</v>
          </cell>
          <cell r="B3792" t="str">
            <v>S+PNA</v>
          </cell>
          <cell r="C3792" t="str">
            <v>Core</v>
          </cell>
        </row>
        <row r="3793">
          <cell r="A3793" t="str">
            <v>YGR113W</v>
          </cell>
          <cell r="B3793" t="str">
            <v>S+PNA</v>
          </cell>
          <cell r="C3793" t="str">
            <v>Core</v>
          </cell>
        </row>
        <row r="3794">
          <cell r="A3794" t="str">
            <v>YOR233W</v>
          </cell>
          <cell r="B3794" t="str">
            <v>S+PNA</v>
          </cell>
          <cell r="C3794" t="str">
            <v>Core</v>
          </cell>
        </row>
        <row r="3795">
          <cell r="A3795" t="str">
            <v>YNL094W</v>
          </cell>
          <cell r="B3795" t="str">
            <v>S+PNA</v>
          </cell>
          <cell r="C3795" t="str">
            <v>Core</v>
          </cell>
        </row>
        <row r="3796">
          <cell r="A3796" t="str">
            <v>YLR319C</v>
          </cell>
          <cell r="B3796" t="str">
            <v>S+PNA</v>
          </cell>
          <cell r="C3796" t="str">
            <v>Core</v>
          </cell>
        </row>
        <row r="3797">
          <cell r="A3797" t="str">
            <v>YPR032W</v>
          </cell>
          <cell r="B3797" t="str">
            <v>S+PNA</v>
          </cell>
          <cell r="C3797" t="str">
            <v>Core</v>
          </cell>
        </row>
        <row r="3798">
          <cell r="A3798" t="str">
            <v>YJR112W</v>
          </cell>
          <cell r="B3798" t="str">
            <v>S+PNA</v>
          </cell>
          <cell r="C3798" t="str">
            <v>Core</v>
          </cell>
        </row>
        <row r="3799">
          <cell r="A3799" t="str">
            <v>YJL062W-A</v>
          </cell>
          <cell r="B3799" t="str">
            <v>S+PNA</v>
          </cell>
          <cell r="C3799" t="str">
            <v>Core</v>
          </cell>
        </row>
        <row r="3800">
          <cell r="A3800" t="str">
            <v>YGL023C</v>
          </cell>
          <cell r="B3800" t="str">
            <v>S+PNA</v>
          </cell>
          <cell r="C3800" t="str">
            <v>Core</v>
          </cell>
        </row>
        <row r="3801">
          <cell r="A3801" t="str">
            <v>YOR188W</v>
          </cell>
          <cell r="B3801" t="str">
            <v>S+PNA</v>
          </cell>
          <cell r="C3801" t="str">
            <v>Core</v>
          </cell>
        </row>
        <row r="3802">
          <cell r="A3802" t="str">
            <v>YJR061W</v>
          </cell>
          <cell r="B3802" t="str">
            <v>S+PNA</v>
          </cell>
          <cell r="C3802" t="str">
            <v>Core</v>
          </cell>
        </row>
        <row r="3803">
          <cell r="A3803" t="str">
            <v>YNL257C</v>
          </cell>
          <cell r="B3803" t="str">
            <v>S+PNA</v>
          </cell>
          <cell r="C3803" t="str">
            <v>Core</v>
          </cell>
        </row>
        <row r="3804">
          <cell r="A3804" t="str">
            <v>YLR181C</v>
          </cell>
          <cell r="B3804" t="str">
            <v>S+PNA</v>
          </cell>
          <cell r="C3804" t="str">
            <v>Core</v>
          </cell>
        </row>
        <row r="3805">
          <cell r="A3805" t="str">
            <v>YJL127C</v>
          </cell>
          <cell r="B3805" t="str">
            <v>S+PNA</v>
          </cell>
          <cell r="C3805" t="str">
            <v>Core</v>
          </cell>
        </row>
        <row r="3806">
          <cell r="A3806" t="str">
            <v>YFR048W</v>
          </cell>
          <cell r="B3806" t="str">
            <v>S+PNA</v>
          </cell>
          <cell r="C3806" t="str">
            <v>Core</v>
          </cell>
        </row>
        <row r="3807">
          <cell r="A3807" t="str">
            <v>YFL031W</v>
          </cell>
          <cell r="B3807" t="str">
            <v>S+PNA</v>
          </cell>
          <cell r="C3807" t="str">
            <v>Core</v>
          </cell>
        </row>
        <row r="3808">
          <cell r="A3808" t="str">
            <v>YNR034W</v>
          </cell>
          <cell r="B3808" t="str">
            <v>S+PNA</v>
          </cell>
          <cell r="C3808" t="str">
            <v>Core</v>
          </cell>
        </row>
        <row r="3809">
          <cell r="A3809" t="str">
            <v>YNL157W</v>
          </cell>
          <cell r="B3809" t="str">
            <v>S+PNA</v>
          </cell>
          <cell r="C3809" t="str">
            <v>Core</v>
          </cell>
        </row>
        <row r="3810">
          <cell r="A3810" t="str">
            <v>YMR244W</v>
          </cell>
          <cell r="B3810" t="str">
            <v>S+PNA</v>
          </cell>
          <cell r="C3810" t="str">
            <v>Core</v>
          </cell>
        </row>
        <row r="3811">
          <cell r="A3811" t="str">
            <v>YDL117W</v>
          </cell>
          <cell r="B3811" t="str">
            <v>S+PNA</v>
          </cell>
          <cell r="C3811" t="str">
            <v>Core</v>
          </cell>
        </row>
        <row r="3812">
          <cell r="A3812" t="str">
            <v>YCR028C</v>
          </cell>
          <cell r="B3812" t="str">
            <v>S+PNA</v>
          </cell>
          <cell r="C3812" t="str">
            <v>Core</v>
          </cell>
        </row>
        <row r="3813">
          <cell r="A3813" t="str">
            <v>YLR107W</v>
          </cell>
          <cell r="B3813" t="str">
            <v>S+PNA</v>
          </cell>
          <cell r="C3813" t="str">
            <v>Core</v>
          </cell>
        </row>
        <row r="3814">
          <cell r="A3814" t="str">
            <v>YLR055C</v>
          </cell>
          <cell r="B3814" t="str">
            <v>S+PNA</v>
          </cell>
          <cell r="C3814" t="str">
            <v>Core</v>
          </cell>
        </row>
        <row r="3815">
          <cell r="A3815" t="str">
            <v>YER170W</v>
          </cell>
          <cell r="B3815" t="str">
            <v>S+PNA</v>
          </cell>
          <cell r="C3815" t="str">
            <v>Core</v>
          </cell>
        </row>
        <row r="3816">
          <cell r="A3816" t="str">
            <v>YER010C</v>
          </cell>
          <cell r="B3816" t="str">
            <v>S+PNA</v>
          </cell>
          <cell r="C3816" t="str">
            <v>Core</v>
          </cell>
        </row>
        <row r="3817">
          <cell r="A3817" t="str">
            <v>YDR300C</v>
          </cell>
          <cell r="B3817" t="str">
            <v>S+PNA</v>
          </cell>
          <cell r="C3817" t="str">
            <v>Core</v>
          </cell>
        </row>
        <row r="3818">
          <cell r="A3818" t="str">
            <v>YPL011C</v>
          </cell>
          <cell r="B3818" t="str">
            <v>S+PNA</v>
          </cell>
          <cell r="C3818" t="str">
            <v>Core</v>
          </cell>
        </row>
        <row r="3819">
          <cell r="A3819" t="str">
            <v>YLR203C</v>
          </cell>
          <cell r="B3819" t="str">
            <v>S+PNA</v>
          </cell>
          <cell r="C3819" t="str">
            <v>Core</v>
          </cell>
        </row>
        <row r="3820">
          <cell r="A3820" t="str">
            <v>YHR199C</v>
          </cell>
          <cell r="B3820" t="str">
            <v>S+PNA</v>
          </cell>
          <cell r="C3820" t="str">
            <v>Core</v>
          </cell>
        </row>
        <row r="3821">
          <cell r="A3821" t="str">
            <v>YPL228W</v>
          </cell>
          <cell r="B3821" t="str">
            <v>S+PNA</v>
          </cell>
          <cell r="C3821" t="str">
            <v>Core</v>
          </cell>
        </row>
        <row r="3822">
          <cell r="A3822" t="str">
            <v>YDR150W</v>
          </cell>
          <cell r="B3822" t="str">
            <v>S+PNA</v>
          </cell>
          <cell r="C3822" t="str">
            <v>Core</v>
          </cell>
        </row>
        <row r="3823">
          <cell r="A3823" t="str">
            <v>YDR516C</v>
          </cell>
          <cell r="B3823" t="str">
            <v>S+PNA</v>
          </cell>
          <cell r="C3823" t="str">
            <v>Core</v>
          </cell>
        </row>
        <row r="3824">
          <cell r="A3824" t="str">
            <v>YBR268W</v>
          </cell>
          <cell r="B3824" t="str">
            <v>S+PNA</v>
          </cell>
          <cell r="C3824" t="str">
            <v>Core</v>
          </cell>
        </row>
        <row r="3825">
          <cell r="A3825" t="str">
            <v>YGR086C</v>
          </cell>
          <cell r="B3825" t="str">
            <v>S+PNA</v>
          </cell>
          <cell r="C3825" t="str">
            <v>Core</v>
          </cell>
        </row>
        <row r="3826">
          <cell r="A3826" t="str">
            <v>YML103C</v>
          </cell>
          <cell r="B3826" t="str">
            <v>S+PNA</v>
          </cell>
          <cell r="C3826" t="str">
            <v>Core</v>
          </cell>
        </row>
        <row r="3827">
          <cell r="A3827" t="str">
            <v>YIL118W</v>
          </cell>
          <cell r="B3827" t="str">
            <v>S+PNA</v>
          </cell>
          <cell r="C3827" t="str">
            <v>Core</v>
          </cell>
        </row>
        <row r="3828">
          <cell r="A3828" t="str">
            <v>YHR030C</v>
          </cell>
          <cell r="B3828" t="str">
            <v>S+PNA</v>
          </cell>
          <cell r="C3828" t="str">
            <v>Core</v>
          </cell>
        </row>
        <row r="3829">
          <cell r="A3829" t="str">
            <v>YJR015W</v>
          </cell>
          <cell r="B3829" t="str">
            <v>S+PNA</v>
          </cell>
          <cell r="C3829" t="str">
            <v>Core</v>
          </cell>
        </row>
        <row r="3830">
          <cell r="A3830" t="str">
            <v>YDR103W</v>
          </cell>
          <cell r="B3830" t="str">
            <v>S+PNA</v>
          </cell>
          <cell r="C3830" t="str">
            <v>Non-Core</v>
          </cell>
        </row>
        <row r="3831">
          <cell r="A3831" t="str">
            <v>YOR211C</v>
          </cell>
          <cell r="B3831" t="str">
            <v>S+PNA</v>
          </cell>
          <cell r="C3831" t="str">
            <v>Core</v>
          </cell>
        </row>
        <row r="3832">
          <cell r="A3832" t="str">
            <v>YBL007C</v>
          </cell>
          <cell r="B3832" t="str">
            <v>S+PNA</v>
          </cell>
          <cell r="C3832" t="str">
            <v>Core</v>
          </cell>
        </row>
        <row r="3833">
          <cell r="A3833" t="str">
            <v>YLR352W</v>
          </cell>
          <cell r="B3833" t="str">
            <v>S+PNA</v>
          </cell>
          <cell r="C3833" t="str">
            <v>Core</v>
          </cell>
        </row>
        <row r="3834">
          <cell r="A3834" t="str">
            <v>YGR288W</v>
          </cell>
          <cell r="B3834" t="str">
            <v>S+PNA</v>
          </cell>
          <cell r="C3834" t="str">
            <v>Non-Core</v>
          </cell>
        </row>
        <row r="3835">
          <cell r="A3835" t="str">
            <v>YMR215W</v>
          </cell>
          <cell r="B3835" t="str">
            <v>S+PNA</v>
          </cell>
          <cell r="C3835" t="str">
            <v>Core</v>
          </cell>
        </row>
        <row r="3836">
          <cell r="A3836" t="str">
            <v>YNL293W</v>
          </cell>
          <cell r="B3836" t="str">
            <v>S+PNA</v>
          </cell>
          <cell r="C3836" t="str">
            <v>Core</v>
          </cell>
        </row>
        <row r="3837">
          <cell r="A3837" t="str">
            <v>YJR054W</v>
          </cell>
          <cell r="B3837" t="str">
            <v>S+PNA</v>
          </cell>
          <cell r="C3837" t="str">
            <v>Core</v>
          </cell>
        </row>
        <row r="3838">
          <cell r="A3838" t="str">
            <v>YBR286W</v>
          </cell>
          <cell r="B3838" t="str">
            <v>S+PNA</v>
          </cell>
          <cell r="C3838" t="str">
            <v>Core</v>
          </cell>
        </row>
        <row r="3839">
          <cell r="A3839" t="str">
            <v>YLR108C</v>
          </cell>
          <cell r="B3839" t="str">
            <v>S+PNA</v>
          </cell>
          <cell r="C3839" t="str">
            <v>Core</v>
          </cell>
        </row>
        <row r="3840">
          <cell r="A3840" t="str">
            <v>YBR298C</v>
          </cell>
          <cell r="B3840" t="str">
            <v>S+PNA</v>
          </cell>
          <cell r="C3840" t="str">
            <v>Non-Core</v>
          </cell>
        </row>
        <row r="3841">
          <cell r="A3841" t="str">
            <v>YNL233W</v>
          </cell>
          <cell r="B3841" t="str">
            <v>S+PNA</v>
          </cell>
          <cell r="C3841" t="str">
            <v>Core</v>
          </cell>
        </row>
        <row r="3842">
          <cell r="A3842" t="str">
            <v>YBR073W</v>
          </cell>
          <cell r="B3842" t="str">
            <v>S+PNA</v>
          </cell>
          <cell r="C3842" t="str">
            <v>Core</v>
          </cell>
        </row>
        <row r="3843">
          <cell r="A3843" t="str">
            <v>YER080W</v>
          </cell>
          <cell r="B3843" t="str">
            <v>S+PNA</v>
          </cell>
          <cell r="C3843" t="str">
            <v>Core</v>
          </cell>
        </row>
        <row r="3844">
          <cell r="A3844" t="str">
            <v>YJL159W</v>
          </cell>
          <cell r="B3844" t="str">
            <v>S+PNA</v>
          </cell>
          <cell r="C3844" t="str">
            <v>Non-Core</v>
          </cell>
        </row>
        <row r="3845">
          <cell r="A3845" t="str">
            <v>YKR016W</v>
          </cell>
          <cell r="B3845" t="str">
            <v>S+PNA</v>
          </cell>
          <cell r="C3845" t="str">
            <v>Core</v>
          </cell>
        </row>
        <row r="3846">
          <cell r="A3846" t="str">
            <v>YKR039W</v>
          </cell>
          <cell r="B3846" t="str">
            <v>S+PNA</v>
          </cell>
          <cell r="C3846" t="str">
            <v>Core</v>
          </cell>
        </row>
        <row r="3847">
          <cell r="A3847" t="str">
            <v>YOR084W</v>
          </cell>
          <cell r="B3847" t="str">
            <v>S+PNA</v>
          </cell>
          <cell r="C3847" t="str">
            <v>Core</v>
          </cell>
        </row>
        <row r="3848">
          <cell r="A3848" t="str">
            <v>YLL032C</v>
          </cell>
          <cell r="B3848" t="str">
            <v>S+PNA</v>
          </cell>
          <cell r="C3848" t="str">
            <v>Core</v>
          </cell>
        </row>
        <row r="3849">
          <cell r="A3849" t="str">
            <v>YCL040W</v>
          </cell>
          <cell r="B3849" t="str">
            <v>S+PNA</v>
          </cell>
          <cell r="C3849" t="str">
            <v>Core</v>
          </cell>
        </row>
        <row r="3850">
          <cell r="A3850" t="str">
            <v>YPR153W</v>
          </cell>
          <cell r="B3850" t="str">
            <v>S+PNA</v>
          </cell>
          <cell r="C3850" t="str">
            <v>Core</v>
          </cell>
        </row>
        <row r="3851">
          <cell r="A3851" t="str">
            <v>YJL123C</v>
          </cell>
          <cell r="B3851" t="str">
            <v>S+PNA</v>
          </cell>
          <cell r="C3851" t="str">
            <v>Core</v>
          </cell>
        </row>
        <row r="3852">
          <cell r="A3852" t="str">
            <v>YGR289C</v>
          </cell>
          <cell r="B3852" t="str">
            <v>S+PNA</v>
          </cell>
          <cell r="C3852" t="str">
            <v>Non-Core</v>
          </cell>
        </row>
        <row r="3853">
          <cell r="A3853" t="str">
            <v>YJL039C</v>
          </cell>
          <cell r="B3853" t="str">
            <v>S+PNA</v>
          </cell>
          <cell r="C3853" t="str">
            <v>Core</v>
          </cell>
        </row>
        <row r="3854">
          <cell r="A3854" t="str">
            <v>YMR312W</v>
          </cell>
          <cell r="B3854" t="str">
            <v>S+PNA</v>
          </cell>
          <cell r="C3854" t="str">
            <v>Core</v>
          </cell>
        </row>
        <row r="3855">
          <cell r="A3855" t="str">
            <v>YJL106W</v>
          </cell>
          <cell r="B3855" t="str">
            <v>S+PNA</v>
          </cell>
          <cell r="C3855" t="str">
            <v>Core</v>
          </cell>
        </row>
        <row r="3856">
          <cell r="A3856" t="str">
            <v>YKR023W</v>
          </cell>
          <cell r="B3856" t="str">
            <v>S+PNA</v>
          </cell>
          <cell r="C3856" t="str">
            <v>Core</v>
          </cell>
        </row>
        <row r="3857">
          <cell r="A3857" t="str">
            <v>YHR090C</v>
          </cell>
          <cell r="B3857" t="str">
            <v>S+PNA</v>
          </cell>
          <cell r="C3857" t="str">
            <v>Core</v>
          </cell>
        </row>
        <row r="3858">
          <cell r="A3858" t="str">
            <v>YGR266W</v>
          </cell>
          <cell r="B3858" t="str">
            <v>S+PNA</v>
          </cell>
          <cell r="C3858" t="str">
            <v>Core</v>
          </cell>
        </row>
        <row r="3859">
          <cell r="A3859" t="str">
            <v>YCR046C</v>
          </cell>
          <cell r="B3859" t="str">
            <v>S+PNA</v>
          </cell>
          <cell r="C3859" t="str">
            <v>Core</v>
          </cell>
        </row>
        <row r="3860">
          <cell r="A3860" t="str">
            <v>YDR388W</v>
          </cell>
          <cell r="B3860" t="str">
            <v>S+PNA</v>
          </cell>
          <cell r="C3860" t="str">
            <v>Core</v>
          </cell>
        </row>
        <row r="3861">
          <cell r="A3861" t="str">
            <v>YOR363C</v>
          </cell>
          <cell r="B3861" t="str">
            <v>S+PNA</v>
          </cell>
          <cell r="C3861" t="str">
            <v>Core</v>
          </cell>
        </row>
        <row r="3862">
          <cell r="A3862" t="str">
            <v>YFL029C</v>
          </cell>
          <cell r="B3862" t="str">
            <v>S+PNA</v>
          </cell>
          <cell r="C3862" t="str">
            <v>Core</v>
          </cell>
        </row>
        <row r="3863">
          <cell r="A3863" t="str">
            <v>YBR066C</v>
          </cell>
          <cell r="B3863" t="str">
            <v>S+PNA</v>
          </cell>
          <cell r="C3863" t="str">
            <v>Core</v>
          </cell>
        </row>
        <row r="3864">
          <cell r="A3864" t="str">
            <v>YPL150W</v>
          </cell>
          <cell r="B3864" t="str">
            <v>S+PNA</v>
          </cell>
          <cell r="C3864" t="str">
            <v>Core</v>
          </cell>
        </row>
        <row r="3865">
          <cell r="A3865" t="str">
            <v>YMR265C</v>
          </cell>
          <cell r="B3865" t="str">
            <v>S+PNA</v>
          </cell>
          <cell r="C3865" t="str">
            <v>Core</v>
          </cell>
        </row>
        <row r="3866">
          <cell r="A3866" t="str">
            <v>YNL149C</v>
          </cell>
          <cell r="B3866" t="str">
            <v>S+PNA</v>
          </cell>
          <cell r="C3866" t="str">
            <v>Non-Core</v>
          </cell>
        </row>
        <row r="3867">
          <cell r="A3867" t="str">
            <v>YJR005W</v>
          </cell>
          <cell r="B3867" t="str">
            <v>S+PNA</v>
          </cell>
          <cell r="C3867" t="str">
            <v>Core</v>
          </cell>
        </row>
        <row r="3868">
          <cell r="A3868" t="str">
            <v>YDR028C</v>
          </cell>
          <cell r="B3868" t="str">
            <v>S+PNA</v>
          </cell>
          <cell r="C3868" t="str">
            <v>Core</v>
          </cell>
        </row>
        <row r="3869">
          <cell r="A3869" t="str">
            <v>YDR011W</v>
          </cell>
          <cell r="B3869" t="str">
            <v>S+PNA</v>
          </cell>
          <cell r="C3869" t="str">
            <v>Core</v>
          </cell>
        </row>
        <row r="3870">
          <cell r="A3870" t="str">
            <v>YNL291C</v>
          </cell>
          <cell r="B3870" t="str">
            <v>S+PNA</v>
          </cell>
          <cell r="C3870" t="str">
            <v>Core</v>
          </cell>
        </row>
        <row r="3871">
          <cell r="A3871" t="str">
            <v>YBR171W</v>
          </cell>
          <cell r="B3871" t="str">
            <v>S+PNA</v>
          </cell>
          <cell r="C3871" t="str">
            <v>Core</v>
          </cell>
        </row>
        <row r="3872">
          <cell r="A3872" t="str">
            <v>YIL017C</v>
          </cell>
          <cell r="B3872" t="str">
            <v>S+PNA</v>
          </cell>
          <cell r="C3872" t="str">
            <v>Non-Core</v>
          </cell>
        </row>
        <row r="3873">
          <cell r="A3873" t="str">
            <v>YMR200W</v>
          </cell>
          <cell r="B3873" t="str">
            <v>S+PNA</v>
          </cell>
          <cell r="C3873" t="str">
            <v>Core</v>
          </cell>
        </row>
        <row r="3874">
          <cell r="A3874" t="str">
            <v>YPL129W</v>
          </cell>
          <cell r="B3874" t="str">
            <v>S+PNA</v>
          </cell>
          <cell r="C3874" t="str">
            <v>Core</v>
          </cell>
        </row>
        <row r="3875">
          <cell r="A3875" t="str">
            <v>YGR279C</v>
          </cell>
          <cell r="B3875" t="str">
            <v>S+PNA</v>
          </cell>
          <cell r="C3875" t="str">
            <v>Core</v>
          </cell>
        </row>
        <row r="3876">
          <cell r="A3876" t="str">
            <v>YDR104C</v>
          </cell>
          <cell r="B3876" t="str">
            <v>S+PNA</v>
          </cell>
          <cell r="C3876" t="str">
            <v>Core</v>
          </cell>
        </row>
        <row r="3877">
          <cell r="A3877" t="str">
            <v>YOR190W</v>
          </cell>
          <cell r="B3877" t="str">
            <v>S+PNA</v>
          </cell>
          <cell r="C3877" t="str">
            <v>Core</v>
          </cell>
        </row>
        <row r="3878">
          <cell r="A3878" t="str">
            <v>YDL215C</v>
          </cell>
          <cell r="B3878" t="str">
            <v>S+PNA</v>
          </cell>
          <cell r="C3878" t="str">
            <v>Core</v>
          </cell>
        </row>
        <row r="3879">
          <cell r="A3879" t="str">
            <v>YOL026C</v>
          </cell>
          <cell r="B3879" t="str">
            <v>S+PNA</v>
          </cell>
          <cell r="C3879" t="str">
            <v>Core</v>
          </cell>
        </row>
        <row r="3880">
          <cell r="A3880" t="str">
            <v>YDL113C</v>
          </cell>
          <cell r="B3880" t="str">
            <v>S+PNA</v>
          </cell>
          <cell r="C3880" t="str">
            <v>Core</v>
          </cell>
        </row>
        <row r="3881">
          <cell r="A3881" t="str">
            <v>YER166W</v>
          </cell>
          <cell r="B3881" t="str">
            <v>S+PNA</v>
          </cell>
          <cell r="C3881" t="str">
            <v>Core</v>
          </cell>
        </row>
        <row r="3882">
          <cell r="A3882" t="str">
            <v>YPL278C</v>
          </cell>
          <cell r="B3882" t="str">
            <v>S+PNA</v>
          </cell>
          <cell r="C3882" t="str">
            <v>Core</v>
          </cell>
        </row>
        <row r="3883">
          <cell r="A3883" t="str">
            <v>YKL138C</v>
          </cell>
          <cell r="B3883" t="str">
            <v>S+PNA</v>
          </cell>
          <cell r="C3883" t="str">
            <v>Core</v>
          </cell>
        </row>
        <row r="3884">
          <cell r="A3884" t="str">
            <v>YLR020C</v>
          </cell>
          <cell r="B3884" t="str">
            <v>S+PNA</v>
          </cell>
          <cell r="C3884" t="str">
            <v>Core</v>
          </cell>
        </row>
        <row r="3885">
          <cell r="A3885" t="str">
            <v>YPL031C</v>
          </cell>
          <cell r="B3885" t="str">
            <v>S+PNA</v>
          </cell>
          <cell r="C3885" t="str">
            <v>Core</v>
          </cell>
        </row>
        <row r="3886">
          <cell r="A3886" t="str">
            <v>YDR346C</v>
          </cell>
          <cell r="B3886" t="str">
            <v>S+PNA</v>
          </cell>
          <cell r="C3886" t="str">
            <v>Core</v>
          </cell>
        </row>
        <row r="3887">
          <cell r="A3887" t="str">
            <v>YPR157W</v>
          </cell>
          <cell r="B3887" t="str">
            <v>S+PNA</v>
          </cell>
          <cell r="C3887" t="str">
            <v>Core</v>
          </cell>
        </row>
        <row r="3888">
          <cell r="A3888" t="str">
            <v>YPR191W</v>
          </cell>
          <cell r="B3888" t="str">
            <v>S+PNA</v>
          </cell>
          <cell r="C3888" t="str">
            <v>Core</v>
          </cell>
        </row>
        <row r="3889">
          <cell r="A3889" t="str">
            <v>YLR120C</v>
          </cell>
          <cell r="B3889" t="str">
            <v>S+PNA</v>
          </cell>
          <cell r="C3889" t="str">
            <v>Core</v>
          </cell>
        </row>
        <row r="3890">
          <cell r="A3890" t="str">
            <v>YKL167C</v>
          </cell>
          <cell r="B3890" t="str">
            <v>S+PNA</v>
          </cell>
          <cell r="C3890" t="str">
            <v>Core</v>
          </cell>
        </row>
        <row r="3891">
          <cell r="A3891" t="str">
            <v>YNL052W</v>
          </cell>
          <cell r="B3891" t="str">
            <v>S+PNA</v>
          </cell>
          <cell r="C3891" t="str">
            <v>Core</v>
          </cell>
        </row>
        <row r="3892">
          <cell r="A3892" t="str">
            <v>YPL254W</v>
          </cell>
          <cell r="B3892" t="str">
            <v>S+PNA</v>
          </cell>
          <cell r="C3892" t="str">
            <v>Core</v>
          </cell>
        </row>
        <row r="3893">
          <cell r="A3893" t="str">
            <v>YLR014C</v>
          </cell>
          <cell r="B3893" t="str">
            <v>S+PNA</v>
          </cell>
          <cell r="C3893" t="str">
            <v>Core</v>
          </cell>
        </row>
        <row r="3894">
          <cell r="A3894" t="str">
            <v>YDR470C</v>
          </cell>
          <cell r="B3894" t="str">
            <v>S+PNA</v>
          </cell>
          <cell r="C3894" t="str">
            <v>Core</v>
          </cell>
        </row>
        <row r="3895">
          <cell r="A3895" t="str">
            <v>YHR155W</v>
          </cell>
          <cell r="B3895" t="str">
            <v>S+PNA</v>
          </cell>
          <cell r="C3895" t="str">
            <v>Core</v>
          </cell>
        </row>
        <row r="3896">
          <cell r="A3896" t="str">
            <v>YIL166C</v>
          </cell>
          <cell r="B3896" t="str">
            <v>S+PNA</v>
          </cell>
          <cell r="C3896" t="str">
            <v>Core</v>
          </cell>
        </row>
        <row r="3897">
          <cell r="A3897" t="str">
            <v>YDR293C</v>
          </cell>
          <cell r="B3897" t="str">
            <v>S+PNA</v>
          </cell>
          <cell r="C3897" t="str">
            <v>Core</v>
          </cell>
        </row>
        <row r="3898">
          <cell r="A3898" t="str">
            <v>YIL019W</v>
          </cell>
          <cell r="B3898" t="str">
            <v>S+PNA</v>
          </cell>
          <cell r="C3898" t="str">
            <v>Core</v>
          </cell>
        </row>
        <row r="3899">
          <cell r="A3899" t="str">
            <v>YJR160C</v>
          </cell>
          <cell r="B3899" t="str">
            <v>S+PNA</v>
          </cell>
          <cell r="C3899" t="str">
            <v>Non-Core</v>
          </cell>
        </row>
        <row r="3900">
          <cell r="A3900" t="str">
            <v>YFR033C</v>
          </cell>
          <cell r="B3900" t="str">
            <v>S+PNA</v>
          </cell>
          <cell r="C3900" t="str">
            <v>Core</v>
          </cell>
        </row>
        <row r="3901">
          <cell r="A3901" t="str">
            <v>YKL015W</v>
          </cell>
          <cell r="B3901" t="str">
            <v>S+PNA</v>
          </cell>
          <cell r="C3901" t="str">
            <v>Core</v>
          </cell>
        </row>
        <row r="3902">
          <cell r="A3902" t="str">
            <v>YGL106W</v>
          </cell>
          <cell r="B3902" t="str">
            <v>S+PNA</v>
          </cell>
          <cell r="C3902" t="str">
            <v>Core</v>
          </cell>
        </row>
        <row r="3903">
          <cell r="A3903" t="str">
            <v>YKL201C</v>
          </cell>
          <cell r="B3903" t="str">
            <v>S+PNA</v>
          </cell>
          <cell r="C3903" t="str">
            <v>Core</v>
          </cell>
        </row>
        <row r="3904">
          <cell r="A3904" t="str">
            <v>YJR086W</v>
          </cell>
          <cell r="B3904" t="str">
            <v>S+PNA</v>
          </cell>
          <cell r="C3904" t="str">
            <v>Core</v>
          </cell>
        </row>
        <row r="3905">
          <cell r="A3905" t="str">
            <v>YER060W</v>
          </cell>
          <cell r="B3905" t="str">
            <v>S+PNA</v>
          </cell>
          <cell r="C3905" t="str">
            <v>Core</v>
          </cell>
        </row>
        <row r="3906">
          <cell r="A3906" t="str">
            <v>YEL036C</v>
          </cell>
          <cell r="B3906" t="str">
            <v>S+PNA</v>
          </cell>
          <cell r="C3906" t="str">
            <v>Core</v>
          </cell>
        </row>
        <row r="3907">
          <cell r="A3907" t="str">
            <v>YIL067C</v>
          </cell>
          <cell r="B3907" t="str">
            <v>S+PNA</v>
          </cell>
          <cell r="C3907" t="str">
            <v>Core</v>
          </cell>
        </row>
        <row r="3908">
          <cell r="A3908" t="str">
            <v>YPL279C</v>
          </cell>
          <cell r="B3908" t="str">
            <v>S+PNA</v>
          </cell>
          <cell r="C3908" t="str">
            <v>Core</v>
          </cell>
        </row>
        <row r="3909">
          <cell r="A3909" t="str">
            <v>YKL164C</v>
          </cell>
          <cell r="B3909" t="str">
            <v>S+PNA</v>
          </cell>
          <cell r="C3909" t="str">
            <v>Core</v>
          </cell>
        </row>
        <row r="3910">
          <cell r="A3910" t="str">
            <v>YDR459C</v>
          </cell>
          <cell r="B3910" t="str">
            <v>S+PNA</v>
          </cell>
          <cell r="C3910" t="str">
            <v>Core</v>
          </cell>
        </row>
        <row r="3911">
          <cell r="A3911" t="str">
            <v>YBR193C</v>
          </cell>
          <cell r="B3911" t="str">
            <v>S+PNA</v>
          </cell>
          <cell r="C3911" t="str">
            <v>Core</v>
          </cell>
        </row>
        <row r="3912">
          <cell r="A3912" t="str">
            <v>YIR030C</v>
          </cell>
          <cell r="B3912" t="str">
            <v>S+PNA</v>
          </cell>
          <cell r="C3912" t="str">
            <v>Non-Core</v>
          </cell>
        </row>
        <row r="3913">
          <cell r="A3913" t="str">
            <v>YOR144C</v>
          </cell>
          <cell r="B3913" t="str">
            <v>S+PNA</v>
          </cell>
          <cell r="C3913" t="str">
            <v>Non-Core</v>
          </cell>
        </row>
        <row r="3914">
          <cell r="A3914" t="str">
            <v>YOL130W</v>
          </cell>
          <cell r="B3914" t="str">
            <v>S+PNA</v>
          </cell>
          <cell r="C3914" t="str">
            <v>Core</v>
          </cell>
        </row>
        <row r="3915">
          <cell r="A3915" t="str">
            <v>YLR099W-A</v>
          </cell>
          <cell r="B3915" t="str">
            <v>S+PNA</v>
          </cell>
          <cell r="C3915" t="str">
            <v>Core</v>
          </cell>
        </row>
        <row r="3916">
          <cell r="A3916" t="str">
            <v>YNL080C</v>
          </cell>
          <cell r="B3916" t="str">
            <v>S+PNA</v>
          </cell>
          <cell r="C3916" t="str">
            <v>Core</v>
          </cell>
        </row>
        <row r="3917">
          <cell r="A3917" t="str">
            <v>YMR119W</v>
          </cell>
          <cell r="B3917" t="str">
            <v>S+PNA</v>
          </cell>
          <cell r="C3917" t="str">
            <v>Core</v>
          </cell>
        </row>
        <row r="3918">
          <cell r="A3918" t="str">
            <v>YPR159W</v>
          </cell>
          <cell r="B3918" t="str">
            <v>S+PNA</v>
          </cell>
          <cell r="C3918" t="str">
            <v>Core</v>
          </cell>
        </row>
        <row r="3919">
          <cell r="A3919" t="str">
            <v>YOR296W</v>
          </cell>
          <cell r="B3919" t="str">
            <v>S+PNA</v>
          </cell>
          <cell r="C3919" t="str">
            <v>Core</v>
          </cell>
        </row>
        <row r="3920">
          <cell r="A3920" t="str">
            <v>YNL066W</v>
          </cell>
          <cell r="B3920" t="str">
            <v>S+PNA</v>
          </cell>
          <cell r="C3920" t="str">
            <v>Core</v>
          </cell>
        </row>
        <row r="3921">
          <cell r="A3921" t="str">
            <v>YLR248W</v>
          </cell>
          <cell r="B3921" t="str">
            <v>S+PNA</v>
          </cell>
          <cell r="C3921" t="str">
            <v>Core</v>
          </cell>
        </row>
        <row r="3922">
          <cell r="A3922" t="str">
            <v>YDL170W</v>
          </cell>
          <cell r="B3922" t="str">
            <v>S+PNA</v>
          </cell>
          <cell r="C3922" t="str">
            <v>Core</v>
          </cell>
        </row>
        <row r="3923">
          <cell r="A3923" t="str">
            <v>YHR187W</v>
          </cell>
          <cell r="B3923" t="str">
            <v>S+PNA</v>
          </cell>
          <cell r="C3923" t="str">
            <v>Core</v>
          </cell>
        </row>
        <row r="3924">
          <cell r="A3924" t="str">
            <v>YJL087C</v>
          </cell>
          <cell r="B3924" t="str">
            <v>S+PNA</v>
          </cell>
          <cell r="C3924" t="str">
            <v>Core</v>
          </cell>
        </row>
        <row r="3925">
          <cell r="A3925" t="str">
            <v>YPL137C</v>
          </cell>
          <cell r="B3925" t="str">
            <v>S+PNA</v>
          </cell>
          <cell r="C3925" t="str">
            <v>Core</v>
          </cell>
        </row>
        <row r="3926">
          <cell r="A3926" t="str">
            <v>YIL093C</v>
          </cell>
          <cell r="B3926" t="str">
            <v>S+PNA</v>
          </cell>
          <cell r="C3926" t="str">
            <v>Core</v>
          </cell>
        </row>
        <row r="3927">
          <cell r="A3927" t="str">
            <v>YDR132C</v>
          </cell>
          <cell r="B3927" t="str">
            <v>S+PNA</v>
          </cell>
          <cell r="C3927" t="str">
            <v>Core</v>
          </cell>
        </row>
        <row r="3928">
          <cell r="A3928" t="str">
            <v>YDR178W</v>
          </cell>
          <cell r="B3928" t="str">
            <v>S+PNA</v>
          </cell>
          <cell r="C3928" t="str">
            <v>Core</v>
          </cell>
        </row>
        <row r="3929">
          <cell r="A3929" t="str">
            <v>YNL051W</v>
          </cell>
          <cell r="B3929" t="str">
            <v>S+PNA</v>
          </cell>
          <cell r="C3929" t="str">
            <v>Core</v>
          </cell>
        </row>
        <row r="3930">
          <cell r="A3930" t="str">
            <v>YPL041C</v>
          </cell>
          <cell r="B3930" t="str">
            <v>S+PNA</v>
          </cell>
          <cell r="C3930" t="str">
            <v>Core</v>
          </cell>
        </row>
        <row r="3931">
          <cell r="A3931" t="str">
            <v>YDL138W</v>
          </cell>
          <cell r="B3931" t="str">
            <v>S+PNA</v>
          </cell>
          <cell r="C3931" t="str">
            <v>Core</v>
          </cell>
        </row>
        <row r="3932">
          <cell r="A3932" t="str">
            <v>YBL015W</v>
          </cell>
          <cell r="B3932" t="str">
            <v>S+PNA</v>
          </cell>
          <cell r="C3932" t="str">
            <v>Core</v>
          </cell>
        </row>
        <row r="3933">
          <cell r="A3933" t="str">
            <v>YKL098W</v>
          </cell>
          <cell r="B3933" t="str">
            <v>S+PNA</v>
          </cell>
          <cell r="C3933" t="str">
            <v>Core</v>
          </cell>
        </row>
        <row r="3934">
          <cell r="A3934" t="str">
            <v>YKL178C</v>
          </cell>
          <cell r="B3934" t="str">
            <v>S+PNA</v>
          </cell>
          <cell r="C3934" t="str">
            <v>Core</v>
          </cell>
        </row>
        <row r="3935">
          <cell r="A3935" t="str">
            <v>YOR035C</v>
          </cell>
          <cell r="B3935" t="str">
            <v>S+PNA</v>
          </cell>
          <cell r="C3935" t="str">
            <v>Core</v>
          </cell>
        </row>
        <row r="3936">
          <cell r="A3936" t="str">
            <v>YPR037C</v>
          </cell>
          <cell r="B3936" t="str">
            <v>S+PNA</v>
          </cell>
          <cell r="C3936" t="str">
            <v>Core</v>
          </cell>
        </row>
        <row r="3937">
          <cell r="A3937" t="str">
            <v>YDR362C</v>
          </cell>
          <cell r="B3937" t="str">
            <v>S+PNA</v>
          </cell>
          <cell r="C3937" t="str">
            <v>Core</v>
          </cell>
        </row>
        <row r="3938">
          <cell r="A3938" t="str">
            <v>YNL008C</v>
          </cell>
          <cell r="B3938" t="str">
            <v>S+PNA</v>
          </cell>
          <cell r="C3938" t="str">
            <v>Core</v>
          </cell>
        </row>
        <row r="3939">
          <cell r="A3939" t="str">
            <v>YKL107W</v>
          </cell>
          <cell r="B3939" t="str">
            <v>S+PNA</v>
          </cell>
          <cell r="C3939" t="str">
            <v>Non-Core</v>
          </cell>
        </row>
        <row r="3940">
          <cell r="A3940" t="str">
            <v>YMR117C</v>
          </cell>
          <cell r="B3940" t="str">
            <v>S+PNA</v>
          </cell>
          <cell r="C3940" t="str">
            <v>Non-Core</v>
          </cell>
        </row>
        <row r="3941">
          <cell r="A3941" t="str">
            <v>YBL107C</v>
          </cell>
          <cell r="B3941" t="str">
            <v>S+PNA</v>
          </cell>
          <cell r="C3941" t="str">
            <v>Core</v>
          </cell>
        </row>
        <row r="3942">
          <cell r="A3942" t="str">
            <v>YBR043C</v>
          </cell>
          <cell r="B3942" t="str">
            <v>S+PNA</v>
          </cell>
          <cell r="C3942" t="str">
            <v>Core</v>
          </cell>
        </row>
        <row r="3943">
          <cell r="A3943" t="str">
            <v>YMR065W</v>
          </cell>
          <cell r="B3943" t="str">
            <v>S+PNA</v>
          </cell>
          <cell r="C3943" t="str">
            <v>Core</v>
          </cell>
        </row>
        <row r="3944">
          <cell r="A3944" t="str">
            <v>YDR306C</v>
          </cell>
          <cell r="B3944" t="str">
            <v>S+PNA</v>
          </cell>
          <cell r="C3944" t="str">
            <v>Core</v>
          </cell>
        </row>
        <row r="3945">
          <cell r="A3945" t="str">
            <v>YOR227W</v>
          </cell>
          <cell r="B3945" t="str">
            <v>S+PNA</v>
          </cell>
          <cell r="C3945" t="str">
            <v>Core</v>
          </cell>
        </row>
        <row r="3946">
          <cell r="A3946" t="str">
            <v>YFR025C</v>
          </cell>
          <cell r="B3946" t="str">
            <v>S+PNA</v>
          </cell>
          <cell r="C3946" t="str">
            <v>Core</v>
          </cell>
        </row>
        <row r="3947">
          <cell r="A3947" t="str">
            <v>YPL145C</v>
          </cell>
          <cell r="B3947" t="str">
            <v>S+PNA</v>
          </cell>
          <cell r="C3947" t="str">
            <v>Core</v>
          </cell>
        </row>
        <row r="3948">
          <cell r="A3948" t="str">
            <v>YNR039C</v>
          </cell>
          <cell r="B3948" t="str">
            <v>S+PNA</v>
          </cell>
          <cell r="C3948" t="str">
            <v>Core</v>
          </cell>
        </row>
        <row r="3949">
          <cell r="A3949" t="str">
            <v>YMR289W</v>
          </cell>
          <cell r="B3949" t="str">
            <v>S+PNA</v>
          </cell>
          <cell r="C3949" t="str">
            <v>Core</v>
          </cell>
        </row>
        <row r="3950">
          <cell r="A3950" t="str">
            <v>YPR006C</v>
          </cell>
          <cell r="B3950" t="str">
            <v>S+PNA</v>
          </cell>
          <cell r="C3950" t="str">
            <v>Core</v>
          </cell>
        </row>
        <row r="3951">
          <cell r="A3951" t="str">
            <v>YLR440C</v>
          </cell>
          <cell r="B3951" t="str">
            <v>S+PNA</v>
          </cell>
          <cell r="C3951" t="str">
            <v>Non-Core</v>
          </cell>
        </row>
        <row r="3952">
          <cell r="A3952" t="str">
            <v>YHR112C</v>
          </cell>
          <cell r="B3952" t="str">
            <v>S+PNA</v>
          </cell>
          <cell r="C3952" t="str">
            <v>Core</v>
          </cell>
        </row>
        <row r="3953">
          <cell r="A3953" t="str">
            <v>YGR099W</v>
          </cell>
          <cell r="B3953" t="str">
            <v>S+PNA</v>
          </cell>
          <cell r="C3953" t="str">
            <v>Core</v>
          </cell>
        </row>
        <row r="3954">
          <cell r="A3954" t="str">
            <v>YMR063W</v>
          </cell>
          <cell r="B3954" t="str">
            <v>S+PNA</v>
          </cell>
          <cell r="C3954" t="str">
            <v>Core</v>
          </cell>
        </row>
        <row r="3955">
          <cell r="A3955" t="str">
            <v>YPR055W</v>
          </cell>
          <cell r="B3955" t="str">
            <v>S+PNA</v>
          </cell>
          <cell r="C3955" t="str">
            <v>Core</v>
          </cell>
        </row>
        <row r="3956">
          <cell r="A3956" t="str">
            <v>YOR390W</v>
          </cell>
          <cell r="B3956" t="str">
            <v>S+PNA</v>
          </cell>
          <cell r="C3956" t="str">
            <v>Core</v>
          </cell>
        </row>
        <row r="3957">
          <cell r="A3957" t="str">
            <v>YFL055W</v>
          </cell>
          <cell r="B3957" t="str">
            <v>S+PNA</v>
          </cell>
          <cell r="C3957" t="str">
            <v>Non-Core</v>
          </cell>
        </row>
        <row r="3958">
          <cell r="A3958" t="str">
            <v>YDR061W</v>
          </cell>
          <cell r="B3958" t="str">
            <v>S+PNA</v>
          </cell>
          <cell r="C3958" t="str">
            <v>Core</v>
          </cell>
        </row>
        <row r="3959">
          <cell r="A3959" t="str">
            <v>YBR276C</v>
          </cell>
          <cell r="B3959" t="str">
            <v>S+PNA</v>
          </cell>
          <cell r="C3959" t="str">
            <v>Core</v>
          </cell>
        </row>
        <row r="3960">
          <cell r="A3960" t="str">
            <v>YMR100W</v>
          </cell>
          <cell r="B3960" t="str">
            <v>S+PNA</v>
          </cell>
          <cell r="C3960" t="str">
            <v>Core</v>
          </cell>
        </row>
        <row r="3961">
          <cell r="A3961" t="str">
            <v>YHR025W</v>
          </cell>
          <cell r="B3961" t="str">
            <v>S+PNA</v>
          </cell>
          <cell r="C3961" t="str">
            <v>Core</v>
          </cell>
        </row>
        <row r="3962">
          <cell r="A3962" t="str">
            <v>YHR151C</v>
          </cell>
          <cell r="B3962" t="str">
            <v>S+PNA</v>
          </cell>
          <cell r="C3962" t="str">
            <v>Core</v>
          </cell>
        </row>
        <row r="3963">
          <cell r="A3963" t="str">
            <v>YBR014C</v>
          </cell>
          <cell r="B3963" t="str">
            <v>S+PNA</v>
          </cell>
          <cell r="C3963" t="str">
            <v>Core</v>
          </cell>
        </row>
        <row r="3964">
          <cell r="A3964" t="str">
            <v>YMR302C</v>
          </cell>
          <cell r="B3964" t="str">
            <v>S+PNA</v>
          </cell>
          <cell r="C3964" t="str">
            <v>Core</v>
          </cell>
        </row>
        <row r="3965">
          <cell r="A3965" t="str">
            <v>YOR043W</v>
          </cell>
          <cell r="B3965" t="str">
            <v>S+PNA</v>
          </cell>
          <cell r="C3965" t="str">
            <v>Core</v>
          </cell>
        </row>
        <row r="3966">
          <cell r="A3966" t="str">
            <v>YCL034W</v>
          </cell>
          <cell r="B3966" t="str">
            <v>S+PNA</v>
          </cell>
          <cell r="C3966" t="str">
            <v>Core</v>
          </cell>
        </row>
        <row r="3967">
          <cell r="A3967" t="str">
            <v>YBL106C</v>
          </cell>
          <cell r="B3967" t="str">
            <v>S+PNA</v>
          </cell>
          <cell r="C3967" t="str">
            <v>Core</v>
          </cell>
        </row>
        <row r="3968">
          <cell r="A3968" t="str">
            <v>YOL098C</v>
          </cell>
          <cell r="B3968" t="str">
            <v>S+PNA</v>
          </cell>
          <cell r="C3968" t="str">
            <v>Core</v>
          </cell>
        </row>
        <row r="3969">
          <cell r="A3969" t="str">
            <v>YMR286W</v>
          </cell>
          <cell r="B3969" t="str">
            <v>S+PNA</v>
          </cell>
          <cell r="C3969" t="str">
            <v>Core</v>
          </cell>
        </row>
        <row r="3970">
          <cell r="A3970" t="str">
            <v>YLR312W-A</v>
          </cell>
          <cell r="B3970" t="str">
            <v>S+PNA</v>
          </cell>
          <cell r="C3970" t="str">
            <v>Core</v>
          </cell>
        </row>
        <row r="3971">
          <cell r="A3971" t="str">
            <v>YOL137W</v>
          </cell>
          <cell r="B3971" t="str">
            <v>S+PNA</v>
          </cell>
          <cell r="C3971" t="str">
            <v>Core</v>
          </cell>
        </row>
        <row r="3972">
          <cell r="A3972" t="str">
            <v>YPR042C</v>
          </cell>
          <cell r="B3972" t="str">
            <v>S+PNA</v>
          </cell>
          <cell r="C3972" t="str">
            <v>Core</v>
          </cell>
        </row>
        <row r="3973">
          <cell r="A3973" t="str">
            <v>YML002W</v>
          </cell>
          <cell r="B3973" t="str">
            <v>S+PNA</v>
          </cell>
          <cell r="C3973" t="str">
            <v>Core</v>
          </cell>
        </row>
        <row r="3974">
          <cell r="A3974" t="str">
            <v>YDL213C</v>
          </cell>
          <cell r="B3974" t="str">
            <v>S+PNA</v>
          </cell>
          <cell r="C3974" t="str">
            <v>Core</v>
          </cell>
        </row>
        <row r="3975">
          <cell r="A3975" t="str">
            <v>YLL006W</v>
          </cell>
          <cell r="B3975" t="str">
            <v>S+PNA</v>
          </cell>
          <cell r="C3975" t="str">
            <v>Core</v>
          </cell>
        </row>
        <row r="3976">
          <cell r="A3976" t="str">
            <v>YMR127C</v>
          </cell>
          <cell r="B3976" t="str">
            <v>S+PNA</v>
          </cell>
          <cell r="C3976" t="str">
            <v>Core</v>
          </cell>
        </row>
        <row r="3977">
          <cell r="A3977" t="str">
            <v>YGR157W</v>
          </cell>
          <cell r="B3977" t="str">
            <v>S+PNA</v>
          </cell>
          <cell r="C3977" t="str">
            <v>Core</v>
          </cell>
        </row>
        <row r="3978">
          <cell r="A3978" t="str">
            <v>YOL073C</v>
          </cell>
          <cell r="B3978" t="str">
            <v>S+PNA</v>
          </cell>
          <cell r="C3978" t="str">
            <v>Core</v>
          </cell>
        </row>
        <row r="3979">
          <cell r="A3979" t="str">
            <v>YLR164W</v>
          </cell>
          <cell r="B3979" t="str">
            <v>S+PNA</v>
          </cell>
          <cell r="C3979" t="str">
            <v>Core</v>
          </cell>
        </row>
        <row r="3980">
          <cell r="A3980" t="str">
            <v>YBR150C</v>
          </cell>
          <cell r="B3980" t="str">
            <v>S+PNA</v>
          </cell>
          <cell r="C3980" t="str">
            <v>Core</v>
          </cell>
        </row>
        <row r="3981">
          <cell r="A3981" t="str">
            <v>YDR229W</v>
          </cell>
          <cell r="B3981" t="str">
            <v>S+PNA</v>
          </cell>
          <cell r="C3981" t="str">
            <v>Core</v>
          </cell>
        </row>
        <row r="3982">
          <cell r="A3982" t="str">
            <v>YMR123W</v>
          </cell>
          <cell r="B3982" t="str">
            <v>S+PNA</v>
          </cell>
          <cell r="C3982" t="str">
            <v>Core</v>
          </cell>
        </row>
        <row r="3983">
          <cell r="A3983" t="str">
            <v>YMR158W</v>
          </cell>
          <cell r="B3983" t="str">
            <v>S+PNA</v>
          </cell>
          <cell r="C3983" t="str">
            <v>Core</v>
          </cell>
        </row>
        <row r="3984">
          <cell r="A3984" t="str">
            <v>YGL194C</v>
          </cell>
          <cell r="B3984" t="str">
            <v>S+PNA</v>
          </cell>
          <cell r="C3984" t="str">
            <v>Core</v>
          </cell>
        </row>
        <row r="3985">
          <cell r="A3985" t="str">
            <v>YDR254W</v>
          </cell>
          <cell r="B3985" t="str">
            <v>S+PNA</v>
          </cell>
          <cell r="C3985" t="str">
            <v>Core</v>
          </cell>
        </row>
        <row r="3986">
          <cell r="A3986" t="str">
            <v>YNR063W</v>
          </cell>
          <cell r="B3986" t="str">
            <v>S+PNA</v>
          </cell>
          <cell r="C3986" t="str">
            <v>Core</v>
          </cell>
        </row>
        <row r="3987">
          <cell r="A3987" t="str">
            <v>YKR008W</v>
          </cell>
          <cell r="B3987" t="str">
            <v>S+PNA</v>
          </cell>
          <cell r="C3987" t="str">
            <v>Core</v>
          </cell>
        </row>
        <row r="3988">
          <cell r="A3988" t="str">
            <v>YCL052C</v>
          </cell>
          <cell r="B3988" t="str">
            <v>S+PNA</v>
          </cell>
          <cell r="C3988" t="str">
            <v>Core</v>
          </cell>
        </row>
        <row r="3989">
          <cell r="A3989" t="str">
            <v>YIR011C</v>
          </cell>
          <cell r="B3989" t="str">
            <v>S+PNA</v>
          </cell>
          <cell r="C3989" t="str">
            <v>Core</v>
          </cell>
        </row>
        <row r="3990">
          <cell r="A3990" t="str">
            <v>YDL222C</v>
          </cell>
          <cell r="B3990" t="str">
            <v>S+PNA</v>
          </cell>
          <cell r="C3990" t="str">
            <v>Core</v>
          </cell>
        </row>
        <row r="3991">
          <cell r="A3991" t="str">
            <v>YOL003C</v>
          </cell>
          <cell r="B3991" t="str">
            <v>S+PNA</v>
          </cell>
          <cell r="C3991" t="str">
            <v>Core</v>
          </cell>
        </row>
        <row r="3992">
          <cell r="A3992" t="str">
            <v>YDR054C</v>
          </cell>
          <cell r="B3992" t="str">
            <v>S+PNA</v>
          </cell>
          <cell r="C3992" t="str">
            <v>Core</v>
          </cell>
        </row>
        <row r="3993">
          <cell r="A3993" t="str">
            <v>YOL129W</v>
          </cell>
          <cell r="B3993" t="str">
            <v>S+PNA</v>
          </cell>
          <cell r="C3993" t="str">
            <v>Core</v>
          </cell>
        </row>
        <row r="3994">
          <cell r="A3994" t="str">
            <v>YIL140W</v>
          </cell>
          <cell r="B3994" t="str">
            <v>S+PNA</v>
          </cell>
          <cell r="C3994" t="str">
            <v>Core</v>
          </cell>
        </row>
        <row r="3995">
          <cell r="A3995" t="str">
            <v>YJR053W</v>
          </cell>
          <cell r="B3995" t="str">
            <v>S+PNA</v>
          </cell>
          <cell r="C3995" t="str">
            <v>Non-Core</v>
          </cell>
        </row>
        <row r="3996">
          <cell r="A3996" t="str">
            <v>YAL009W</v>
          </cell>
          <cell r="B3996" t="str">
            <v>S+PNA</v>
          </cell>
          <cell r="C3996" t="str">
            <v>Core</v>
          </cell>
        </row>
        <row r="3997">
          <cell r="A3997" t="str">
            <v>YMR214W</v>
          </cell>
          <cell r="B3997" t="str">
            <v>S+PNA</v>
          </cell>
          <cell r="C3997" t="str">
            <v>Core</v>
          </cell>
        </row>
        <row r="3998">
          <cell r="A3998" t="str">
            <v>YIL108W</v>
          </cell>
          <cell r="B3998" t="str">
            <v>S+PNA</v>
          </cell>
          <cell r="C3998" t="str">
            <v>Core</v>
          </cell>
        </row>
        <row r="3999">
          <cell r="A3999" t="str">
            <v>YJL054W</v>
          </cell>
          <cell r="B3999" t="str">
            <v>S+PNA</v>
          </cell>
          <cell r="C3999" t="str">
            <v>Core</v>
          </cell>
        </row>
        <row r="4000">
          <cell r="A4000" t="str">
            <v>YPL118W</v>
          </cell>
          <cell r="B4000" t="str">
            <v>S+PNA</v>
          </cell>
          <cell r="C4000" t="str">
            <v>Core</v>
          </cell>
        </row>
        <row r="4001">
          <cell r="A4001" t="str">
            <v>YKL072W</v>
          </cell>
          <cell r="B4001" t="str">
            <v>S+PNA</v>
          </cell>
          <cell r="C4001" t="str">
            <v>Core</v>
          </cell>
        </row>
        <row r="4002">
          <cell r="A4002" t="str">
            <v>YDR122W</v>
          </cell>
          <cell r="B4002" t="str">
            <v>S+PNA</v>
          </cell>
          <cell r="C4002" t="str">
            <v>Core</v>
          </cell>
        </row>
        <row r="4003">
          <cell r="A4003" t="str">
            <v>YDR090C</v>
          </cell>
          <cell r="B4003" t="str">
            <v>S+PNA</v>
          </cell>
          <cell r="C4003" t="str">
            <v>Core</v>
          </cell>
        </row>
        <row r="4004">
          <cell r="A4004" t="str">
            <v>YBR137W</v>
          </cell>
          <cell r="B4004" t="str">
            <v>S+PNA</v>
          </cell>
          <cell r="C4004" t="str">
            <v>Non-Core</v>
          </cell>
        </row>
        <row r="4005">
          <cell r="A4005" t="str">
            <v>YMR225C</v>
          </cell>
          <cell r="B4005" t="str">
            <v>S+PNA</v>
          </cell>
          <cell r="C4005" t="str">
            <v>Core</v>
          </cell>
        </row>
        <row r="4006">
          <cell r="A4006" t="str">
            <v>YDR457W</v>
          </cell>
          <cell r="B4006" t="str">
            <v>S+PNA</v>
          </cell>
          <cell r="C4006" t="str">
            <v>Core</v>
          </cell>
        </row>
        <row r="4007">
          <cell r="A4007" t="str">
            <v>YKL004W</v>
          </cell>
          <cell r="B4007" t="str">
            <v>S+PNA</v>
          </cell>
          <cell r="C4007" t="str">
            <v>Core</v>
          </cell>
        </row>
        <row r="4008">
          <cell r="A4008" t="str">
            <v>YGR076C</v>
          </cell>
          <cell r="B4008" t="str">
            <v>S+PNA</v>
          </cell>
          <cell r="C4008" t="str">
            <v>Core</v>
          </cell>
        </row>
        <row r="4009">
          <cell r="A4009" t="str">
            <v>YJL071W</v>
          </cell>
          <cell r="B4009" t="str">
            <v>S+PNA</v>
          </cell>
          <cell r="C4009" t="str">
            <v>Core</v>
          </cell>
        </row>
        <row r="4010">
          <cell r="A4010" t="str">
            <v>YLL028W</v>
          </cell>
          <cell r="B4010" t="str">
            <v>S+PNA</v>
          </cell>
          <cell r="C4010" t="str">
            <v>Core</v>
          </cell>
        </row>
        <row r="4011">
          <cell r="A4011" t="str">
            <v>YKL014C</v>
          </cell>
          <cell r="B4011" t="str">
            <v>S+PNA</v>
          </cell>
          <cell r="C4011" t="str">
            <v>Core</v>
          </cell>
        </row>
        <row r="4012">
          <cell r="A4012" t="str">
            <v>YLR414C</v>
          </cell>
          <cell r="B4012" t="str">
            <v>S+PNA</v>
          </cell>
          <cell r="C4012" t="str">
            <v>Core</v>
          </cell>
        </row>
        <row r="4013">
          <cell r="A4013" t="str">
            <v>YPR156C</v>
          </cell>
          <cell r="B4013" t="str">
            <v>S+PNA</v>
          </cell>
          <cell r="C4013" t="str">
            <v>Core</v>
          </cell>
        </row>
        <row r="4014">
          <cell r="A4014" t="str">
            <v>YOR198C</v>
          </cell>
          <cell r="B4014" t="str">
            <v>S+PNA</v>
          </cell>
          <cell r="C4014" t="str">
            <v>Non-Core</v>
          </cell>
        </row>
        <row r="4015">
          <cell r="A4015" t="str">
            <v>YGL116W</v>
          </cell>
          <cell r="B4015" t="str">
            <v>S+PNA</v>
          </cell>
          <cell r="C4015" t="str">
            <v>Core</v>
          </cell>
        </row>
        <row r="4016">
          <cell r="A4016" t="str">
            <v>YBR053C</v>
          </cell>
          <cell r="B4016" t="str">
            <v>S+PNA</v>
          </cell>
          <cell r="C4016" t="str">
            <v>Core</v>
          </cell>
        </row>
        <row r="4017">
          <cell r="A4017" t="str">
            <v>YBL028C</v>
          </cell>
          <cell r="B4017" t="str">
            <v>S+PNA</v>
          </cell>
          <cell r="C4017" t="str">
            <v>Non-Core</v>
          </cell>
        </row>
        <row r="4018">
          <cell r="A4018" t="str">
            <v>YNL115C</v>
          </cell>
          <cell r="B4018" t="str">
            <v>S+PNA</v>
          </cell>
          <cell r="C4018" t="str">
            <v>Core</v>
          </cell>
        </row>
        <row r="4019">
          <cell r="A4019" t="str">
            <v>YDR332W</v>
          </cell>
          <cell r="B4019" t="str">
            <v>S+PNA</v>
          </cell>
          <cell r="C4019" t="str">
            <v>Core</v>
          </cell>
        </row>
        <row r="4020">
          <cell r="A4020" t="str">
            <v>YDL086W</v>
          </cell>
          <cell r="B4020" t="str">
            <v>S+PNA</v>
          </cell>
          <cell r="C4020" t="str">
            <v>Core</v>
          </cell>
        </row>
        <row r="4021">
          <cell r="A4021" t="str">
            <v>YBR141C</v>
          </cell>
          <cell r="B4021" t="str">
            <v>S+PNA</v>
          </cell>
          <cell r="C4021" t="str">
            <v>Core</v>
          </cell>
        </row>
        <row r="4022">
          <cell r="A4022" t="str">
            <v>YNL206C</v>
          </cell>
          <cell r="B4022" t="str">
            <v>S+PNA</v>
          </cell>
          <cell r="C4022" t="str">
            <v>Core</v>
          </cell>
        </row>
        <row r="4023">
          <cell r="A4023" t="str">
            <v>YLR295C</v>
          </cell>
          <cell r="B4023" t="str">
            <v>S+PNA</v>
          </cell>
          <cell r="C4023" t="str">
            <v>Core</v>
          </cell>
        </row>
        <row r="4024">
          <cell r="A4024" t="str">
            <v>YMR228W</v>
          </cell>
          <cell r="B4024" t="str">
            <v>S+PNA</v>
          </cell>
          <cell r="C4024" t="str">
            <v>Core</v>
          </cell>
        </row>
        <row r="4025">
          <cell r="A4025" t="str">
            <v>YJL049W</v>
          </cell>
          <cell r="B4025" t="str">
            <v>S+PNA</v>
          </cell>
          <cell r="C4025" t="str">
            <v>Core</v>
          </cell>
        </row>
        <row r="4026">
          <cell r="A4026" t="str">
            <v>YPL280W</v>
          </cell>
          <cell r="B4026" t="str">
            <v>S+PNA</v>
          </cell>
          <cell r="C4026" t="str">
            <v>Core</v>
          </cell>
        </row>
        <row r="4027">
          <cell r="A4027" t="str">
            <v>YLR096W</v>
          </cell>
          <cell r="B4027" t="str">
            <v>S+PNA</v>
          </cell>
          <cell r="C4027" t="str">
            <v>Core</v>
          </cell>
        </row>
        <row r="4028">
          <cell r="A4028" t="str">
            <v>YBR167C</v>
          </cell>
          <cell r="B4028" t="str">
            <v>S+PNA</v>
          </cell>
          <cell r="C4028" t="str">
            <v>Core</v>
          </cell>
        </row>
        <row r="4029">
          <cell r="A4029" t="str">
            <v>YKL181W</v>
          </cell>
          <cell r="B4029" t="str">
            <v>S+PNA</v>
          </cell>
          <cell r="C4029" t="str">
            <v>Core</v>
          </cell>
        </row>
        <row r="4030">
          <cell r="A4030" t="str">
            <v>YNL131W</v>
          </cell>
          <cell r="B4030" t="str">
            <v>S+PNA</v>
          </cell>
          <cell r="C4030" t="str">
            <v>Core</v>
          </cell>
        </row>
        <row r="4031">
          <cell r="A4031" t="str">
            <v>YGR229C</v>
          </cell>
          <cell r="B4031" t="str">
            <v>S+PNA</v>
          </cell>
          <cell r="C4031" t="str">
            <v>Core</v>
          </cell>
        </row>
        <row r="4032">
          <cell r="A4032" t="str">
            <v>YGR125W</v>
          </cell>
          <cell r="B4032" t="str">
            <v>S+PNA</v>
          </cell>
          <cell r="C4032" t="str">
            <v>Core</v>
          </cell>
        </row>
        <row r="4033">
          <cell r="A4033" t="str">
            <v>YOR132W</v>
          </cell>
          <cell r="B4033" t="str">
            <v>S+PNA</v>
          </cell>
          <cell r="C4033" t="str">
            <v>Core</v>
          </cell>
        </row>
        <row r="4034">
          <cell r="A4034" t="str">
            <v>YCR098C</v>
          </cell>
          <cell r="B4034" t="str">
            <v>S+PNA</v>
          </cell>
          <cell r="C4034" t="str">
            <v>Core</v>
          </cell>
        </row>
        <row r="4035">
          <cell r="A4035" t="str">
            <v>YPL050C</v>
          </cell>
          <cell r="B4035" t="str">
            <v>S+PNA</v>
          </cell>
          <cell r="C4035" t="str">
            <v>Core</v>
          </cell>
        </row>
        <row r="4036">
          <cell r="A4036" t="str">
            <v>YNL194C</v>
          </cell>
          <cell r="B4036" t="str">
            <v>S+PNA</v>
          </cell>
          <cell r="C4036" t="str">
            <v>Core</v>
          </cell>
        </row>
        <row r="4037">
          <cell r="A4037" t="str">
            <v>YIL120W</v>
          </cell>
          <cell r="B4037" t="str">
            <v>S+PNA</v>
          </cell>
          <cell r="C4037" t="str">
            <v>Core</v>
          </cell>
        </row>
        <row r="4038">
          <cell r="A4038" t="str">
            <v>YHR073W</v>
          </cell>
          <cell r="B4038" t="str">
            <v>S+PNA</v>
          </cell>
          <cell r="C4038" t="str">
            <v>Core</v>
          </cell>
        </row>
        <row r="4039">
          <cell r="A4039" t="str">
            <v>YPL214C</v>
          </cell>
          <cell r="B4039" t="str">
            <v>S+PNA</v>
          </cell>
          <cell r="C4039" t="str">
            <v>Core</v>
          </cell>
        </row>
        <row r="4040">
          <cell r="A4040" t="str">
            <v>YDR093W</v>
          </cell>
          <cell r="B4040" t="str">
            <v>S+PNA</v>
          </cell>
          <cell r="C4040" t="str">
            <v>Core</v>
          </cell>
        </row>
        <row r="4041">
          <cell r="A4041" t="str">
            <v>YMR091C</v>
          </cell>
          <cell r="B4041" t="str">
            <v>S+PNA</v>
          </cell>
          <cell r="C4041" t="str">
            <v>Core</v>
          </cell>
        </row>
        <row r="4042">
          <cell r="A4042" t="str">
            <v>YJL174W</v>
          </cell>
          <cell r="B4042" t="str">
            <v>S+PNA</v>
          </cell>
          <cell r="C4042" t="str">
            <v>Core</v>
          </cell>
        </row>
        <row r="4043">
          <cell r="A4043" t="str">
            <v>YJL186W</v>
          </cell>
          <cell r="B4043" t="str">
            <v>S+PNA</v>
          </cell>
          <cell r="C4043" t="str">
            <v>Core</v>
          </cell>
        </row>
        <row r="4044">
          <cell r="A4044" t="str">
            <v>YER127W</v>
          </cell>
          <cell r="B4044" t="str">
            <v>S+PNA</v>
          </cell>
          <cell r="C4044" t="str">
            <v>Core</v>
          </cell>
        </row>
        <row r="4045">
          <cell r="A4045" t="str">
            <v>YLR063W</v>
          </cell>
          <cell r="B4045" t="str">
            <v>S+PNA</v>
          </cell>
          <cell r="C4045" t="str">
            <v>Core</v>
          </cell>
        </row>
        <row r="4046">
          <cell r="A4046" t="str">
            <v>YBR015C</v>
          </cell>
          <cell r="B4046" t="str">
            <v>S+PNA</v>
          </cell>
          <cell r="C4046" t="str">
            <v>Core</v>
          </cell>
        </row>
        <row r="4047">
          <cell r="A4047" t="str">
            <v>YNR018W</v>
          </cell>
          <cell r="B4047" t="str">
            <v>S+PNA</v>
          </cell>
          <cell r="C4047" t="str">
            <v>Core</v>
          </cell>
        </row>
        <row r="4048">
          <cell r="A4048" t="str">
            <v>YMR303C</v>
          </cell>
          <cell r="B4048" t="str">
            <v>S+PNA</v>
          </cell>
          <cell r="C4048" t="str">
            <v>Core</v>
          </cell>
        </row>
        <row r="4049">
          <cell r="A4049" t="str">
            <v>YKR001C</v>
          </cell>
          <cell r="B4049" t="str">
            <v>S+PNA</v>
          </cell>
          <cell r="C4049" t="str">
            <v>Core</v>
          </cell>
        </row>
        <row r="4050">
          <cell r="A4050" t="str">
            <v>YMR031C</v>
          </cell>
          <cell r="B4050" t="str">
            <v>S+PNA</v>
          </cell>
          <cell r="C4050" t="str">
            <v>Core</v>
          </cell>
        </row>
        <row r="4051">
          <cell r="A4051" t="str">
            <v>YER130C</v>
          </cell>
          <cell r="B4051" t="str">
            <v>S+PNA</v>
          </cell>
          <cell r="C4051" t="str">
            <v>Core</v>
          </cell>
        </row>
        <row r="4052">
          <cell r="A4052" t="str">
            <v>YLR451W</v>
          </cell>
          <cell r="B4052" t="str">
            <v>S+PNA</v>
          </cell>
          <cell r="C4052" t="str">
            <v>Core</v>
          </cell>
        </row>
        <row r="4053">
          <cell r="A4053" t="str">
            <v>YPR172W</v>
          </cell>
          <cell r="B4053" t="str">
            <v>S+PNA</v>
          </cell>
          <cell r="C4053" t="str">
            <v>Core</v>
          </cell>
        </row>
        <row r="4054">
          <cell r="A4054" t="str">
            <v>YIL090W</v>
          </cell>
          <cell r="B4054" t="str">
            <v>S+PNA</v>
          </cell>
          <cell r="C4054" t="str">
            <v>Core</v>
          </cell>
        </row>
        <row r="4055">
          <cell r="A4055" t="str">
            <v>YHR120W</v>
          </cell>
          <cell r="B4055" t="str">
            <v>S+PNA</v>
          </cell>
          <cell r="C4055" t="str">
            <v>Core</v>
          </cell>
        </row>
        <row r="4056">
          <cell r="A4056" t="str">
            <v>YOR174W</v>
          </cell>
          <cell r="B4056" t="str">
            <v>S+PNA</v>
          </cell>
          <cell r="C4056" t="str">
            <v>Core</v>
          </cell>
        </row>
        <row r="4057">
          <cell r="A4057" t="str">
            <v>YMR271C</v>
          </cell>
          <cell r="B4057" t="str">
            <v>S+PNA</v>
          </cell>
          <cell r="C4057" t="str">
            <v>Core</v>
          </cell>
        </row>
        <row r="4058">
          <cell r="A4058" t="str">
            <v>YPR169W</v>
          </cell>
          <cell r="B4058" t="str">
            <v>S+PNA</v>
          </cell>
          <cell r="C4058" t="str">
            <v>Core</v>
          </cell>
        </row>
        <row r="4059">
          <cell r="A4059" t="str">
            <v>YLR084C</v>
          </cell>
          <cell r="B4059" t="str">
            <v>S+PNA</v>
          </cell>
          <cell r="C4059" t="str">
            <v>Core</v>
          </cell>
        </row>
        <row r="4060">
          <cell r="A4060" t="str">
            <v>YDR320C-A</v>
          </cell>
          <cell r="B4060" t="str">
            <v>S+PNA</v>
          </cell>
          <cell r="C4060" t="str">
            <v>Core</v>
          </cell>
        </row>
        <row r="4061">
          <cell r="A4061" t="str">
            <v>YBR297W</v>
          </cell>
          <cell r="B4061" t="str">
            <v>S+PNA</v>
          </cell>
          <cell r="C4061" t="str">
            <v>Non-Core</v>
          </cell>
        </row>
        <row r="4062">
          <cell r="A4062" t="str">
            <v>YGL064C</v>
          </cell>
          <cell r="B4062" t="str">
            <v>S+PNA</v>
          </cell>
          <cell r="C4062" t="str">
            <v>Core</v>
          </cell>
        </row>
        <row r="4063">
          <cell r="A4063" t="str">
            <v>YPR061C</v>
          </cell>
          <cell r="B4063" t="str">
            <v>S+PNA</v>
          </cell>
          <cell r="C4063" t="str">
            <v>Core</v>
          </cell>
        </row>
        <row r="4064">
          <cell r="A4064" t="str">
            <v>YIL098C</v>
          </cell>
          <cell r="B4064" t="str">
            <v>S+PNA</v>
          </cell>
          <cell r="C4064" t="str">
            <v>Core</v>
          </cell>
        </row>
        <row r="4065">
          <cell r="A4065" t="str">
            <v>YBR240C</v>
          </cell>
          <cell r="B4065" t="str">
            <v>S+PNA</v>
          </cell>
          <cell r="C4065" t="str">
            <v>Core</v>
          </cell>
        </row>
        <row r="4066">
          <cell r="A4066" t="str">
            <v>YEL007W</v>
          </cell>
          <cell r="B4066" t="str">
            <v>S+PNA</v>
          </cell>
          <cell r="C4066" t="str">
            <v>Non-Core</v>
          </cell>
        </row>
        <row r="4067">
          <cell r="A4067" t="str">
            <v>YOR322C</v>
          </cell>
          <cell r="B4067" t="str">
            <v>S+PNA</v>
          </cell>
          <cell r="C4067" t="str">
            <v>Core</v>
          </cell>
        </row>
        <row r="4068">
          <cell r="A4068" t="str">
            <v>YGL019W</v>
          </cell>
          <cell r="B4068" t="str">
            <v>S+PNA</v>
          </cell>
          <cell r="C4068" t="str">
            <v>Core</v>
          </cell>
        </row>
        <row r="4069">
          <cell r="A4069" t="str">
            <v>YBL093C</v>
          </cell>
          <cell r="B4069" t="str">
            <v>S+PNA</v>
          </cell>
          <cell r="C4069" t="str">
            <v>Core</v>
          </cell>
        </row>
        <row r="4070">
          <cell r="A4070" t="str">
            <v>YPL023C</v>
          </cell>
          <cell r="B4070" t="str">
            <v>S+PNA</v>
          </cell>
          <cell r="C4070" t="str">
            <v>Core</v>
          </cell>
        </row>
        <row r="4071">
          <cell r="A4071" t="str">
            <v>YKL143W</v>
          </cell>
          <cell r="B4071" t="str">
            <v>S+PNA</v>
          </cell>
          <cell r="C4071" t="str">
            <v>Core</v>
          </cell>
        </row>
        <row r="4072">
          <cell r="A4072" t="str">
            <v>YLR023C</v>
          </cell>
          <cell r="B4072" t="str">
            <v>S+PNA</v>
          </cell>
          <cell r="C4072" t="str">
            <v>Core</v>
          </cell>
        </row>
        <row r="4073">
          <cell r="A4073" t="str">
            <v>YCR061W</v>
          </cell>
          <cell r="B4073" t="str">
            <v>S+PNA</v>
          </cell>
          <cell r="C4073" t="str">
            <v>Core</v>
          </cell>
        </row>
        <row r="4074">
          <cell r="A4074" t="str">
            <v>YIL157C</v>
          </cell>
          <cell r="B4074" t="str">
            <v>S+PNA</v>
          </cell>
          <cell r="C4074" t="str">
            <v>Core</v>
          </cell>
        </row>
        <row r="4075">
          <cell r="A4075" t="str">
            <v>YGR110W</v>
          </cell>
          <cell r="B4075" t="str">
            <v>S+PNA</v>
          </cell>
          <cell r="C4075" t="str">
            <v>Core</v>
          </cell>
        </row>
        <row r="4076">
          <cell r="A4076" t="str">
            <v>YDR079W</v>
          </cell>
          <cell r="B4076" t="str">
            <v>S+PNA</v>
          </cell>
          <cell r="C4076" t="str">
            <v>Core</v>
          </cell>
        </row>
        <row r="4077">
          <cell r="A4077" t="str">
            <v>YGL086W</v>
          </cell>
          <cell r="B4077" t="str">
            <v>S+PNA</v>
          </cell>
          <cell r="C4077" t="str">
            <v>Core</v>
          </cell>
        </row>
        <row r="4078">
          <cell r="A4078" t="str">
            <v>YGR131W</v>
          </cell>
          <cell r="B4078" t="str">
            <v>S+PNA</v>
          </cell>
          <cell r="C4078" t="str">
            <v>Core</v>
          </cell>
        </row>
        <row r="4079">
          <cell r="A4079" t="str">
            <v>YDL046W</v>
          </cell>
          <cell r="B4079" t="str">
            <v>S+PNA</v>
          </cell>
          <cell r="C4079" t="str">
            <v>Core</v>
          </cell>
        </row>
        <row r="4080">
          <cell r="A4080" t="str">
            <v>YLR456W</v>
          </cell>
          <cell r="B4080" t="str">
            <v>S+PNA</v>
          </cell>
          <cell r="C4080" t="str">
            <v>Core</v>
          </cell>
        </row>
        <row r="4081">
          <cell r="A4081" t="str">
            <v>YJR076C</v>
          </cell>
          <cell r="B4081" t="str">
            <v>S+PNA</v>
          </cell>
          <cell r="C4081" t="str">
            <v>Core</v>
          </cell>
        </row>
        <row r="4082">
          <cell r="A4082" t="str">
            <v>YJL057C</v>
          </cell>
          <cell r="B4082" t="str">
            <v>S+PNA</v>
          </cell>
          <cell r="C4082" t="str">
            <v>Core</v>
          </cell>
        </row>
        <row r="4083">
          <cell r="A4083" t="str">
            <v>YHL008C</v>
          </cell>
          <cell r="B4083" t="str">
            <v>S+PNA</v>
          </cell>
          <cell r="C4083" t="str">
            <v>Core</v>
          </cell>
        </row>
        <row r="4084">
          <cell r="A4084" t="str">
            <v>YGR150C</v>
          </cell>
          <cell r="B4084" t="str">
            <v>S+PNA</v>
          </cell>
          <cell r="C4084" t="str">
            <v>Core</v>
          </cell>
        </row>
        <row r="4085">
          <cell r="A4085" t="str">
            <v>YOR252W</v>
          </cell>
          <cell r="B4085" t="str">
            <v>S+PNA</v>
          </cell>
          <cell r="C4085" t="str">
            <v>Core</v>
          </cell>
        </row>
        <row r="4086">
          <cell r="A4086" t="str">
            <v>YOL048C</v>
          </cell>
          <cell r="B4086" t="str">
            <v>S+PNA</v>
          </cell>
          <cell r="C4086" t="str">
            <v>Core</v>
          </cell>
        </row>
        <row r="4087">
          <cell r="A4087" t="str">
            <v>YOR337W</v>
          </cell>
          <cell r="B4087" t="str">
            <v>S+PNA</v>
          </cell>
          <cell r="C4087" t="str">
            <v>Non-Core</v>
          </cell>
        </row>
        <row r="4088">
          <cell r="A4088" t="str">
            <v>YER046W</v>
          </cell>
          <cell r="B4088" t="str">
            <v>S+PNA</v>
          </cell>
          <cell r="C4088" t="str">
            <v>Non-Core</v>
          </cell>
        </row>
        <row r="4089">
          <cell r="A4089" t="str">
            <v>YML007W</v>
          </cell>
          <cell r="B4089" t="str">
            <v>S+PNA</v>
          </cell>
          <cell r="C4089" t="str">
            <v>Core</v>
          </cell>
        </row>
        <row r="4090">
          <cell r="A4090" t="str">
            <v>YJL108C</v>
          </cell>
          <cell r="B4090" t="str">
            <v>S+PNA</v>
          </cell>
          <cell r="C4090" t="str">
            <v>Core</v>
          </cell>
        </row>
        <row r="4091">
          <cell r="A4091" t="str">
            <v>YBR022W</v>
          </cell>
          <cell r="B4091" t="str">
            <v>S+PNA</v>
          </cell>
          <cell r="C4091" t="str">
            <v>Non-Core</v>
          </cell>
        </row>
        <row r="4092">
          <cell r="A4092" t="str">
            <v>YHR067W</v>
          </cell>
          <cell r="B4092" t="str">
            <v>S+PNA</v>
          </cell>
          <cell r="C4092" t="str">
            <v>Core</v>
          </cell>
        </row>
        <row r="4093">
          <cell r="A4093" t="str">
            <v>YPL277C</v>
          </cell>
          <cell r="B4093" t="str">
            <v>S+PNA</v>
          </cell>
          <cell r="C4093" t="str">
            <v>Core</v>
          </cell>
        </row>
        <row r="4094">
          <cell r="A4094" t="str">
            <v>YCR081W</v>
          </cell>
          <cell r="B4094" t="str">
            <v>S+PNA</v>
          </cell>
          <cell r="C4094" t="str">
            <v>Core</v>
          </cell>
        </row>
        <row r="4095">
          <cell r="A4095" t="str">
            <v>YOR305W</v>
          </cell>
          <cell r="B4095" t="str">
            <v>S+PNA</v>
          </cell>
          <cell r="C4095" t="str">
            <v>Core</v>
          </cell>
        </row>
        <row r="4096">
          <cell r="A4096" t="str">
            <v>YAL053W</v>
          </cell>
          <cell r="B4096" t="str">
            <v>S+PNA</v>
          </cell>
          <cell r="C4096" t="str">
            <v>Core</v>
          </cell>
        </row>
        <row r="4097">
          <cell r="A4097" t="str">
            <v>YDR108W</v>
          </cell>
          <cell r="B4097" t="str">
            <v>S+PNA</v>
          </cell>
          <cell r="C4097" t="str">
            <v>Core</v>
          </cell>
        </row>
        <row r="4098">
          <cell r="A4098" t="str">
            <v>YGR235C</v>
          </cell>
          <cell r="B4098" t="str">
            <v>S+PNA</v>
          </cell>
          <cell r="C4098" t="str">
            <v>Core</v>
          </cell>
        </row>
        <row r="4099">
          <cell r="A4099" t="str">
            <v>YER118C</v>
          </cell>
          <cell r="B4099" t="str">
            <v>S+PNA</v>
          </cell>
          <cell r="C4099" t="str">
            <v>Core</v>
          </cell>
        </row>
        <row r="4100">
          <cell r="A4100" t="str">
            <v>YJR022W</v>
          </cell>
          <cell r="B4100" t="str">
            <v>S+PNA</v>
          </cell>
          <cell r="C4100" t="str">
            <v>Core</v>
          </cell>
        </row>
        <row r="4101">
          <cell r="A4101" t="str">
            <v>YGL045W</v>
          </cell>
          <cell r="B4101" t="str">
            <v>S+PNA</v>
          </cell>
          <cell r="C4101" t="str">
            <v>Core</v>
          </cell>
        </row>
        <row r="4102">
          <cell r="A4102" t="str">
            <v>YMR196W</v>
          </cell>
          <cell r="B4102" t="str">
            <v>S+PNA</v>
          </cell>
          <cell r="C4102" t="str">
            <v>Core</v>
          </cell>
        </row>
        <row r="4103">
          <cell r="A4103" t="str">
            <v>YLR104W</v>
          </cell>
          <cell r="B4103" t="str">
            <v>S+PNA</v>
          </cell>
          <cell r="C4103" t="str">
            <v>Core</v>
          </cell>
        </row>
        <row r="4104">
          <cell r="A4104" t="str">
            <v>YJL025W</v>
          </cell>
          <cell r="B4104" t="str">
            <v>S+PNA</v>
          </cell>
          <cell r="C4104" t="str">
            <v>Core</v>
          </cell>
        </row>
        <row r="4105">
          <cell r="A4105" t="str">
            <v>YER022W</v>
          </cell>
          <cell r="B4105" t="str">
            <v>S+PNA</v>
          </cell>
          <cell r="C4105" t="str">
            <v>Core</v>
          </cell>
        </row>
        <row r="4106">
          <cell r="A4106" t="str">
            <v>YOR389W</v>
          </cell>
          <cell r="B4106" t="str">
            <v>S+PNA</v>
          </cell>
          <cell r="C4106" t="str">
            <v>Core</v>
          </cell>
        </row>
        <row r="4107">
          <cell r="A4107" t="str">
            <v>YDL025C</v>
          </cell>
          <cell r="B4107" t="str">
            <v>S+PNA</v>
          </cell>
          <cell r="C4107" t="str">
            <v>Core</v>
          </cell>
        </row>
        <row r="4108">
          <cell r="A4108" t="str">
            <v>YDR253C</v>
          </cell>
          <cell r="B4108" t="str">
            <v>S+PNA</v>
          </cell>
          <cell r="C4108" t="str">
            <v>Core</v>
          </cell>
        </row>
        <row r="4109">
          <cell r="A4109" t="str">
            <v>YPL260W</v>
          </cell>
          <cell r="B4109" t="str">
            <v>S+PNA</v>
          </cell>
          <cell r="C4109" t="str">
            <v>Core</v>
          </cell>
        </row>
        <row r="4110">
          <cell r="A4110" t="str">
            <v>YMR261C</v>
          </cell>
          <cell r="B4110" t="str">
            <v>S+PNA</v>
          </cell>
          <cell r="C4110" t="str">
            <v>Core</v>
          </cell>
        </row>
        <row r="4111">
          <cell r="A4111" t="str">
            <v>YMR322C</v>
          </cell>
          <cell r="B4111" t="str">
            <v>S+PNA</v>
          </cell>
          <cell r="C4111" t="str">
            <v>Core</v>
          </cell>
        </row>
        <row r="4112">
          <cell r="A4112" t="str">
            <v>YDL124W</v>
          </cell>
          <cell r="B4112" t="str">
            <v>S+PNA</v>
          </cell>
          <cell r="C4112" t="str">
            <v>Core</v>
          </cell>
        </row>
        <row r="4113">
          <cell r="A4113" t="str">
            <v>YDR217C</v>
          </cell>
          <cell r="B4113" t="str">
            <v>S+PNA</v>
          </cell>
          <cell r="C4113" t="str">
            <v>Core</v>
          </cell>
        </row>
        <row r="4114">
          <cell r="A4114" t="str">
            <v>YPR111W</v>
          </cell>
          <cell r="B4114" t="str">
            <v>S+PNA</v>
          </cell>
          <cell r="C4114" t="str">
            <v>Core</v>
          </cell>
        </row>
        <row r="4115">
          <cell r="A4115" t="str">
            <v>YML127W</v>
          </cell>
          <cell r="B4115" t="str">
            <v>S+PNA</v>
          </cell>
          <cell r="C4115" t="str">
            <v>Core</v>
          </cell>
        </row>
        <row r="4116">
          <cell r="A4116" t="str">
            <v>YMR305C</v>
          </cell>
          <cell r="B4116" t="str">
            <v>S+PNA</v>
          </cell>
          <cell r="C4116" t="str">
            <v>Core</v>
          </cell>
        </row>
        <row r="4117">
          <cell r="A4117" t="str">
            <v>YGR033C</v>
          </cell>
          <cell r="B4117" t="str">
            <v>S+PNA</v>
          </cell>
          <cell r="C4117" t="str">
            <v>Core</v>
          </cell>
        </row>
        <row r="4118">
          <cell r="A4118" t="str">
            <v>YDR106W</v>
          </cell>
          <cell r="B4118" t="str">
            <v>S+PNA</v>
          </cell>
          <cell r="C4118" t="str">
            <v>Core</v>
          </cell>
        </row>
        <row r="4119">
          <cell r="A4119" t="str">
            <v>YLL046C</v>
          </cell>
          <cell r="B4119" t="str">
            <v>S+LYT</v>
          </cell>
          <cell r="C4119" t="str">
            <v>Non-Core</v>
          </cell>
        </row>
        <row r="4120">
          <cell r="A4120" t="str">
            <v>YMR016C</v>
          </cell>
          <cell r="B4120" t="str">
            <v>S+LYT</v>
          </cell>
          <cell r="C4120" t="str">
            <v>Non-Core</v>
          </cell>
        </row>
        <row r="4121">
          <cell r="A4121" t="str">
            <v>YLR446W</v>
          </cell>
          <cell r="B4121" t="str">
            <v>S+LYT</v>
          </cell>
          <cell r="C4121" t="str">
            <v>Non-Core</v>
          </cell>
        </row>
        <row r="4122">
          <cell r="A4122" t="str">
            <v>YDR085C</v>
          </cell>
          <cell r="B4122" t="str">
            <v>S+LYT</v>
          </cell>
          <cell r="C4122" t="str">
            <v>Non-Core</v>
          </cell>
        </row>
        <row r="4123">
          <cell r="A4123" t="str">
            <v>YNL208W</v>
          </cell>
          <cell r="B4123" t="str">
            <v>S+LYT</v>
          </cell>
          <cell r="C4123" t="str">
            <v>Non-Core</v>
          </cell>
        </row>
        <row r="4124">
          <cell r="A4124" t="str">
            <v>YDR207C</v>
          </cell>
          <cell r="B4124" t="str">
            <v>S+LYT</v>
          </cell>
          <cell r="C4124" t="str">
            <v>Core</v>
          </cell>
        </row>
        <row r="4125">
          <cell r="A4125" t="str">
            <v>YBR016W</v>
          </cell>
          <cell r="B4125" t="str">
            <v>S+LYT</v>
          </cell>
          <cell r="C4125" t="str">
            <v>Core</v>
          </cell>
        </row>
        <row r="4126">
          <cell r="A4126" t="str">
            <v>YEL030W</v>
          </cell>
          <cell r="B4126" t="str">
            <v>S+LYT</v>
          </cell>
          <cell r="C4126" t="str">
            <v>Non-Core</v>
          </cell>
        </row>
        <row r="4127">
          <cell r="A4127" t="str">
            <v>YOL158C</v>
          </cell>
          <cell r="B4127" t="str">
            <v>S+LYT</v>
          </cell>
          <cell r="C4127" t="str">
            <v>Non-Core</v>
          </cell>
        </row>
        <row r="4128">
          <cell r="A4128" t="str">
            <v>YDL218W</v>
          </cell>
          <cell r="B4128" t="str">
            <v>S+LYT</v>
          </cell>
          <cell r="C4128" t="str">
            <v>Non-Core</v>
          </cell>
        </row>
        <row r="4129">
          <cell r="A4129" t="str">
            <v>YPL058C</v>
          </cell>
          <cell r="B4129" t="str">
            <v>S+LYT</v>
          </cell>
          <cell r="C4129" t="str">
            <v>Core</v>
          </cell>
        </row>
        <row r="4130">
          <cell r="A4130" t="str">
            <v>YGL038C</v>
          </cell>
          <cell r="B4130" t="str">
            <v>S+LYT</v>
          </cell>
          <cell r="C4130" t="str">
            <v>Non-Core</v>
          </cell>
        </row>
        <row r="4131">
          <cell r="A4131" t="str">
            <v>YBR177C</v>
          </cell>
          <cell r="B4131" t="str">
            <v>S+LYT</v>
          </cell>
          <cell r="C4131" t="str">
            <v>Non-Core</v>
          </cell>
        </row>
        <row r="4132">
          <cell r="A4132" t="str">
            <v>YOR073W</v>
          </cell>
          <cell r="B4132" t="str">
            <v>S+LYT</v>
          </cell>
          <cell r="C4132" t="str">
            <v>Core</v>
          </cell>
        </row>
        <row r="4133">
          <cell r="A4133" t="str">
            <v>YOL070C</v>
          </cell>
          <cell r="B4133" t="str">
            <v>S+LYT</v>
          </cell>
          <cell r="C4133" t="str">
            <v>Non-Core</v>
          </cell>
        </row>
        <row r="4134">
          <cell r="A4134" t="str">
            <v>YOR329C</v>
          </cell>
          <cell r="B4134" t="str">
            <v>S+LYT</v>
          </cell>
          <cell r="C4134" t="str">
            <v>Core</v>
          </cell>
        </row>
        <row r="4135">
          <cell r="A4135" t="str">
            <v>YLR368W</v>
          </cell>
          <cell r="B4135" t="str">
            <v>S+LYT</v>
          </cell>
          <cell r="C4135" t="str">
            <v>Non-Core</v>
          </cell>
        </row>
        <row r="4136">
          <cell r="A4136" t="str">
            <v>YIL073C</v>
          </cell>
          <cell r="B4136" t="str">
            <v>S+LYT</v>
          </cell>
          <cell r="C4136" t="str">
            <v>Non-Core</v>
          </cell>
        </row>
        <row r="4137">
          <cell r="A4137" t="str">
            <v>YMR111C</v>
          </cell>
          <cell r="B4137" t="str">
            <v>S+LYT</v>
          </cell>
          <cell r="C4137" t="str">
            <v>Non-Core</v>
          </cell>
        </row>
        <row r="4138">
          <cell r="A4138" t="str">
            <v>YPL061W</v>
          </cell>
          <cell r="B4138" t="str">
            <v>S+LYT</v>
          </cell>
          <cell r="C4138" t="str">
            <v>Core</v>
          </cell>
        </row>
        <row r="4139">
          <cell r="A4139" t="str">
            <v>YJL076W</v>
          </cell>
          <cell r="B4139" t="str">
            <v>S+LYT</v>
          </cell>
          <cell r="C4139" t="str">
            <v>Core</v>
          </cell>
        </row>
        <row r="4140">
          <cell r="A4140" t="str">
            <v>YJL127C-B</v>
          </cell>
          <cell r="B4140" t="str">
            <v>S+LYT</v>
          </cell>
          <cell r="C4140" t="str">
            <v>Non-Core</v>
          </cell>
        </row>
        <row r="4141">
          <cell r="A4141" t="str">
            <v>YJL171C</v>
          </cell>
          <cell r="B4141" t="str">
            <v>S+LYT</v>
          </cell>
          <cell r="C4141" t="str">
            <v>Non-Core</v>
          </cell>
        </row>
        <row r="4142">
          <cell r="A4142" t="str">
            <v>YIL024C</v>
          </cell>
          <cell r="B4142" t="str">
            <v>S+LYT</v>
          </cell>
          <cell r="C4142" t="str">
            <v>Non-Core</v>
          </cell>
        </row>
        <row r="4143">
          <cell r="A4143" t="str">
            <v>YNL322C</v>
          </cell>
          <cell r="B4143" t="str">
            <v>S+LYT</v>
          </cell>
          <cell r="C4143" t="str">
            <v>Core</v>
          </cell>
        </row>
        <row r="4144">
          <cell r="A4144" t="str">
            <v>YPR070W</v>
          </cell>
          <cell r="B4144" t="str">
            <v>S+LYT</v>
          </cell>
          <cell r="C4144" t="str">
            <v>Non-Core</v>
          </cell>
        </row>
        <row r="4145">
          <cell r="A4145" t="str">
            <v>YMR044W</v>
          </cell>
          <cell r="B4145" t="str">
            <v>S+LYT</v>
          </cell>
          <cell r="C4145" t="str">
            <v>Non-Core</v>
          </cell>
        </row>
        <row r="4146">
          <cell r="A4146" t="str">
            <v>YPR001W</v>
          </cell>
          <cell r="B4146" t="str">
            <v>S+LYT</v>
          </cell>
          <cell r="C4146" t="str">
            <v>Core</v>
          </cell>
        </row>
        <row r="4147">
          <cell r="A4147" t="str">
            <v>YNL065W</v>
          </cell>
          <cell r="B4147" t="str">
            <v>S+LYT</v>
          </cell>
          <cell r="C4147" t="str">
            <v>Core</v>
          </cell>
        </row>
        <row r="4148">
          <cell r="A4148" t="str">
            <v>YGL181W</v>
          </cell>
          <cell r="B4148" t="str">
            <v>S+LYT</v>
          </cell>
          <cell r="C4148" t="str">
            <v>Non-Core</v>
          </cell>
        </row>
        <row r="4149">
          <cell r="A4149" t="str">
            <v>YHL034C</v>
          </cell>
          <cell r="B4149" t="str">
            <v>S+LYT</v>
          </cell>
          <cell r="C4149" t="str">
            <v>Non-Core</v>
          </cell>
        </row>
        <row r="4150">
          <cell r="A4150" t="str">
            <v>YGR026W</v>
          </cell>
          <cell r="B4150" t="str">
            <v>S+LYT</v>
          </cell>
          <cell r="C4150" t="str">
            <v>Core</v>
          </cell>
        </row>
        <row r="4151">
          <cell r="A4151" t="str">
            <v>YDR352W</v>
          </cell>
          <cell r="B4151" t="str">
            <v>S+LYT</v>
          </cell>
          <cell r="C4151" t="str">
            <v>Non-Core</v>
          </cell>
        </row>
        <row r="4152">
          <cell r="A4152" t="str">
            <v>YML112W</v>
          </cell>
          <cell r="B4152" t="str">
            <v>S+LYT</v>
          </cell>
          <cell r="C4152" t="str">
            <v>Non-Core</v>
          </cell>
        </row>
        <row r="4153">
          <cell r="A4153" t="str">
            <v>YBL103C</v>
          </cell>
          <cell r="B4153" t="str">
            <v>S+LYT</v>
          </cell>
          <cell r="C4153" t="str">
            <v>Non-Core</v>
          </cell>
        </row>
        <row r="4154">
          <cell r="A4154" t="str">
            <v>YNL125C</v>
          </cell>
          <cell r="B4154" t="str">
            <v>S+LYT</v>
          </cell>
          <cell r="C4154" t="str">
            <v>Non-Core</v>
          </cell>
        </row>
        <row r="4155">
          <cell r="A4155" t="str">
            <v>YOR205C</v>
          </cell>
          <cell r="B4155" t="str">
            <v>S+LYT</v>
          </cell>
          <cell r="C4155" t="str">
            <v>Non-Core</v>
          </cell>
        </row>
        <row r="4156">
          <cell r="A4156" t="str">
            <v>YNR056C</v>
          </cell>
          <cell r="B4156" t="str">
            <v>S+LYT</v>
          </cell>
          <cell r="C4156" t="str">
            <v>Non-Core</v>
          </cell>
        </row>
        <row r="4157">
          <cell r="A4157" t="str">
            <v>YMR136W</v>
          </cell>
          <cell r="B4157" t="str">
            <v>S+LYT</v>
          </cell>
          <cell r="C4157" t="str">
            <v>Core</v>
          </cell>
        </row>
        <row r="4158">
          <cell r="A4158" t="str">
            <v>YIL035C</v>
          </cell>
          <cell r="B4158" t="str">
            <v>S+LYT</v>
          </cell>
          <cell r="C4158" t="str">
            <v>Core</v>
          </cell>
        </row>
        <row r="4159">
          <cell r="A4159" t="str">
            <v>YER030W</v>
          </cell>
          <cell r="B4159" t="str">
            <v>S+LYT</v>
          </cell>
          <cell r="C4159" t="str">
            <v>Non-Core</v>
          </cell>
        </row>
        <row r="4160">
          <cell r="A4160" t="str">
            <v>YDL044C</v>
          </cell>
          <cell r="B4160" t="str">
            <v>S+LYT</v>
          </cell>
          <cell r="C4160" t="str">
            <v>Non-Core</v>
          </cell>
        </row>
        <row r="4161">
          <cell r="A4161" t="str">
            <v>YER028C</v>
          </cell>
          <cell r="B4161" t="str">
            <v>S+LYT</v>
          </cell>
          <cell r="C4161" t="str">
            <v>Non-Core</v>
          </cell>
        </row>
        <row r="4162">
          <cell r="A4162" t="str">
            <v>YPR188C</v>
          </cell>
          <cell r="B4162" t="str">
            <v>S+LYT</v>
          </cell>
          <cell r="C4162" t="str">
            <v>Core</v>
          </cell>
        </row>
        <row r="4163">
          <cell r="A4163" t="str">
            <v>YLR024C</v>
          </cell>
          <cell r="B4163" t="str">
            <v>S+LYT</v>
          </cell>
          <cell r="C4163" t="str">
            <v>Non-Core</v>
          </cell>
        </row>
        <row r="4164">
          <cell r="A4164" t="str">
            <v>YLR211C</v>
          </cell>
          <cell r="B4164" t="str">
            <v>S+LYT</v>
          </cell>
          <cell r="C4164" t="str">
            <v>Non-Core</v>
          </cell>
        </row>
        <row r="4165">
          <cell r="A4165" t="str">
            <v>YBR119W</v>
          </cell>
          <cell r="B4165" t="str">
            <v>S+LYT</v>
          </cell>
          <cell r="C4165" t="str">
            <v>Non-Core</v>
          </cell>
        </row>
        <row r="4166">
          <cell r="A4166" t="str">
            <v>YER103W</v>
          </cell>
          <cell r="B4166" t="str">
            <v>S+LYT</v>
          </cell>
          <cell r="C4166" t="str">
            <v>Core</v>
          </cell>
        </row>
        <row r="4167">
          <cell r="A4167" t="str">
            <v>YLR067C</v>
          </cell>
          <cell r="B4167" t="str">
            <v>S+LYT</v>
          </cell>
          <cell r="C4167" t="str">
            <v>Non-Core</v>
          </cell>
        </row>
        <row r="4168">
          <cell r="A4168" t="str">
            <v>YDR384C</v>
          </cell>
          <cell r="B4168" t="str">
            <v>S+LYT</v>
          </cell>
          <cell r="C4168" t="str">
            <v>Non-Core</v>
          </cell>
        </row>
        <row r="4169">
          <cell r="A4169" t="str">
            <v>YOR297C</v>
          </cell>
          <cell r="B4169" t="str">
            <v>S+LYT</v>
          </cell>
          <cell r="C4169" t="str">
            <v>Core</v>
          </cell>
        </row>
        <row r="4170">
          <cell r="A4170" t="str">
            <v>YLR165C</v>
          </cell>
          <cell r="B4170" t="str">
            <v>S+LYT</v>
          </cell>
          <cell r="C4170" t="str">
            <v>Non-Core</v>
          </cell>
        </row>
        <row r="4171">
          <cell r="A4171" t="str">
            <v>YDR213W</v>
          </cell>
          <cell r="B4171" t="str">
            <v>S+LYT</v>
          </cell>
          <cell r="C4171" t="str">
            <v>Core</v>
          </cell>
        </row>
        <row r="4172">
          <cell r="A4172" t="str">
            <v>YDR160W</v>
          </cell>
          <cell r="B4172" t="str">
            <v>S+LYT</v>
          </cell>
          <cell r="C4172" t="str">
            <v>Non-Core</v>
          </cell>
        </row>
        <row r="4173">
          <cell r="A4173" t="str">
            <v>YJL061W</v>
          </cell>
          <cell r="B4173" t="str">
            <v>S+LYT</v>
          </cell>
          <cell r="C4173" t="str">
            <v>Core</v>
          </cell>
        </row>
        <row r="4174">
          <cell r="A4174" t="str">
            <v>YFL049W</v>
          </cell>
          <cell r="B4174" t="str">
            <v>S+LYT</v>
          </cell>
          <cell r="C4174" t="str">
            <v>Non-Core</v>
          </cell>
        </row>
        <row r="4175">
          <cell r="A4175" t="str">
            <v>YIL088C</v>
          </cell>
          <cell r="B4175" t="str">
            <v>S+LYT</v>
          </cell>
          <cell r="C4175" t="str">
            <v>Non-Core</v>
          </cell>
        </row>
        <row r="4176">
          <cell r="A4176" t="str">
            <v>YER113C</v>
          </cell>
          <cell r="B4176" t="str">
            <v>S+LYT</v>
          </cell>
          <cell r="C4176" t="str">
            <v>Non-Core</v>
          </cell>
        </row>
        <row r="4177">
          <cell r="A4177" t="str">
            <v>YPL095C</v>
          </cell>
          <cell r="B4177" t="str">
            <v>S+LYT</v>
          </cell>
          <cell r="C4177" t="str">
            <v>Non-Core</v>
          </cell>
        </row>
        <row r="4178">
          <cell r="A4178" t="str">
            <v>YEL001C</v>
          </cell>
          <cell r="B4178" t="str">
            <v>S+LYT</v>
          </cell>
          <cell r="C4178" t="str">
            <v>Non-Core</v>
          </cell>
        </row>
        <row r="4179">
          <cell r="A4179" t="str">
            <v>YML052W</v>
          </cell>
          <cell r="B4179" t="str">
            <v>S+LYT</v>
          </cell>
          <cell r="C4179" t="str">
            <v>Non-Core</v>
          </cell>
        </row>
        <row r="4180">
          <cell r="A4180" t="str">
            <v>YJL122W</v>
          </cell>
          <cell r="B4180" t="str">
            <v>S+LYT</v>
          </cell>
          <cell r="C4180" t="str">
            <v>Non-Core</v>
          </cell>
        </row>
        <row r="4181">
          <cell r="A4181" t="str">
            <v>YOL116W</v>
          </cell>
          <cell r="B4181" t="str">
            <v>S+LYT</v>
          </cell>
          <cell r="C4181" t="str">
            <v>Non-Core</v>
          </cell>
        </row>
        <row r="4182">
          <cell r="A4182" t="str">
            <v>YHR137W</v>
          </cell>
          <cell r="B4182" t="str">
            <v>S+LYT</v>
          </cell>
          <cell r="C4182" t="str">
            <v>Core</v>
          </cell>
        </row>
        <row r="4183">
          <cell r="A4183" t="str">
            <v>YLR335W</v>
          </cell>
          <cell r="B4183" t="str">
            <v>S+LYT</v>
          </cell>
          <cell r="C4183" t="str">
            <v>Non-Core</v>
          </cell>
        </row>
        <row r="4184">
          <cell r="A4184" t="str">
            <v>YKL011C</v>
          </cell>
          <cell r="B4184" t="str">
            <v>S+LYT</v>
          </cell>
          <cell r="C4184" t="str">
            <v>Non-Core</v>
          </cell>
        </row>
        <row r="4185">
          <cell r="A4185" t="str">
            <v>YKR091W</v>
          </cell>
          <cell r="B4185" t="str">
            <v>S+LYT</v>
          </cell>
          <cell r="C4185" t="str">
            <v>Non-Core</v>
          </cell>
        </row>
        <row r="4186">
          <cell r="A4186" t="str">
            <v>YMR003W</v>
          </cell>
          <cell r="B4186" t="str">
            <v>S+LYT</v>
          </cell>
          <cell r="C4186" t="str">
            <v>Core</v>
          </cell>
        </row>
        <row r="4187">
          <cell r="A4187" t="str">
            <v>YOR083W</v>
          </cell>
          <cell r="B4187" t="str">
            <v>S+LYT</v>
          </cell>
          <cell r="C4187" t="str">
            <v>Non-Core</v>
          </cell>
        </row>
        <row r="4188">
          <cell r="A4188" t="str">
            <v>YIL115C</v>
          </cell>
          <cell r="B4188" t="str">
            <v>S+LYT</v>
          </cell>
          <cell r="C4188" t="str">
            <v>Core</v>
          </cell>
        </row>
        <row r="4189">
          <cell r="A4189" t="str">
            <v>YGL262W</v>
          </cell>
          <cell r="B4189" t="str">
            <v>S+LYT</v>
          </cell>
          <cell r="C4189" t="str">
            <v>Non-Core</v>
          </cell>
        </row>
        <row r="4190">
          <cell r="A4190" t="str">
            <v>YCL001W-A</v>
          </cell>
          <cell r="B4190" t="str">
            <v>S+LYT</v>
          </cell>
          <cell r="C4190" t="str">
            <v>Core</v>
          </cell>
        </row>
        <row r="4191">
          <cell r="A4191" t="str">
            <v>YOL029C</v>
          </cell>
          <cell r="B4191" t="str">
            <v>S+LYT</v>
          </cell>
          <cell r="C4191" t="str">
            <v>Non-Core</v>
          </cell>
        </row>
        <row r="4192">
          <cell r="A4192" t="str">
            <v>YFR029W</v>
          </cell>
          <cell r="B4192" t="str">
            <v>S+LYT</v>
          </cell>
          <cell r="C4192" t="str">
            <v>Core</v>
          </cell>
        </row>
        <row r="4193">
          <cell r="A4193" t="str">
            <v>YML116W</v>
          </cell>
          <cell r="B4193" t="str">
            <v>S+LYT</v>
          </cell>
          <cell r="C4193" t="str">
            <v>Core</v>
          </cell>
        </row>
        <row r="4194">
          <cell r="A4194" t="str">
            <v>YHR041C</v>
          </cell>
          <cell r="B4194" t="str">
            <v>S+LYT</v>
          </cell>
          <cell r="C4194" t="str">
            <v>Core</v>
          </cell>
        </row>
        <row r="4195">
          <cell r="A4195" t="str">
            <v>YPL193W</v>
          </cell>
          <cell r="B4195" t="str">
            <v>S+LYT</v>
          </cell>
          <cell r="C4195" t="str">
            <v>Non-Core</v>
          </cell>
        </row>
        <row r="4196">
          <cell r="A4196" t="str">
            <v>YJR082C</v>
          </cell>
          <cell r="B4196" t="str">
            <v>S+LYT</v>
          </cell>
          <cell r="C4196" t="str">
            <v>Core</v>
          </cell>
        </row>
        <row r="4197">
          <cell r="A4197" t="str">
            <v>YLR152C</v>
          </cell>
          <cell r="B4197" t="str">
            <v>S+LYT</v>
          </cell>
          <cell r="C4197" t="str">
            <v>Core</v>
          </cell>
        </row>
        <row r="4198">
          <cell r="A4198" t="str">
            <v>YJR056C</v>
          </cell>
          <cell r="B4198" t="str">
            <v>S+LYT</v>
          </cell>
          <cell r="C4198" t="str">
            <v>Non-Core</v>
          </cell>
        </row>
        <row r="4199">
          <cell r="A4199" t="str">
            <v>YOL132W</v>
          </cell>
          <cell r="B4199" t="str">
            <v>S+LYT</v>
          </cell>
          <cell r="C4199" t="str">
            <v>Core</v>
          </cell>
        </row>
        <row r="4200">
          <cell r="A4200" t="str">
            <v>YOR242C</v>
          </cell>
          <cell r="B4200" t="str">
            <v>S+LYT</v>
          </cell>
          <cell r="C4200" t="str">
            <v>Core</v>
          </cell>
        </row>
        <row r="4201">
          <cell r="A4201" t="str">
            <v>YOL065C</v>
          </cell>
          <cell r="B4201" t="str">
            <v>S+LYT</v>
          </cell>
          <cell r="C4201" t="str">
            <v>Core</v>
          </cell>
        </row>
        <row r="4202">
          <cell r="A4202" t="str">
            <v>YDR443C</v>
          </cell>
          <cell r="B4202" t="str">
            <v>S+LYT</v>
          </cell>
          <cell r="C4202" t="str">
            <v>Core</v>
          </cell>
        </row>
        <row r="4203">
          <cell r="A4203" t="str">
            <v>YCL001W-B</v>
          </cell>
          <cell r="B4203" t="str">
            <v>S+LYT</v>
          </cell>
          <cell r="C4203" t="str">
            <v>Core</v>
          </cell>
        </row>
        <row r="4204">
          <cell r="A4204" t="str">
            <v>YLR395C</v>
          </cell>
          <cell r="B4204" t="str">
            <v>S+LYT</v>
          </cell>
          <cell r="C4204" t="str">
            <v>Core</v>
          </cell>
        </row>
        <row r="4205">
          <cell r="A4205" t="str">
            <v>YBL046W</v>
          </cell>
          <cell r="B4205" t="str">
            <v>S+LYT</v>
          </cell>
          <cell r="C4205" t="str">
            <v>Core</v>
          </cell>
        </row>
        <row r="4206">
          <cell r="A4206" t="str">
            <v>YDR464W</v>
          </cell>
          <cell r="B4206" t="str">
            <v>S+LYT</v>
          </cell>
          <cell r="C4206" t="str">
            <v>Core</v>
          </cell>
        </row>
        <row r="4207">
          <cell r="A4207" t="str">
            <v>YGR104C</v>
          </cell>
          <cell r="B4207" t="str">
            <v>S+LYT</v>
          </cell>
          <cell r="C4207" t="str">
            <v>Core</v>
          </cell>
        </row>
        <row r="4208">
          <cell r="A4208" t="str">
            <v>YHR150W</v>
          </cell>
          <cell r="B4208" t="str">
            <v>S+LYT</v>
          </cell>
          <cell r="C4208" t="str">
            <v>Core</v>
          </cell>
        </row>
        <row r="4209">
          <cell r="A4209" t="str">
            <v>YBL066C</v>
          </cell>
          <cell r="B4209" t="str">
            <v>S+LYT</v>
          </cell>
          <cell r="C4209" t="str">
            <v>Core</v>
          </cell>
        </row>
        <row r="4210">
          <cell r="A4210" t="str">
            <v>YLR407W</v>
          </cell>
          <cell r="B4210" t="str">
            <v>S+LYT</v>
          </cell>
          <cell r="C4210" t="str">
            <v>Core</v>
          </cell>
        </row>
        <row r="4211">
          <cell r="A4211" t="str">
            <v>YDR363W</v>
          </cell>
          <cell r="B4211" t="str">
            <v>S+LYT</v>
          </cell>
          <cell r="C4211" t="str">
            <v>Core</v>
          </cell>
        </row>
        <row r="4212">
          <cell r="A4212" t="str">
            <v>YDL012C</v>
          </cell>
          <cell r="B4212" t="str">
            <v>S+LYT</v>
          </cell>
          <cell r="C4212" t="str">
            <v>Core</v>
          </cell>
        </row>
        <row r="4213">
          <cell r="A4213" t="str">
            <v>YDR485C</v>
          </cell>
          <cell r="B4213" t="str">
            <v>S+LYT</v>
          </cell>
          <cell r="C4213" t="str">
            <v>Non-Core</v>
          </cell>
        </row>
        <row r="4214">
          <cell r="A4214" t="str">
            <v>YBR203W</v>
          </cell>
          <cell r="B4214" t="str">
            <v>S+LYT</v>
          </cell>
          <cell r="C4214" t="str">
            <v>Core</v>
          </cell>
        </row>
        <row r="4215">
          <cell r="A4215" t="str">
            <v>YGR013W</v>
          </cell>
          <cell r="B4215" t="str">
            <v>S+LYT</v>
          </cell>
          <cell r="C4215" t="str">
            <v>Core</v>
          </cell>
        </row>
        <row r="4216">
          <cell r="A4216" t="str">
            <v>YMR005W</v>
          </cell>
          <cell r="B4216" t="str">
            <v>S+LYT</v>
          </cell>
          <cell r="C4216" t="str">
            <v>Core</v>
          </cell>
        </row>
        <row r="4217">
          <cell r="A4217" t="str">
            <v>YHR140W</v>
          </cell>
          <cell r="B4217" t="str">
            <v>S+LYT</v>
          </cell>
          <cell r="C4217" t="str">
            <v>Core</v>
          </cell>
        </row>
        <row r="4218">
          <cell r="A4218" t="str">
            <v>YLR421C</v>
          </cell>
          <cell r="B4218" t="str">
            <v>S+LYT</v>
          </cell>
          <cell r="C4218" t="str">
            <v>Core</v>
          </cell>
        </row>
        <row r="4219">
          <cell r="A4219" t="str">
            <v>YGR062C</v>
          </cell>
          <cell r="B4219" t="str">
            <v>S+LYT</v>
          </cell>
          <cell r="C4219" t="str">
            <v>Core</v>
          </cell>
        </row>
        <row r="4220">
          <cell r="A4220" t="str">
            <v>YMR232W</v>
          </cell>
          <cell r="B4220" t="str">
            <v>S+LYT</v>
          </cell>
          <cell r="C4220" t="str">
            <v>Core</v>
          </cell>
        </row>
        <row r="4221">
          <cell r="A4221" t="str">
            <v>YOL077W-A</v>
          </cell>
          <cell r="B4221" t="str">
            <v>S+LYT</v>
          </cell>
          <cell r="C4221" t="str">
            <v>Core</v>
          </cell>
        </row>
        <row r="4222">
          <cell r="A4222" t="str">
            <v>YER063W</v>
          </cell>
          <cell r="B4222" t="str">
            <v>S+LYT</v>
          </cell>
          <cell r="C4222" t="str">
            <v>Non-Core</v>
          </cell>
        </row>
        <row r="4223">
          <cell r="A4223" t="str">
            <v>YAR019C</v>
          </cell>
          <cell r="B4223" t="str">
            <v>S+LYT</v>
          </cell>
          <cell r="C4223" t="str">
            <v>Core</v>
          </cell>
        </row>
        <row r="4224">
          <cell r="A4224" t="str">
            <v>YLL021W</v>
          </cell>
          <cell r="B4224" t="str">
            <v>S+LYT</v>
          </cell>
          <cell r="C4224" t="str">
            <v>Core</v>
          </cell>
        </row>
        <row r="4225">
          <cell r="A4225" t="str">
            <v>YMR164C</v>
          </cell>
          <cell r="B4225" t="str">
            <v>S+LYT</v>
          </cell>
          <cell r="C4225" t="str">
            <v>Non-Core</v>
          </cell>
        </row>
        <row r="4226">
          <cell r="A4226" t="str">
            <v>YDL202W</v>
          </cell>
          <cell r="B4226" t="str">
            <v>S+LYT</v>
          </cell>
          <cell r="C4226" t="str">
            <v>Core</v>
          </cell>
        </row>
        <row r="4227">
          <cell r="A4227" t="str">
            <v>YOL100W</v>
          </cell>
          <cell r="B4227" t="str">
            <v>S+LYT</v>
          </cell>
          <cell r="C4227" t="str">
            <v>Core</v>
          </cell>
        </row>
        <row r="4228">
          <cell r="A4228" t="str">
            <v>YGL175C</v>
          </cell>
          <cell r="B4228" t="str">
            <v>S+LYT</v>
          </cell>
          <cell r="C4228" t="str">
            <v>Core</v>
          </cell>
        </row>
        <row r="4229">
          <cell r="A4229" t="str">
            <v>YML016C</v>
          </cell>
          <cell r="B4229" t="str">
            <v>S+LYT</v>
          </cell>
          <cell r="C4229" t="str">
            <v>Core</v>
          </cell>
        </row>
        <row r="4230">
          <cell r="A4230" t="str">
            <v>YGR169C</v>
          </cell>
          <cell r="B4230" t="str">
            <v>S+LYT</v>
          </cell>
          <cell r="C4230" t="str">
            <v>Core</v>
          </cell>
        </row>
        <row r="4231">
          <cell r="A4231" t="str">
            <v>YLR228C</v>
          </cell>
          <cell r="B4231" t="str">
            <v>S+LYT</v>
          </cell>
          <cell r="C4231" t="str">
            <v>Core</v>
          </cell>
        </row>
        <row r="4232">
          <cell r="A4232" t="str">
            <v>YCL027W</v>
          </cell>
          <cell r="B4232" t="str">
            <v>S+LYT</v>
          </cell>
          <cell r="C4232" t="str">
            <v>Core</v>
          </cell>
        </row>
        <row r="4233">
          <cell r="A4233" t="str">
            <v>YIL056W</v>
          </cell>
          <cell r="B4233" t="str">
            <v>S+LYT</v>
          </cell>
          <cell r="C4233" t="str">
            <v>Core</v>
          </cell>
        </row>
        <row r="4234">
          <cell r="A4234" t="str">
            <v>YJL066C</v>
          </cell>
          <cell r="B4234" t="str">
            <v>S+LYT</v>
          </cell>
          <cell r="C4234" t="str">
            <v>Core</v>
          </cell>
        </row>
        <row r="4235">
          <cell r="A4235" t="str">
            <v>YLL014W</v>
          </cell>
          <cell r="B4235" t="str">
            <v>S+LYT</v>
          </cell>
          <cell r="C4235" t="str">
            <v>Core</v>
          </cell>
        </row>
        <row r="4236">
          <cell r="A4236" t="str">
            <v>YKL185W</v>
          </cell>
          <cell r="B4236" t="str">
            <v>S+LYT</v>
          </cell>
          <cell r="C4236" t="str">
            <v>Core</v>
          </cell>
        </row>
        <row r="4237">
          <cell r="A4237" t="str">
            <v>YKL133C</v>
          </cell>
          <cell r="B4237" t="str">
            <v>S+LYT</v>
          </cell>
          <cell r="C4237" t="str">
            <v>Core</v>
          </cell>
        </row>
        <row r="4238">
          <cell r="A4238" t="str">
            <v>YOL111C</v>
          </cell>
          <cell r="B4238" t="str">
            <v>S+LYT</v>
          </cell>
          <cell r="C4238" t="str">
            <v>Core</v>
          </cell>
        </row>
        <row r="4239">
          <cell r="A4239" t="str">
            <v>YGR008C</v>
          </cell>
          <cell r="B4239" t="str">
            <v>S+LYT</v>
          </cell>
          <cell r="C4239" t="str">
            <v>Core</v>
          </cell>
        </row>
        <row r="4240">
          <cell r="A4240" t="str">
            <v>YPR179C</v>
          </cell>
          <cell r="B4240" t="str">
            <v>S+LYT</v>
          </cell>
          <cell r="C4240" t="str">
            <v>Core</v>
          </cell>
        </row>
        <row r="4241">
          <cell r="A4241" t="str">
            <v>YNL234W</v>
          </cell>
          <cell r="B4241" t="str">
            <v>S+LYT</v>
          </cell>
          <cell r="C4241" t="str">
            <v>Core</v>
          </cell>
        </row>
        <row r="4242">
          <cell r="A4242" t="str">
            <v>YCL002C</v>
          </cell>
          <cell r="B4242" t="str">
            <v>S+LYT</v>
          </cell>
          <cell r="C4242" t="str">
            <v>Non-Core</v>
          </cell>
        </row>
        <row r="4243">
          <cell r="A4243" t="str">
            <v>YPL064C</v>
          </cell>
          <cell r="B4243" t="str">
            <v>S+LYT</v>
          </cell>
          <cell r="C4243" t="str">
            <v>Non-Core</v>
          </cell>
        </row>
        <row r="4244">
          <cell r="A4244" t="str">
            <v>YKR083C</v>
          </cell>
          <cell r="B4244" t="str">
            <v>S+LYT</v>
          </cell>
          <cell r="C4244" t="str">
            <v>Core</v>
          </cell>
        </row>
        <row r="4245">
          <cell r="A4245" t="str">
            <v>YBR057C</v>
          </cell>
          <cell r="B4245" t="str">
            <v>S+LYT</v>
          </cell>
          <cell r="C4245" t="str">
            <v>Core</v>
          </cell>
        </row>
        <row r="4246">
          <cell r="A4246" t="str">
            <v>YDR251W</v>
          </cell>
          <cell r="B4246" t="str">
            <v>S+LYT</v>
          </cell>
          <cell r="C4246" t="str">
            <v>Core</v>
          </cell>
        </row>
        <row r="4247">
          <cell r="A4247" t="str">
            <v>YHL009C</v>
          </cell>
          <cell r="B4247" t="str">
            <v>S+LYT</v>
          </cell>
          <cell r="C4247" t="str">
            <v>Core</v>
          </cell>
        </row>
        <row r="4248">
          <cell r="A4248" t="str">
            <v>YKL077W</v>
          </cell>
          <cell r="B4248" t="str">
            <v>S+LYT</v>
          </cell>
          <cell r="C4248" t="str">
            <v>Core</v>
          </cell>
        </row>
        <row r="4249">
          <cell r="A4249" t="str">
            <v>YPL233W</v>
          </cell>
          <cell r="B4249" t="str">
            <v>S+LYT</v>
          </cell>
          <cell r="C4249" t="str">
            <v>Core</v>
          </cell>
        </row>
        <row r="4250">
          <cell r="A4250" t="str">
            <v>YHL029C</v>
          </cell>
          <cell r="B4250" t="str">
            <v>S+LYT</v>
          </cell>
          <cell r="C4250" t="str">
            <v>Core</v>
          </cell>
        </row>
        <row r="4251">
          <cell r="A4251" t="str">
            <v>YPL180W</v>
          </cell>
          <cell r="B4251" t="str">
            <v>S+LYT</v>
          </cell>
          <cell r="C4251" t="str">
            <v>Core</v>
          </cell>
        </row>
        <row r="4252">
          <cell r="A4252" t="str">
            <v>YBL029W</v>
          </cell>
          <cell r="B4252" t="str">
            <v>S+LYT</v>
          </cell>
          <cell r="C4252" t="str">
            <v>Core</v>
          </cell>
        </row>
        <row r="4253">
          <cell r="A4253" t="str">
            <v>YPL007C</v>
          </cell>
          <cell r="B4253" t="str">
            <v>S+LYT</v>
          </cell>
          <cell r="C4253" t="str">
            <v>Core</v>
          </cell>
        </row>
        <row r="4254">
          <cell r="A4254" t="str">
            <v>YBR255W</v>
          </cell>
          <cell r="B4254" t="str">
            <v>S+LYT</v>
          </cell>
          <cell r="C4254" t="str">
            <v>Core</v>
          </cell>
        </row>
        <row r="4255">
          <cell r="A4255" t="str">
            <v>YNL165W</v>
          </cell>
          <cell r="B4255" t="str">
            <v>S+LYT</v>
          </cell>
          <cell r="C4255" t="str">
            <v>Core</v>
          </cell>
        </row>
        <row r="4256">
          <cell r="A4256" t="str">
            <v>YBR288C</v>
          </cell>
          <cell r="B4256" t="str">
            <v>S+LYT</v>
          </cell>
          <cell r="C4256" t="str">
            <v>Core</v>
          </cell>
        </row>
        <row r="4257">
          <cell r="A4257" t="str">
            <v>YOL067C</v>
          </cell>
          <cell r="B4257" t="str">
            <v>S+LYT</v>
          </cell>
          <cell r="C4257" t="str">
            <v>Core</v>
          </cell>
        </row>
        <row r="4258">
          <cell r="A4258" t="str">
            <v>YML129C</v>
          </cell>
          <cell r="B4258" t="str">
            <v>S+LYT</v>
          </cell>
          <cell r="C4258" t="str">
            <v>Core</v>
          </cell>
        </row>
        <row r="4259">
          <cell r="A4259" t="str">
            <v>YDR277C</v>
          </cell>
          <cell r="B4259" t="str">
            <v>S+LYT</v>
          </cell>
          <cell r="C4259" t="str">
            <v>Core</v>
          </cell>
        </row>
        <row r="4260">
          <cell r="A4260" t="str">
            <v>YGL154C</v>
          </cell>
          <cell r="B4260" t="str">
            <v>S+LYT</v>
          </cell>
          <cell r="C4260" t="str">
            <v>Core</v>
          </cell>
        </row>
        <row r="4261">
          <cell r="A4261" t="str">
            <v>YER161C</v>
          </cell>
          <cell r="B4261" t="str">
            <v>S+LYT</v>
          </cell>
          <cell r="C4261" t="str">
            <v>Non-Core</v>
          </cell>
        </row>
        <row r="4262">
          <cell r="A4262" t="str">
            <v>YOR104W</v>
          </cell>
          <cell r="B4262" t="str">
            <v>S+LYT</v>
          </cell>
          <cell r="C4262" t="str">
            <v>Core</v>
          </cell>
        </row>
        <row r="4263">
          <cell r="A4263" t="str">
            <v>YLR363W-A</v>
          </cell>
          <cell r="B4263" t="str">
            <v>S+LYT</v>
          </cell>
          <cell r="C4263" t="str">
            <v>Core</v>
          </cell>
        </row>
        <row r="4264">
          <cell r="A4264" t="str">
            <v>YLR033W</v>
          </cell>
          <cell r="B4264" t="str">
            <v>S+LYT</v>
          </cell>
          <cell r="C4264" t="str">
            <v>Core</v>
          </cell>
        </row>
        <row r="4265">
          <cell r="A4265" t="str">
            <v>YHR101C</v>
          </cell>
          <cell r="B4265" t="str">
            <v>S+LYT</v>
          </cell>
          <cell r="C4265" t="str">
            <v>Core</v>
          </cell>
        </row>
        <row r="4266">
          <cell r="A4266" t="str">
            <v>YOR313C</v>
          </cell>
          <cell r="B4266" t="str">
            <v>S+LYT</v>
          </cell>
          <cell r="C4266" t="str">
            <v>Core</v>
          </cell>
        </row>
        <row r="4267">
          <cell r="A4267" t="str">
            <v>YKL074C</v>
          </cell>
          <cell r="B4267" t="str">
            <v>S+LYT</v>
          </cell>
          <cell r="C4267" t="str">
            <v>Core</v>
          </cell>
        </row>
        <row r="4268">
          <cell r="A4268" t="str">
            <v>YMR098C</v>
          </cell>
          <cell r="B4268" t="str">
            <v>S+LYT</v>
          </cell>
          <cell r="C4268" t="str">
            <v>Core</v>
          </cell>
        </row>
        <row r="4269">
          <cell r="A4269" t="str">
            <v>YDR463W</v>
          </cell>
          <cell r="B4269" t="str">
            <v>S+LYT</v>
          </cell>
          <cell r="C4269" t="str">
            <v>Core</v>
          </cell>
        </row>
        <row r="4270">
          <cell r="A4270" t="str">
            <v>YDR231C</v>
          </cell>
          <cell r="B4270" t="str">
            <v>S+LYT</v>
          </cell>
          <cell r="C4270" t="str">
            <v>Core</v>
          </cell>
        </row>
        <row r="4271">
          <cell r="A4271" t="str">
            <v>YPL014W</v>
          </cell>
          <cell r="B4271" t="str">
            <v>S+LYT</v>
          </cell>
          <cell r="C4271" t="str">
            <v>Core</v>
          </cell>
        </row>
        <row r="4272">
          <cell r="A4272" t="str">
            <v>YOR092W</v>
          </cell>
          <cell r="B4272" t="str">
            <v>S+LYT</v>
          </cell>
          <cell r="C4272" t="str">
            <v>Core</v>
          </cell>
        </row>
        <row r="4273">
          <cell r="A4273" t="str">
            <v>YER101C</v>
          </cell>
          <cell r="B4273" t="str">
            <v>S+LYT</v>
          </cell>
          <cell r="C4273" t="str">
            <v>Core</v>
          </cell>
        </row>
        <row r="4274">
          <cell r="A4274" t="str">
            <v>YMR256C</v>
          </cell>
          <cell r="B4274" t="str">
            <v>S+LYT</v>
          </cell>
          <cell r="C4274" t="str">
            <v>Core</v>
          </cell>
        </row>
        <row r="4275">
          <cell r="A4275" t="str">
            <v>YFR011C</v>
          </cell>
          <cell r="B4275" t="str">
            <v>S+LYT</v>
          </cell>
          <cell r="C4275" t="str">
            <v>Core</v>
          </cell>
        </row>
        <row r="4276">
          <cell r="A4276" t="str">
            <v>YDL048C</v>
          </cell>
          <cell r="B4276" t="str">
            <v>S+LYT</v>
          </cell>
          <cell r="C4276" t="str">
            <v>Core</v>
          </cell>
        </row>
        <row r="4277">
          <cell r="A4277" t="str">
            <v>YPR017C</v>
          </cell>
          <cell r="B4277" t="str">
            <v>S+LYT</v>
          </cell>
          <cell r="C4277" t="str">
            <v>Non-Core</v>
          </cell>
        </row>
        <row r="4278">
          <cell r="A4278" t="str">
            <v>YBR270C</v>
          </cell>
          <cell r="B4278" t="str">
            <v>S+LYT</v>
          </cell>
          <cell r="C4278" t="str">
            <v>Core</v>
          </cell>
        </row>
        <row r="4279">
          <cell r="A4279" t="str">
            <v>YEL043W</v>
          </cell>
          <cell r="B4279" t="str">
            <v>S+LYT</v>
          </cell>
          <cell r="C4279" t="str">
            <v>Core</v>
          </cell>
        </row>
        <row r="4280">
          <cell r="A4280" t="str">
            <v>YJL156C</v>
          </cell>
          <cell r="B4280" t="str">
            <v>S+LYT</v>
          </cell>
          <cell r="C4280" t="str">
            <v>Core</v>
          </cell>
        </row>
        <row r="4281">
          <cell r="A4281" t="str">
            <v>YLR221C</v>
          </cell>
          <cell r="B4281" t="str">
            <v>S+LYT</v>
          </cell>
          <cell r="C4281" t="str">
            <v>Core</v>
          </cell>
        </row>
        <row r="4282">
          <cell r="A4282" t="str">
            <v>YDR318W</v>
          </cell>
          <cell r="B4282" t="str">
            <v>S+LYT</v>
          </cell>
          <cell r="C4282" t="str">
            <v>Core</v>
          </cell>
        </row>
        <row r="4283">
          <cell r="A4283" t="str">
            <v>YJR118C</v>
          </cell>
          <cell r="B4283" t="str">
            <v>S+LYT</v>
          </cell>
          <cell r="C4283" t="str">
            <v>Core</v>
          </cell>
        </row>
        <row r="4284">
          <cell r="A4284" t="str">
            <v>YLR003C</v>
          </cell>
          <cell r="B4284" t="str">
            <v>S+LYT</v>
          </cell>
          <cell r="C4284" t="str">
            <v>Core</v>
          </cell>
        </row>
        <row r="4285">
          <cell r="A4285" t="str">
            <v>YDL233W</v>
          </cell>
          <cell r="B4285" t="str">
            <v>S+LYT</v>
          </cell>
          <cell r="C4285" t="str">
            <v>Core</v>
          </cell>
        </row>
        <row r="4286">
          <cell r="A4286" t="str">
            <v>YOR385W</v>
          </cell>
          <cell r="B4286" t="str">
            <v>S+LYT</v>
          </cell>
          <cell r="C4286" t="str">
            <v>Core</v>
          </cell>
        </row>
        <row r="4287">
          <cell r="A4287" t="str">
            <v>YNL015W</v>
          </cell>
          <cell r="B4287" t="str">
            <v>S+LYT</v>
          </cell>
          <cell r="C4287" t="str">
            <v>Core</v>
          </cell>
        </row>
        <row r="4288">
          <cell r="A4288" t="str">
            <v>YNL038W</v>
          </cell>
          <cell r="B4288" t="str">
            <v>S+LYT</v>
          </cell>
          <cell r="C4288" t="str">
            <v>Core</v>
          </cell>
        </row>
        <row r="4289">
          <cell r="A4289" t="str">
            <v>YML081W</v>
          </cell>
          <cell r="B4289" t="str">
            <v>S+LYT</v>
          </cell>
          <cell r="C4289" t="str">
            <v>Core</v>
          </cell>
        </row>
        <row r="4290">
          <cell r="A4290" t="str">
            <v>YJL205C</v>
          </cell>
          <cell r="B4290" t="str">
            <v>S+LYT</v>
          </cell>
          <cell r="C4290" t="str">
            <v>Core</v>
          </cell>
        </row>
        <row r="4291">
          <cell r="A4291" t="str">
            <v>YBL029C-A</v>
          </cell>
          <cell r="B4291" t="str">
            <v>S+LYT</v>
          </cell>
          <cell r="C4291" t="str">
            <v>Core</v>
          </cell>
        </row>
        <row r="4292">
          <cell r="A4292" t="str">
            <v>YLR192C</v>
          </cell>
          <cell r="B4292" t="str">
            <v>S+LYT</v>
          </cell>
          <cell r="C4292" t="str">
            <v>Core</v>
          </cell>
        </row>
        <row r="4293">
          <cell r="A4293" t="str">
            <v>YJL058C</v>
          </cell>
          <cell r="B4293" t="str">
            <v>S+LYT</v>
          </cell>
          <cell r="C4293" t="str">
            <v>Core</v>
          </cell>
        </row>
        <row r="4294">
          <cell r="A4294" t="str">
            <v>YLR292C</v>
          </cell>
          <cell r="B4294" t="str">
            <v>S+LYT</v>
          </cell>
          <cell r="C4294" t="str">
            <v>Core</v>
          </cell>
        </row>
        <row r="4295">
          <cell r="A4295" t="str">
            <v>YBR185C</v>
          </cell>
          <cell r="B4295" t="str">
            <v>S+LYT</v>
          </cell>
          <cell r="C4295" t="str">
            <v>Core</v>
          </cell>
        </row>
        <row r="4296">
          <cell r="A4296" t="str">
            <v>YHR078W</v>
          </cell>
          <cell r="B4296" t="str">
            <v>S+LYT</v>
          </cell>
          <cell r="C4296" t="str">
            <v>Core</v>
          </cell>
        </row>
        <row r="4297">
          <cell r="A4297" t="str">
            <v>YGL151W</v>
          </cell>
          <cell r="B4297" t="str">
            <v>S+LYT</v>
          </cell>
          <cell r="C4297" t="str">
            <v>Core</v>
          </cell>
        </row>
        <row r="4298">
          <cell r="A4298" t="str">
            <v>YFR034C</v>
          </cell>
          <cell r="B4298" t="str">
            <v>S+LYT</v>
          </cell>
          <cell r="C4298" t="str">
            <v>Core</v>
          </cell>
        </row>
        <row r="4299">
          <cell r="A4299" t="str">
            <v>YDR179W-A</v>
          </cell>
          <cell r="B4299" t="str">
            <v>S+LYT</v>
          </cell>
          <cell r="C4299" t="str">
            <v>Core</v>
          </cell>
        </row>
        <row r="4300">
          <cell r="A4300" t="str">
            <v>YDR223W</v>
          </cell>
          <cell r="B4300" t="str">
            <v>S+LYT</v>
          </cell>
          <cell r="C4300" t="str">
            <v>Core</v>
          </cell>
        </row>
        <row r="4301">
          <cell r="A4301" t="str">
            <v>YDL107W</v>
          </cell>
          <cell r="B4301" t="str">
            <v>S+LYT</v>
          </cell>
          <cell r="C4301" t="str">
            <v>Core</v>
          </cell>
        </row>
        <row r="4302">
          <cell r="A4302" t="str">
            <v>YMR263W</v>
          </cell>
          <cell r="B4302" t="str">
            <v>S+LYT</v>
          </cell>
          <cell r="C4302" t="str">
            <v>Core</v>
          </cell>
        </row>
        <row r="4303">
          <cell r="A4303" t="str">
            <v>YOR051C</v>
          </cell>
          <cell r="B4303" t="str">
            <v>S+LYT</v>
          </cell>
          <cell r="C4303" t="str">
            <v>Core</v>
          </cell>
        </row>
        <row r="4304">
          <cell r="A4304" t="str">
            <v>YHR006W</v>
          </cell>
          <cell r="B4304" t="str">
            <v>S+LYT</v>
          </cell>
          <cell r="C4304" t="str">
            <v>Core</v>
          </cell>
        </row>
        <row r="4305">
          <cell r="A4305" t="str">
            <v>YGL016W</v>
          </cell>
          <cell r="B4305" t="str">
            <v>S+LYT</v>
          </cell>
          <cell r="C4305" t="str">
            <v>Core</v>
          </cell>
        </row>
        <row r="4306">
          <cell r="A4306" t="str">
            <v>YIL117C</v>
          </cell>
          <cell r="B4306" t="str">
            <v>S+LYT</v>
          </cell>
          <cell r="C4306" t="str">
            <v>Core</v>
          </cell>
        </row>
        <row r="4307">
          <cell r="A4307" t="str">
            <v>YNL095C</v>
          </cell>
          <cell r="B4307" t="str">
            <v>S+LYT</v>
          </cell>
          <cell r="C4307" t="str">
            <v>Core</v>
          </cell>
        </row>
        <row r="4308">
          <cell r="A4308" t="str">
            <v>YBR122C</v>
          </cell>
          <cell r="B4308" t="str">
            <v>S+LYT</v>
          </cell>
          <cell r="C4308" t="str">
            <v>Core</v>
          </cell>
        </row>
        <row r="4309">
          <cell r="A4309" t="str">
            <v>YER128W</v>
          </cell>
          <cell r="B4309" t="str">
            <v>S+LYT</v>
          </cell>
          <cell r="C4309" t="str">
            <v>Non-Core</v>
          </cell>
        </row>
        <row r="4310">
          <cell r="A4310" t="str">
            <v>YFR045W</v>
          </cell>
          <cell r="B4310" t="str">
            <v>S+LYT</v>
          </cell>
          <cell r="C4310" t="str">
            <v>Core</v>
          </cell>
        </row>
        <row r="4311">
          <cell r="A4311" t="str">
            <v>YDL057W</v>
          </cell>
          <cell r="B4311" t="str">
            <v>S+LYT</v>
          </cell>
          <cell r="C4311" t="str">
            <v>Core</v>
          </cell>
        </row>
        <row r="4312">
          <cell r="A4312" t="str">
            <v>YNL162W-A</v>
          </cell>
          <cell r="B4312" t="str">
            <v>S+LYT</v>
          </cell>
          <cell r="C4312" t="str">
            <v>Non-Core</v>
          </cell>
        </row>
        <row r="4313">
          <cell r="A4313" t="str">
            <v>YNL236W</v>
          </cell>
          <cell r="B4313" t="str">
            <v>S+LYT</v>
          </cell>
          <cell r="C4313" t="str">
            <v>Non-Core</v>
          </cell>
        </row>
        <row r="4314">
          <cell r="A4314" t="str">
            <v>YKL173W</v>
          </cell>
          <cell r="B4314" t="str">
            <v>S+LYT</v>
          </cell>
          <cell r="C4314" t="str">
            <v>Core</v>
          </cell>
        </row>
        <row r="4315">
          <cell r="A4315" t="str">
            <v>YLL004W</v>
          </cell>
          <cell r="B4315" t="str">
            <v>S+LYT</v>
          </cell>
          <cell r="C4315" t="str">
            <v>Core</v>
          </cell>
        </row>
        <row r="4316">
          <cell r="A4316" t="str">
            <v>YCL014W</v>
          </cell>
          <cell r="B4316" t="str">
            <v>S+LYT</v>
          </cell>
          <cell r="C4316" t="str">
            <v>Core</v>
          </cell>
        </row>
        <row r="4317">
          <cell r="A4317" t="str">
            <v>YER071C</v>
          </cell>
          <cell r="B4317" t="str">
            <v>S+LYT</v>
          </cell>
          <cell r="C4317" t="str">
            <v>Core</v>
          </cell>
        </row>
        <row r="4318">
          <cell r="A4318" t="str">
            <v>YDL002C</v>
          </cell>
          <cell r="B4318" t="str">
            <v>S+LYT</v>
          </cell>
          <cell r="C4318" t="str">
            <v>Non-Core</v>
          </cell>
        </row>
        <row r="4319">
          <cell r="A4319" t="str">
            <v>YMR138W</v>
          </cell>
          <cell r="B4319" t="str">
            <v>S+LYT</v>
          </cell>
          <cell r="C4319" t="str">
            <v>Core</v>
          </cell>
        </row>
        <row r="4320">
          <cell r="A4320" t="str">
            <v>YER093C-A</v>
          </cell>
          <cell r="B4320" t="str">
            <v>S+LYT</v>
          </cell>
          <cell r="C4320" t="str">
            <v>Core</v>
          </cell>
        </row>
        <row r="4321">
          <cell r="A4321" t="str">
            <v>YDL231C</v>
          </cell>
          <cell r="B4321" t="str">
            <v>S+LYT</v>
          </cell>
          <cell r="C4321" t="str">
            <v>Core</v>
          </cell>
        </row>
        <row r="4322">
          <cell r="A4322" t="str">
            <v>YBR005W</v>
          </cell>
          <cell r="B4322" t="str">
            <v>S+LYT</v>
          </cell>
          <cell r="C4322" t="str">
            <v>Core</v>
          </cell>
        </row>
        <row r="4323">
          <cell r="A4323" t="str">
            <v>YBL054W</v>
          </cell>
          <cell r="B4323" t="str">
            <v>S+LYT</v>
          </cell>
          <cell r="C4323" t="str">
            <v>Core</v>
          </cell>
        </row>
        <row r="4324">
          <cell r="A4324" t="str">
            <v>YDL092W</v>
          </cell>
          <cell r="B4324" t="str">
            <v>S+LYT</v>
          </cell>
          <cell r="C4324" t="str">
            <v>Core</v>
          </cell>
        </row>
        <row r="4325">
          <cell r="A4325" t="str">
            <v>YCR035C</v>
          </cell>
          <cell r="B4325" t="str">
            <v>S+LYT</v>
          </cell>
          <cell r="C4325" t="str">
            <v>Core</v>
          </cell>
        </row>
        <row r="4326">
          <cell r="A4326" t="str">
            <v>YPL032C</v>
          </cell>
          <cell r="B4326" t="str">
            <v>S+LYT</v>
          </cell>
          <cell r="C4326" t="str">
            <v>Core</v>
          </cell>
        </row>
        <row r="4327">
          <cell r="A4327" t="str">
            <v>YKR084C</v>
          </cell>
          <cell r="B4327" t="str">
            <v>S+LYT</v>
          </cell>
          <cell r="C4327" t="str">
            <v>Non-Core</v>
          </cell>
        </row>
        <row r="4328">
          <cell r="A4328" t="str">
            <v>YJR012C</v>
          </cell>
          <cell r="B4328" t="str">
            <v>S+LYT</v>
          </cell>
          <cell r="C4328" t="str">
            <v>Core</v>
          </cell>
        </row>
        <row r="4329">
          <cell r="A4329" t="str">
            <v>YKL137W</v>
          </cell>
          <cell r="B4329" t="str">
            <v>S+LYT</v>
          </cell>
          <cell r="C4329" t="str">
            <v>Core</v>
          </cell>
        </row>
        <row r="4330">
          <cell r="A4330" t="str">
            <v>YBR216C</v>
          </cell>
          <cell r="B4330" t="str">
            <v>S+LYT</v>
          </cell>
          <cell r="C4330" t="str">
            <v>Core</v>
          </cell>
        </row>
        <row r="4331">
          <cell r="A4331" t="str">
            <v>YCR095C</v>
          </cell>
          <cell r="B4331" t="str">
            <v>S+LYT</v>
          </cell>
          <cell r="C4331" t="str">
            <v>Core</v>
          </cell>
        </row>
        <row r="4332">
          <cell r="A4332" t="str">
            <v>YKL122C</v>
          </cell>
          <cell r="B4332" t="str">
            <v>S+LYT</v>
          </cell>
          <cell r="C4332" t="str">
            <v>Core</v>
          </cell>
        </row>
        <row r="4333">
          <cell r="A4333" t="str">
            <v>YJR042W</v>
          </cell>
          <cell r="B4333" t="str">
            <v>S+LYT</v>
          </cell>
          <cell r="C4333" t="str">
            <v>Core</v>
          </cell>
        </row>
        <row r="4334">
          <cell r="A4334" t="str">
            <v>YGR212W</v>
          </cell>
          <cell r="B4334" t="str">
            <v>S+LYT</v>
          </cell>
          <cell r="C4334" t="str">
            <v>Non-Core</v>
          </cell>
        </row>
        <row r="4335">
          <cell r="A4335" t="str">
            <v>YBR162W-A</v>
          </cell>
          <cell r="B4335" t="str">
            <v>S+LYT</v>
          </cell>
          <cell r="C4335" t="str">
            <v>Core</v>
          </cell>
        </row>
        <row r="4336">
          <cell r="A4336" t="str">
            <v>YDR067C</v>
          </cell>
          <cell r="B4336" t="str">
            <v>S+LYT</v>
          </cell>
          <cell r="C4336" t="str">
            <v>Core</v>
          </cell>
        </row>
        <row r="4337">
          <cell r="A4337" t="str">
            <v>YOR221C</v>
          </cell>
          <cell r="B4337" t="str">
            <v>S+LYT</v>
          </cell>
          <cell r="C4337" t="str">
            <v>Non-Core</v>
          </cell>
        </row>
        <row r="4338">
          <cell r="A4338" t="str">
            <v>YOL149W</v>
          </cell>
          <cell r="B4338" t="str">
            <v>S+LYT</v>
          </cell>
          <cell r="C4338" t="str">
            <v>Core</v>
          </cell>
        </row>
        <row r="4339">
          <cell r="A4339" t="str">
            <v>YMR019W</v>
          </cell>
          <cell r="B4339" t="str">
            <v>S+LYT</v>
          </cell>
          <cell r="C4339" t="str">
            <v>Non-Core</v>
          </cell>
        </row>
        <row r="4340">
          <cell r="A4340" t="str">
            <v>YOR368W</v>
          </cell>
          <cell r="B4340" t="str">
            <v>S+LYT</v>
          </cell>
          <cell r="C4340" t="str">
            <v>Core</v>
          </cell>
        </row>
        <row r="4341">
          <cell r="A4341" t="str">
            <v>YLR327C</v>
          </cell>
          <cell r="B4341" t="str">
            <v>S+LYT</v>
          </cell>
          <cell r="C4341" t="str">
            <v>Core</v>
          </cell>
        </row>
        <row r="4342">
          <cell r="A4342" t="str">
            <v>YOR138C</v>
          </cell>
          <cell r="B4342" t="str">
            <v>S+LYT</v>
          </cell>
          <cell r="C4342" t="str">
            <v>Non-Core</v>
          </cell>
        </row>
        <row r="4343">
          <cell r="A4343" t="str">
            <v>YPR124W</v>
          </cell>
          <cell r="B4343" t="str">
            <v>S+LYT</v>
          </cell>
          <cell r="C4343" t="str">
            <v>Core</v>
          </cell>
        </row>
        <row r="4344">
          <cell r="A4344" t="str">
            <v>YKL183W</v>
          </cell>
          <cell r="B4344" t="str">
            <v>S+LYT</v>
          </cell>
          <cell r="C4344" t="str">
            <v>Core</v>
          </cell>
        </row>
        <row r="4345">
          <cell r="A4345" t="str">
            <v>YLR145W</v>
          </cell>
          <cell r="B4345" t="str">
            <v>S+LYT</v>
          </cell>
          <cell r="C4345" t="str">
            <v>Core</v>
          </cell>
        </row>
        <row r="4346">
          <cell r="A4346" t="str">
            <v>YJR127C</v>
          </cell>
          <cell r="B4346" t="str">
            <v>S+LYT</v>
          </cell>
          <cell r="C4346" t="str">
            <v>Core</v>
          </cell>
        </row>
        <row r="4347">
          <cell r="A4347" t="str">
            <v>YML055W</v>
          </cell>
          <cell r="B4347" t="str">
            <v>S+LYT</v>
          </cell>
          <cell r="C4347" t="str">
            <v>Core</v>
          </cell>
        </row>
        <row r="4348">
          <cell r="A4348" t="str">
            <v>YER041W</v>
          </cell>
          <cell r="B4348" t="str">
            <v>S+LYT</v>
          </cell>
          <cell r="C4348" t="str">
            <v>Core</v>
          </cell>
        </row>
        <row r="4349">
          <cell r="A4349" t="str">
            <v>YBL018C</v>
          </cell>
          <cell r="B4349" t="str">
            <v>S+LYT</v>
          </cell>
          <cell r="C4349" t="str">
            <v>Core</v>
          </cell>
        </row>
        <row r="4350">
          <cell r="A4350" t="str">
            <v>YER180C-A</v>
          </cell>
          <cell r="B4350" t="str">
            <v>S+LYT</v>
          </cell>
          <cell r="C4350" t="str">
            <v>Non-Core</v>
          </cell>
        </row>
        <row r="4351">
          <cell r="A4351" t="str">
            <v>YJL006C</v>
          </cell>
          <cell r="B4351" t="str">
            <v>S+LYT</v>
          </cell>
          <cell r="C4351" t="str">
            <v>Core</v>
          </cell>
        </row>
        <row r="4352">
          <cell r="A4352" t="str">
            <v>YMR316W</v>
          </cell>
          <cell r="B4352" t="str">
            <v>S+LYT</v>
          </cell>
          <cell r="C4352" t="str">
            <v>Core</v>
          </cell>
        </row>
        <row r="4353">
          <cell r="A4353" t="str">
            <v>YLR039C</v>
          </cell>
          <cell r="B4353" t="str">
            <v>S+LYT</v>
          </cell>
          <cell r="C4353" t="str">
            <v>Core</v>
          </cell>
        </row>
        <row r="4354">
          <cell r="A4354" t="str">
            <v>YBR040W</v>
          </cell>
          <cell r="B4354" t="str">
            <v>S+LYT</v>
          </cell>
          <cell r="C4354" t="str">
            <v>Core</v>
          </cell>
        </row>
        <row r="4355">
          <cell r="A4355" t="str">
            <v>YNL058C</v>
          </cell>
          <cell r="B4355" t="str">
            <v>S+LYT</v>
          </cell>
          <cell r="C4355" t="str">
            <v>Core</v>
          </cell>
        </row>
        <row r="4356">
          <cell r="A4356" t="str">
            <v>YER124C</v>
          </cell>
          <cell r="B4356" t="str">
            <v>S+LYT</v>
          </cell>
          <cell r="C4356" t="str">
            <v>Non-Core</v>
          </cell>
        </row>
        <row r="4357">
          <cell r="A4357" t="str">
            <v>YBR207W</v>
          </cell>
          <cell r="B4357" t="str">
            <v>S+LYT</v>
          </cell>
          <cell r="C4357" t="str">
            <v>Non-Core</v>
          </cell>
        </row>
        <row r="4358">
          <cell r="A4358" t="str">
            <v>YDR296W</v>
          </cell>
          <cell r="B4358" t="str">
            <v>S+LYT</v>
          </cell>
          <cell r="C4358" t="str">
            <v>Core</v>
          </cell>
        </row>
        <row r="4359">
          <cell r="A4359" t="str">
            <v>YPL173W</v>
          </cell>
          <cell r="B4359" t="str">
            <v>S+LYT</v>
          </cell>
          <cell r="C4359" t="str">
            <v>Core</v>
          </cell>
        </row>
        <row r="4360">
          <cell r="A4360" t="str">
            <v>YMR279C</v>
          </cell>
          <cell r="B4360" t="str">
            <v>S+LYT</v>
          </cell>
          <cell r="C4360" t="str">
            <v>Core</v>
          </cell>
        </row>
        <row r="4361">
          <cell r="A4361" t="str">
            <v>YOL072W</v>
          </cell>
          <cell r="B4361" t="str">
            <v>S+LYT</v>
          </cell>
          <cell r="C4361" t="str">
            <v>Core</v>
          </cell>
        </row>
        <row r="4362">
          <cell r="A4362" t="str">
            <v>YMR115W</v>
          </cell>
          <cell r="B4362" t="str">
            <v>S+LYT</v>
          </cell>
          <cell r="C4362" t="str">
            <v>Core</v>
          </cell>
        </row>
        <row r="4363">
          <cell r="A4363" t="str">
            <v>YER064C</v>
          </cell>
          <cell r="B4363" t="str">
            <v>S+LYT</v>
          </cell>
          <cell r="C4363" t="str">
            <v>Core</v>
          </cell>
        </row>
        <row r="4364">
          <cell r="A4364" t="str">
            <v>YNL122C</v>
          </cell>
          <cell r="B4364" t="str">
            <v>S+LYT</v>
          </cell>
          <cell r="C4364" t="str">
            <v>Core</v>
          </cell>
        </row>
        <row r="4365">
          <cell r="A4365" t="str">
            <v>YMR126C</v>
          </cell>
          <cell r="B4365" t="str">
            <v>S+LYT</v>
          </cell>
          <cell r="C4365" t="str">
            <v>Core</v>
          </cell>
        </row>
        <row r="4366">
          <cell r="A4366" t="str">
            <v>YNL099C</v>
          </cell>
          <cell r="B4366" t="str">
            <v>S+LYT</v>
          </cell>
          <cell r="C4366" t="str">
            <v>Core</v>
          </cell>
        </row>
        <row r="4367">
          <cell r="A4367" t="str">
            <v>YKL064W</v>
          </cell>
          <cell r="B4367" t="str">
            <v>S+LYT</v>
          </cell>
          <cell r="C4367" t="str">
            <v>Core</v>
          </cell>
        </row>
        <row r="4368">
          <cell r="A4368" t="str">
            <v>YPR010C-A</v>
          </cell>
          <cell r="B4368" t="str">
            <v>S+LYT</v>
          </cell>
          <cell r="C4368" t="str">
            <v>Core</v>
          </cell>
        </row>
        <row r="4369">
          <cell r="A4369" t="str">
            <v>YDR347W</v>
          </cell>
          <cell r="B4369" t="str">
            <v>S+LYT</v>
          </cell>
          <cell r="C4369" t="str">
            <v>Core</v>
          </cell>
        </row>
        <row r="4370">
          <cell r="A4370" t="str">
            <v>YMR112C</v>
          </cell>
          <cell r="B4370" t="str">
            <v>S+LYT</v>
          </cell>
          <cell r="C4370" t="str">
            <v>Core</v>
          </cell>
        </row>
        <row r="4371">
          <cell r="A4371" t="str">
            <v>YMR176W</v>
          </cell>
          <cell r="B4371" t="str">
            <v>S+LYT</v>
          </cell>
          <cell r="C4371" t="str">
            <v>Core</v>
          </cell>
        </row>
        <row r="4372">
          <cell r="A4372" t="str">
            <v>YBR204C</v>
          </cell>
          <cell r="B4372" t="str">
            <v>S+LYT</v>
          </cell>
          <cell r="C4372" t="str">
            <v>Core</v>
          </cell>
        </row>
        <row r="4373">
          <cell r="A4373" t="str">
            <v>YIL087C</v>
          </cell>
          <cell r="B4373" t="str">
            <v>S+LYT</v>
          </cell>
          <cell r="C4373" t="str">
            <v>Core</v>
          </cell>
        </row>
        <row r="4374">
          <cell r="A4374" t="str">
            <v>YOR129C</v>
          </cell>
          <cell r="B4374" t="str">
            <v>S+LYT</v>
          </cell>
          <cell r="C4374" t="str">
            <v>Core</v>
          </cell>
        </row>
        <row r="4375">
          <cell r="A4375" t="str">
            <v>YLR090W</v>
          </cell>
          <cell r="B4375" t="str">
            <v>S+LYT</v>
          </cell>
          <cell r="C4375" t="str">
            <v>Core</v>
          </cell>
        </row>
        <row r="4376">
          <cell r="A4376" t="str">
            <v>YGR247W</v>
          </cell>
          <cell r="B4376" t="str">
            <v>S+LYT</v>
          </cell>
          <cell r="C4376" t="str">
            <v>Core</v>
          </cell>
        </row>
        <row r="4377">
          <cell r="A4377" t="str">
            <v>YER155C</v>
          </cell>
          <cell r="B4377" t="str">
            <v>S+LYT</v>
          </cell>
          <cell r="C4377" t="str">
            <v>Core</v>
          </cell>
        </row>
        <row r="4378">
          <cell r="A4378" t="str">
            <v>YPL099C</v>
          </cell>
          <cell r="B4378" t="str">
            <v>S+LYT</v>
          </cell>
          <cell r="C4378" t="str">
            <v>Core</v>
          </cell>
        </row>
        <row r="4379">
          <cell r="A4379" t="str">
            <v>YMR264W</v>
          </cell>
          <cell r="B4379" t="str">
            <v>S+LYT</v>
          </cell>
          <cell r="C4379" t="str">
            <v>Core</v>
          </cell>
        </row>
        <row r="4380">
          <cell r="A4380" t="str">
            <v>YKL090W</v>
          </cell>
          <cell r="B4380" t="str">
            <v>S+LYT</v>
          </cell>
          <cell r="C4380" t="str">
            <v>Core</v>
          </cell>
        </row>
        <row r="4381">
          <cell r="A4381" t="str">
            <v>YOR158W</v>
          </cell>
          <cell r="B4381" t="str">
            <v>S+LYT</v>
          </cell>
          <cell r="C4381" t="str">
            <v>Core</v>
          </cell>
        </row>
        <row r="4382">
          <cell r="A4382" t="str">
            <v>YNL211C</v>
          </cell>
          <cell r="B4382" t="str">
            <v>S+LYT</v>
          </cell>
          <cell r="C4382" t="str">
            <v>Core</v>
          </cell>
        </row>
        <row r="4383">
          <cell r="A4383" t="str">
            <v>YGR081C</v>
          </cell>
          <cell r="B4383" t="str">
            <v>S+LYT</v>
          </cell>
          <cell r="C4383" t="str">
            <v>Core</v>
          </cell>
        </row>
        <row r="4384">
          <cell r="A4384" t="str">
            <v>YJR080C</v>
          </cell>
          <cell r="B4384" t="str">
            <v>S+LYT</v>
          </cell>
          <cell r="C4384" t="str">
            <v>Core</v>
          </cell>
        </row>
        <row r="4385">
          <cell r="A4385" t="str">
            <v>YDR020C</v>
          </cell>
          <cell r="B4385" t="str">
            <v>S+LYT</v>
          </cell>
          <cell r="C4385" t="str">
            <v>Core</v>
          </cell>
        </row>
        <row r="4386">
          <cell r="A4386" t="str">
            <v>YOR249C</v>
          </cell>
          <cell r="B4386" t="str">
            <v>S+LYT</v>
          </cell>
          <cell r="C4386" t="str">
            <v>Non-Core</v>
          </cell>
        </row>
        <row r="4387">
          <cell r="A4387" t="str">
            <v>YGL028C</v>
          </cell>
          <cell r="B4387" t="str">
            <v>S+LYT</v>
          </cell>
          <cell r="C4387" t="str">
            <v>Core</v>
          </cell>
        </row>
        <row r="4388">
          <cell r="A4388" t="str">
            <v>YKR010C</v>
          </cell>
          <cell r="B4388" t="str">
            <v>S+LYT</v>
          </cell>
          <cell r="C4388" t="str">
            <v>Core</v>
          </cell>
        </row>
        <row r="4389">
          <cell r="A4389" t="str">
            <v>YOR352W</v>
          </cell>
          <cell r="B4389" t="str">
            <v>S+LYT</v>
          </cell>
          <cell r="C4389" t="str">
            <v>Non-Core</v>
          </cell>
        </row>
        <row r="4390">
          <cell r="A4390" t="str">
            <v>YBL069W</v>
          </cell>
          <cell r="B4390" t="str">
            <v>S+LYT</v>
          </cell>
          <cell r="C4390" t="str">
            <v>Core</v>
          </cell>
        </row>
        <row r="4391">
          <cell r="A4391" t="str">
            <v>YDR118W</v>
          </cell>
          <cell r="B4391" t="str">
            <v>S+LYT</v>
          </cell>
          <cell r="C4391" t="str">
            <v>Non-Core</v>
          </cell>
        </row>
        <row r="4392">
          <cell r="A4392" t="str">
            <v>YOL110W</v>
          </cell>
          <cell r="B4392" t="str">
            <v>S+LYT</v>
          </cell>
          <cell r="C4392" t="str">
            <v>Core</v>
          </cell>
        </row>
        <row r="4393">
          <cell r="A4393" t="str">
            <v>YDR003W</v>
          </cell>
          <cell r="B4393" t="str">
            <v>S+LYT</v>
          </cell>
          <cell r="C4393" t="str">
            <v>Core</v>
          </cell>
        </row>
        <row r="4394">
          <cell r="A4394" t="str">
            <v>YHR059W</v>
          </cell>
          <cell r="B4394" t="str">
            <v>S+LYT</v>
          </cell>
          <cell r="C4394" t="str">
            <v>Core</v>
          </cell>
        </row>
        <row r="4395">
          <cell r="A4395" t="str">
            <v>YHR033W</v>
          </cell>
          <cell r="B4395" t="str">
            <v>S+LYT</v>
          </cell>
          <cell r="C4395" t="str">
            <v>Core</v>
          </cell>
        </row>
        <row r="4396">
          <cell r="A4396" t="str">
            <v>YPL113C</v>
          </cell>
          <cell r="B4396" t="str">
            <v>S+LYT</v>
          </cell>
          <cell r="C4396" t="str">
            <v>Non-Core</v>
          </cell>
        </row>
        <row r="4397">
          <cell r="A4397" t="str">
            <v>YDR498C</v>
          </cell>
          <cell r="B4397" t="str">
            <v>S+LYT</v>
          </cell>
          <cell r="C4397" t="str">
            <v>Core</v>
          </cell>
        </row>
        <row r="4398">
          <cell r="A4398" t="str">
            <v>YAR002W</v>
          </cell>
          <cell r="B4398" t="str">
            <v>S+LYT</v>
          </cell>
          <cell r="C4398" t="str">
            <v>Non-Core</v>
          </cell>
        </row>
        <row r="4399">
          <cell r="A4399" t="str">
            <v>YGL219C</v>
          </cell>
          <cell r="B4399" t="str">
            <v>S+LYT</v>
          </cell>
          <cell r="C4399" t="str">
            <v>Core</v>
          </cell>
        </row>
        <row r="4400">
          <cell r="A4400" t="str">
            <v>YJL178C</v>
          </cell>
          <cell r="B4400" t="str">
            <v>S+LYT</v>
          </cell>
          <cell r="C4400" t="str">
            <v>Non-Core</v>
          </cell>
        </row>
        <row r="4401">
          <cell r="A4401" t="str">
            <v>YKL142W</v>
          </cell>
          <cell r="B4401" t="str">
            <v>S+LYT</v>
          </cell>
          <cell r="C4401" t="str">
            <v>Core</v>
          </cell>
        </row>
        <row r="4402">
          <cell r="A4402" t="str">
            <v>YMR313C</v>
          </cell>
          <cell r="B4402" t="str">
            <v>S+LYT</v>
          </cell>
          <cell r="C4402" t="str">
            <v>Core</v>
          </cell>
        </row>
        <row r="4403">
          <cell r="A4403" t="str">
            <v>YLR283W</v>
          </cell>
          <cell r="B4403" t="str">
            <v>S+LYT</v>
          </cell>
          <cell r="C4403" t="str">
            <v>Core</v>
          </cell>
        </row>
        <row r="4404">
          <cell r="A4404" t="str">
            <v>YOR047C</v>
          </cell>
          <cell r="B4404" t="str">
            <v>S+LYT</v>
          </cell>
          <cell r="C4404" t="str">
            <v>Core</v>
          </cell>
        </row>
        <row r="4405">
          <cell r="A4405" t="str">
            <v>YLR390W-A</v>
          </cell>
          <cell r="B4405" t="str">
            <v>S+LYT</v>
          </cell>
          <cell r="C4405" t="str">
            <v>Core</v>
          </cell>
        </row>
        <row r="4406">
          <cell r="A4406" t="str">
            <v>YML048W</v>
          </cell>
          <cell r="B4406" t="str">
            <v>S+LYT</v>
          </cell>
          <cell r="C4406" t="str">
            <v>Core</v>
          </cell>
        </row>
        <row r="4407">
          <cell r="A4407" t="str">
            <v>YLR375W</v>
          </cell>
          <cell r="B4407" t="str">
            <v>S+LYT</v>
          </cell>
          <cell r="C4407" t="str">
            <v>Core</v>
          </cell>
        </row>
        <row r="4408">
          <cell r="A4408" t="str">
            <v>YGL060W</v>
          </cell>
          <cell r="B4408" t="str">
            <v>S+LYT</v>
          </cell>
          <cell r="C4408" t="str">
            <v>Core</v>
          </cell>
        </row>
        <row r="4409">
          <cell r="A4409" t="str">
            <v>YNL151C</v>
          </cell>
          <cell r="B4409" t="str">
            <v>S+LYT</v>
          </cell>
          <cell r="C4409" t="str">
            <v>Core</v>
          </cell>
        </row>
        <row r="4410">
          <cell r="A4410" t="str">
            <v>YNL056W</v>
          </cell>
          <cell r="B4410" t="str">
            <v>S+LYT</v>
          </cell>
          <cell r="C4410" t="str">
            <v>Core</v>
          </cell>
        </row>
        <row r="4411">
          <cell r="A4411" t="str">
            <v>YAL011W</v>
          </cell>
          <cell r="B4411" t="str">
            <v>S+LYT</v>
          </cell>
          <cell r="C4411" t="str">
            <v>Core</v>
          </cell>
        </row>
        <row r="4412">
          <cell r="A4412" t="str">
            <v>YMR191W</v>
          </cell>
          <cell r="B4412" t="str">
            <v>S+LYT</v>
          </cell>
          <cell r="C4412" t="str">
            <v>Non-Core</v>
          </cell>
        </row>
        <row r="4413">
          <cell r="A4413" t="str">
            <v>YBR095C</v>
          </cell>
          <cell r="B4413" t="str">
            <v>S+LYT</v>
          </cell>
          <cell r="C4413" t="str">
            <v>Core</v>
          </cell>
        </row>
        <row r="4414">
          <cell r="A4414" t="str">
            <v>YAL014C</v>
          </cell>
          <cell r="B4414" t="str">
            <v>S+LYT</v>
          </cell>
          <cell r="C4414" t="str">
            <v>Core</v>
          </cell>
        </row>
        <row r="4415">
          <cell r="A4415" t="str">
            <v>YML031W</v>
          </cell>
          <cell r="B4415" t="str">
            <v>S+LYT</v>
          </cell>
          <cell r="C4415" t="str">
            <v>Core</v>
          </cell>
        </row>
        <row r="4416">
          <cell r="A4416" t="str">
            <v>YGR128C</v>
          </cell>
          <cell r="B4416" t="str">
            <v>S+LYT</v>
          </cell>
          <cell r="C4416" t="str">
            <v>Core</v>
          </cell>
        </row>
        <row r="4417">
          <cell r="A4417" t="str">
            <v>YJL201W</v>
          </cell>
          <cell r="B4417" t="str">
            <v>S+LYT</v>
          </cell>
          <cell r="C4417" t="str">
            <v>Core</v>
          </cell>
        </row>
        <row r="4418">
          <cell r="A4418" t="str">
            <v>YBR253W</v>
          </cell>
          <cell r="B4418" t="str">
            <v>S+LYT</v>
          </cell>
          <cell r="C4418" t="str">
            <v>Core</v>
          </cell>
        </row>
        <row r="4419">
          <cell r="A4419" t="str">
            <v>YCR015C</v>
          </cell>
          <cell r="B4419" t="str">
            <v>S+LYT</v>
          </cell>
          <cell r="C4419" t="str">
            <v>Core</v>
          </cell>
        </row>
        <row r="4420">
          <cell r="A4420" t="str">
            <v>YKL093W</v>
          </cell>
          <cell r="B4420" t="str">
            <v>S+KZC</v>
          </cell>
          <cell r="C4420" t="str">
            <v>Non-Core</v>
          </cell>
        </row>
        <row r="4421">
          <cell r="A4421" t="str">
            <v>YGL170C</v>
          </cell>
          <cell r="B4421" t="str">
            <v>S+KZC</v>
          </cell>
          <cell r="C4421" t="str">
            <v>Non-Core</v>
          </cell>
        </row>
        <row r="4422">
          <cell r="A4422" t="str">
            <v>YBR076W</v>
          </cell>
          <cell r="B4422" t="str">
            <v>S+KZC</v>
          </cell>
          <cell r="C4422" t="str">
            <v>Non-Core</v>
          </cell>
        </row>
        <row r="4423">
          <cell r="A4423" t="str">
            <v>YKR015C</v>
          </cell>
          <cell r="B4423" t="str">
            <v>S+KZC</v>
          </cell>
          <cell r="C4423" t="str">
            <v>Non-Core</v>
          </cell>
        </row>
        <row r="4424">
          <cell r="A4424" t="str">
            <v>YLR312C</v>
          </cell>
          <cell r="B4424" t="str">
            <v>S+KZC</v>
          </cell>
          <cell r="C4424" t="str">
            <v>Non-Core</v>
          </cell>
        </row>
        <row r="4425">
          <cell r="A4425" t="str">
            <v>YPL272C</v>
          </cell>
          <cell r="B4425" t="str">
            <v>S+KZC</v>
          </cell>
          <cell r="C4425" t="str">
            <v>Non-Core</v>
          </cell>
        </row>
        <row r="4426">
          <cell r="A4426" t="str">
            <v>YOR350C</v>
          </cell>
          <cell r="B4426" t="str">
            <v>S+KZC</v>
          </cell>
          <cell r="C4426" t="str">
            <v>Non-Core</v>
          </cell>
        </row>
        <row r="4427">
          <cell r="A4427" t="str">
            <v>YFL020C</v>
          </cell>
          <cell r="B4427" t="str">
            <v>S+KZC</v>
          </cell>
          <cell r="C4427" t="str">
            <v>Non-Core</v>
          </cell>
        </row>
        <row r="4428">
          <cell r="A4428" t="str">
            <v>YFR036W</v>
          </cell>
          <cell r="B4428" t="str">
            <v>S+KZC</v>
          </cell>
          <cell r="C4428" t="str">
            <v>Non-Core</v>
          </cell>
        </row>
        <row r="4429">
          <cell r="A4429" t="str">
            <v>YHR159W</v>
          </cell>
          <cell r="B4429" t="str">
            <v>S+KZC</v>
          </cell>
          <cell r="C4429" t="str">
            <v>Non-Core</v>
          </cell>
        </row>
        <row r="4430">
          <cell r="A4430" t="str">
            <v>YML117W</v>
          </cell>
          <cell r="B4430" t="str">
            <v>S+KZC</v>
          </cell>
          <cell r="C4430" t="str">
            <v>Non-Core</v>
          </cell>
        </row>
        <row r="4431">
          <cell r="A4431" t="str">
            <v>YLR267W</v>
          </cell>
          <cell r="B4431" t="str">
            <v>S+KZC</v>
          </cell>
          <cell r="C4431" t="str">
            <v>Non-Core</v>
          </cell>
        </row>
        <row r="4432">
          <cell r="A4432" t="str">
            <v>YGR236C</v>
          </cell>
          <cell r="B4432" t="str">
            <v>S+KZC</v>
          </cell>
          <cell r="C4432" t="str">
            <v>Non-Core</v>
          </cell>
        </row>
        <row r="4433">
          <cell r="A4433" t="str">
            <v>YMR172W</v>
          </cell>
          <cell r="B4433" t="str">
            <v>S+KZC</v>
          </cell>
          <cell r="C4433" t="str">
            <v>Non-Core</v>
          </cell>
        </row>
        <row r="4434">
          <cell r="A4434" t="str">
            <v>YPL033C</v>
          </cell>
          <cell r="B4434" t="str">
            <v>S+KZC</v>
          </cell>
          <cell r="C4434" t="str">
            <v>Non-Core</v>
          </cell>
        </row>
        <row r="4435">
          <cell r="A4435" t="str">
            <v>YER044C-A</v>
          </cell>
          <cell r="B4435" t="str">
            <v>S+KZC</v>
          </cell>
          <cell r="C4435" t="str">
            <v>Non-Core</v>
          </cell>
        </row>
        <row r="4436">
          <cell r="A4436" t="str">
            <v>YLR392C</v>
          </cell>
          <cell r="B4436" t="str">
            <v>S+KZC</v>
          </cell>
          <cell r="C4436" t="str">
            <v>Non-Core</v>
          </cell>
        </row>
        <row r="4437">
          <cell r="A4437" t="str">
            <v>YIL122W</v>
          </cell>
          <cell r="B4437" t="str">
            <v>S+KZC</v>
          </cell>
          <cell r="C4437" t="str">
            <v>Non-Core</v>
          </cell>
        </row>
        <row r="4438">
          <cell r="A4438" t="str">
            <v>YNL160W</v>
          </cell>
          <cell r="B4438" t="str">
            <v>S+KZC</v>
          </cell>
          <cell r="C4438" t="str">
            <v>Non-Core</v>
          </cell>
        </row>
        <row r="4439">
          <cell r="A4439" t="str">
            <v>YHR139C</v>
          </cell>
          <cell r="B4439" t="str">
            <v>S+KZC</v>
          </cell>
          <cell r="C4439" t="str">
            <v>Non-Core</v>
          </cell>
        </row>
        <row r="4440">
          <cell r="A4440" t="str">
            <v>YOR097C</v>
          </cell>
          <cell r="B4440" t="str">
            <v>S+KZC</v>
          </cell>
          <cell r="C4440" t="str">
            <v>Non-Core</v>
          </cell>
        </row>
        <row r="4441">
          <cell r="A4441" t="str">
            <v>YPR164W</v>
          </cell>
          <cell r="B4441" t="str">
            <v>S+KZC</v>
          </cell>
          <cell r="C4441" t="str">
            <v>Non-Core</v>
          </cell>
        </row>
        <row r="4442">
          <cell r="A4442" t="str">
            <v>YLR263W</v>
          </cell>
          <cell r="B4442" t="str">
            <v>S+KZC</v>
          </cell>
          <cell r="C4442" t="str">
            <v>Non-Core</v>
          </cell>
        </row>
        <row r="4443">
          <cell r="A4443" t="str">
            <v>YNR069C</v>
          </cell>
          <cell r="B4443" t="str">
            <v>S+KZC</v>
          </cell>
          <cell r="C4443" t="str">
            <v>Non-Core</v>
          </cell>
        </row>
        <row r="4444">
          <cell r="A4444" t="str">
            <v>YMR219W</v>
          </cell>
          <cell r="B4444" t="str">
            <v>S+KZC</v>
          </cell>
          <cell r="C4444" t="str">
            <v>Non-Core</v>
          </cell>
        </row>
        <row r="4445">
          <cell r="A4445" t="str">
            <v>YIL011W</v>
          </cell>
          <cell r="B4445" t="str">
            <v>S+KZC</v>
          </cell>
          <cell r="C4445" t="str">
            <v>Non-Core</v>
          </cell>
        </row>
        <row r="4446">
          <cell r="A4446" t="str">
            <v>YOR179C</v>
          </cell>
          <cell r="B4446" t="str">
            <v>S+KZC</v>
          </cell>
          <cell r="C4446" t="str">
            <v>Non-Core</v>
          </cell>
        </row>
        <row r="4447">
          <cell r="A4447" t="str">
            <v>YJL162C</v>
          </cell>
          <cell r="B4447" t="str">
            <v>S+KZC</v>
          </cell>
          <cell r="C4447" t="str">
            <v>Non-Core</v>
          </cell>
        </row>
        <row r="4448">
          <cell r="A4448" t="str">
            <v>YOL025W</v>
          </cell>
          <cell r="B4448" t="str">
            <v>S+KZC</v>
          </cell>
          <cell r="C4448" t="str">
            <v>Non-Core</v>
          </cell>
        </row>
        <row r="4449">
          <cell r="A4449" t="str">
            <v>YGL222C</v>
          </cell>
          <cell r="B4449" t="str">
            <v>S+KZC</v>
          </cell>
          <cell r="C4449" t="str">
            <v>Non-Core</v>
          </cell>
        </row>
        <row r="4450">
          <cell r="A4450" t="str">
            <v>YDR422C</v>
          </cell>
          <cell r="B4450" t="str">
            <v>S+KZC</v>
          </cell>
          <cell r="C4450" t="str">
            <v>Non-Core</v>
          </cell>
        </row>
        <row r="4451">
          <cell r="A4451" t="str">
            <v>YAL037W</v>
          </cell>
          <cell r="B4451" t="str">
            <v>S+KZC</v>
          </cell>
          <cell r="C4451" t="str">
            <v>Non-Core</v>
          </cell>
        </row>
        <row r="4452">
          <cell r="A4452" t="str">
            <v>YBR264C</v>
          </cell>
          <cell r="B4452" t="str">
            <v>S+KZC</v>
          </cell>
          <cell r="C4452" t="str">
            <v>Core</v>
          </cell>
        </row>
        <row r="4453">
          <cell r="A4453" t="str">
            <v>YLL025W</v>
          </cell>
          <cell r="B4453" t="str">
            <v>S+KZC</v>
          </cell>
          <cell r="C4453" t="str">
            <v>Non-Core</v>
          </cell>
        </row>
        <row r="4454">
          <cell r="A4454" t="str">
            <v>YPL077C</v>
          </cell>
          <cell r="B4454" t="str">
            <v>S+KZC</v>
          </cell>
          <cell r="C4454" t="str">
            <v>Non-Core</v>
          </cell>
        </row>
        <row r="4455">
          <cell r="A4455" t="str">
            <v>YAL063C</v>
          </cell>
          <cell r="B4455" t="str">
            <v>S+KZC</v>
          </cell>
          <cell r="C4455" t="str">
            <v>Non-Core</v>
          </cell>
        </row>
        <row r="4456">
          <cell r="A4456" t="str">
            <v>YCR024C-A</v>
          </cell>
          <cell r="B4456" t="str">
            <v>S+KZC</v>
          </cell>
          <cell r="C4456" t="str">
            <v>Non-Core</v>
          </cell>
        </row>
        <row r="4457">
          <cell r="A4457" t="str">
            <v>YOL104C</v>
          </cell>
          <cell r="B4457" t="str">
            <v>S+KZC</v>
          </cell>
          <cell r="C4457" t="str">
            <v>Non-Core</v>
          </cell>
        </row>
        <row r="4458">
          <cell r="A4458" t="str">
            <v>YKL061W</v>
          </cell>
          <cell r="B4458" t="str">
            <v>S+KZC</v>
          </cell>
          <cell r="C4458" t="str">
            <v>Non-Core</v>
          </cell>
        </row>
        <row r="4459">
          <cell r="A4459" t="str">
            <v>YPL253C</v>
          </cell>
          <cell r="B4459" t="str">
            <v>S+KZC</v>
          </cell>
          <cell r="C4459" t="str">
            <v>Non-Core</v>
          </cell>
        </row>
        <row r="4460">
          <cell r="A4460" t="str">
            <v>YLR457C</v>
          </cell>
          <cell r="B4460" t="str">
            <v>S+KZC</v>
          </cell>
          <cell r="C4460" t="str">
            <v>Non-Core</v>
          </cell>
        </row>
        <row r="4461">
          <cell r="A4461" t="str">
            <v>YOR098C</v>
          </cell>
          <cell r="B4461" t="str">
            <v>S+KZC</v>
          </cell>
          <cell r="C4461" t="str">
            <v>Non-Core</v>
          </cell>
        </row>
        <row r="4462">
          <cell r="A4462" t="str">
            <v>YER106W</v>
          </cell>
          <cell r="B4462" t="str">
            <v>S+KZC</v>
          </cell>
          <cell r="C4462" t="str">
            <v>Non-Core</v>
          </cell>
        </row>
        <row r="4463">
          <cell r="A4463" t="str">
            <v>YCL028W</v>
          </cell>
          <cell r="B4463" t="str">
            <v>S+KZC</v>
          </cell>
          <cell r="C4463" t="str">
            <v>Non-Core</v>
          </cell>
        </row>
        <row r="4464">
          <cell r="A4464" t="str">
            <v>YOR213C</v>
          </cell>
          <cell r="B4464" t="str">
            <v>S+KZC</v>
          </cell>
          <cell r="C4464" t="str">
            <v>Non-Core</v>
          </cell>
        </row>
        <row r="4465">
          <cell r="A4465" t="str">
            <v>YLR031W</v>
          </cell>
          <cell r="B4465" t="str">
            <v>S+KZC</v>
          </cell>
          <cell r="C4465" t="str">
            <v>Non-Core</v>
          </cell>
        </row>
        <row r="4466">
          <cell r="A4466" t="str">
            <v>YPL144W</v>
          </cell>
          <cell r="B4466" t="str">
            <v>S+KZC</v>
          </cell>
          <cell r="C4466" t="str">
            <v>Non-Core</v>
          </cell>
        </row>
        <row r="4467">
          <cell r="A4467" t="str">
            <v>YGR180C</v>
          </cell>
          <cell r="B4467" t="str">
            <v>S+KZC</v>
          </cell>
          <cell r="C4467" t="str">
            <v>Non-Core</v>
          </cell>
        </row>
        <row r="4468">
          <cell r="A4468" t="str">
            <v>YPL049C</v>
          </cell>
          <cell r="B4468" t="str">
            <v>S+KZC</v>
          </cell>
          <cell r="C4468" t="str">
            <v>Non-Core</v>
          </cell>
        </row>
        <row r="4469">
          <cell r="A4469" t="str">
            <v>YGL090W</v>
          </cell>
          <cell r="B4469" t="str">
            <v>S+KZC</v>
          </cell>
          <cell r="C4469" t="str">
            <v>Non-Core</v>
          </cell>
        </row>
        <row r="4470">
          <cell r="A4470" t="str">
            <v>YNR034W-A</v>
          </cell>
          <cell r="B4470" t="str">
            <v>S+KZC</v>
          </cell>
          <cell r="C4470" t="str">
            <v>Non-Core</v>
          </cell>
        </row>
        <row r="4471">
          <cell r="A4471" t="str">
            <v>YMR147W</v>
          </cell>
          <cell r="B4471" t="str">
            <v>S+KZC</v>
          </cell>
          <cell r="C4471" t="str">
            <v>Non-Core</v>
          </cell>
        </row>
        <row r="4472">
          <cell r="A4472" t="str">
            <v>YPR134W</v>
          </cell>
          <cell r="B4472" t="str">
            <v>S+KZC</v>
          </cell>
          <cell r="C4472" t="str">
            <v>Non-Core</v>
          </cell>
        </row>
        <row r="4473">
          <cell r="A4473" t="str">
            <v>YEL025C</v>
          </cell>
          <cell r="B4473" t="str">
            <v>S+KZC</v>
          </cell>
          <cell r="C4473" t="str">
            <v>Non-Core</v>
          </cell>
        </row>
        <row r="4474">
          <cell r="A4474" t="str">
            <v>YBR071W</v>
          </cell>
          <cell r="B4474" t="str">
            <v>S+KZC</v>
          </cell>
          <cell r="C4474" t="str">
            <v>Non-Core</v>
          </cell>
        </row>
        <row r="4475">
          <cell r="A4475" t="str">
            <v>YGL117W</v>
          </cell>
          <cell r="B4475" t="str">
            <v>S+KZC</v>
          </cell>
          <cell r="C4475" t="str">
            <v>Non-Core</v>
          </cell>
        </row>
        <row r="4476">
          <cell r="A4476" t="str">
            <v>YOR189W</v>
          </cell>
          <cell r="B4476" t="str">
            <v>S+KZC</v>
          </cell>
          <cell r="C4476" t="str">
            <v>Non-Core</v>
          </cell>
        </row>
        <row r="4477">
          <cell r="A4477" t="str">
            <v>YPR008W</v>
          </cell>
          <cell r="B4477" t="str">
            <v>S+KZC</v>
          </cell>
          <cell r="C4477" t="str">
            <v>Core</v>
          </cell>
        </row>
        <row r="4478">
          <cell r="A4478" t="str">
            <v>YJR011C</v>
          </cell>
          <cell r="B4478" t="str">
            <v>S+KZC</v>
          </cell>
          <cell r="C4478" t="str">
            <v>Non-Core</v>
          </cell>
        </row>
        <row r="4479">
          <cell r="A4479" t="str">
            <v>YDR261C</v>
          </cell>
          <cell r="B4479" t="str">
            <v>S+KZC</v>
          </cell>
          <cell r="C4479" t="str">
            <v>Non-Core</v>
          </cell>
        </row>
        <row r="4480">
          <cell r="A4480" t="str">
            <v>YBR036C</v>
          </cell>
          <cell r="B4480" t="str">
            <v>S+KZC</v>
          </cell>
          <cell r="C4480" t="str">
            <v>Non-Core</v>
          </cell>
        </row>
        <row r="4481">
          <cell r="A4481" t="str">
            <v>YOR011W</v>
          </cell>
          <cell r="B4481" t="str">
            <v>S+KZC</v>
          </cell>
          <cell r="C4481" t="str">
            <v>Non-Core</v>
          </cell>
        </row>
        <row r="4482">
          <cell r="A4482" t="str">
            <v>YER040W</v>
          </cell>
          <cell r="B4482" t="str">
            <v>S+KZC</v>
          </cell>
          <cell r="C4482" t="str">
            <v>Core</v>
          </cell>
        </row>
        <row r="4483">
          <cell r="A4483" t="str">
            <v>YGL121C</v>
          </cell>
          <cell r="B4483" t="str">
            <v>S+KZC</v>
          </cell>
          <cell r="C4483" t="str">
            <v>Non-Core</v>
          </cell>
        </row>
        <row r="4484">
          <cell r="A4484" t="str">
            <v>YJL043W</v>
          </cell>
          <cell r="B4484" t="str">
            <v>S+KZC</v>
          </cell>
          <cell r="C4484" t="str">
            <v>Non-Core</v>
          </cell>
        </row>
        <row r="4485">
          <cell r="A4485" t="str">
            <v>YKR022C</v>
          </cell>
          <cell r="B4485" t="str">
            <v>S+KZC</v>
          </cell>
          <cell r="C4485" t="str">
            <v>Non-Core</v>
          </cell>
        </row>
        <row r="4486">
          <cell r="A4486" t="str">
            <v>YLR049C</v>
          </cell>
          <cell r="B4486" t="str">
            <v>S+KZC</v>
          </cell>
          <cell r="C4486" t="str">
            <v>Non-Core</v>
          </cell>
        </row>
        <row r="4487">
          <cell r="A4487" t="str">
            <v>YDR022C</v>
          </cell>
          <cell r="B4487" t="str">
            <v>S+KZC</v>
          </cell>
          <cell r="C4487" t="str">
            <v>Non-Core</v>
          </cell>
        </row>
        <row r="4488">
          <cell r="A4488" t="str">
            <v>YPR158W</v>
          </cell>
          <cell r="B4488" t="str">
            <v>S+KZC</v>
          </cell>
          <cell r="C4488" t="str">
            <v>Non-Core</v>
          </cell>
        </row>
        <row r="4489">
          <cell r="A4489" t="str">
            <v>YKR098C</v>
          </cell>
          <cell r="B4489" t="str">
            <v>S+KZC</v>
          </cell>
          <cell r="C4489" t="str">
            <v>Non-Core</v>
          </cell>
        </row>
        <row r="4490">
          <cell r="A4490" t="str">
            <v>YNR004W</v>
          </cell>
          <cell r="B4490" t="str">
            <v>S+KZC</v>
          </cell>
          <cell r="C4490" t="str">
            <v>Non-Core</v>
          </cell>
        </row>
        <row r="4491">
          <cell r="A4491" t="str">
            <v>YLR037C</v>
          </cell>
          <cell r="B4491" t="str">
            <v>S+KZC</v>
          </cell>
          <cell r="C4491" t="str">
            <v>Non-Core</v>
          </cell>
        </row>
        <row r="4492">
          <cell r="A4492" t="str">
            <v>YJL070C</v>
          </cell>
          <cell r="B4492" t="str">
            <v>S+KZC</v>
          </cell>
          <cell r="C4492" t="str">
            <v>Non-Core</v>
          </cell>
        </row>
        <row r="4493">
          <cell r="A4493" t="str">
            <v>YLR190W</v>
          </cell>
          <cell r="B4493" t="str">
            <v>S+KZC</v>
          </cell>
          <cell r="C4493" t="str">
            <v>Non-Core</v>
          </cell>
        </row>
        <row r="4494">
          <cell r="A4494" t="str">
            <v>YBR259W</v>
          </cell>
          <cell r="B4494" t="str">
            <v>S+KZC</v>
          </cell>
          <cell r="C4494" t="str">
            <v>Non-Core</v>
          </cell>
        </row>
        <row r="4495">
          <cell r="A4495" t="str">
            <v>YPL018W</v>
          </cell>
          <cell r="B4495" t="str">
            <v>S+KZC</v>
          </cell>
          <cell r="C4495" t="str">
            <v>Non-Core</v>
          </cell>
        </row>
        <row r="4496">
          <cell r="A4496" t="str">
            <v>YDL227C</v>
          </cell>
          <cell r="B4496" t="str">
            <v>S+KZC</v>
          </cell>
          <cell r="C4496" t="str">
            <v>Non-Core</v>
          </cell>
        </row>
        <row r="4497">
          <cell r="A4497" t="str">
            <v>YLR315W</v>
          </cell>
          <cell r="B4497" t="str">
            <v>S+KZC</v>
          </cell>
          <cell r="C4497" t="str">
            <v>Non-Core</v>
          </cell>
        </row>
        <row r="4498">
          <cell r="A4498" t="str">
            <v>YJL209W</v>
          </cell>
          <cell r="B4498" t="str">
            <v>S+KZC</v>
          </cell>
          <cell r="C4498" t="str">
            <v>Non-Core</v>
          </cell>
        </row>
        <row r="4499">
          <cell r="A4499" t="str">
            <v>YAR050W</v>
          </cell>
          <cell r="B4499" t="str">
            <v>S+KZC</v>
          </cell>
          <cell r="C4499" t="str">
            <v>Non-Core</v>
          </cell>
        </row>
        <row r="4500">
          <cell r="A4500" t="str">
            <v>YOL101C</v>
          </cell>
          <cell r="B4500" t="str">
            <v>S+KZC</v>
          </cell>
          <cell r="C4500" t="str">
            <v>Non-Core</v>
          </cell>
        </row>
        <row r="4501">
          <cell r="A4501" t="str">
            <v>YLR224W</v>
          </cell>
          <cell r="B4501" t="str">
            <v>S+KZC</v>
          </cell>
          <cell r="C4501" t="str">
            <v>Non-Core</v>
          </cell>
        </row>
        <row r="4502">
          <cell r="A4502" t="str">
            <v>YHR061C</v>
          </cell>
          <cell r="B4502" t="str">
            <v>S+KZC</v>
          </cell>
          <cell r="C4502" t="str">
            <v>Non-Core</v>
          </cell>
        </row>
        <row r="4503">
          <cell r="A4503" t="str">
            <v>YML058W</v>
          </cell>
          <cell r="B4503" t="str">
            <v>S+KZC</v>
          </cell>
          <cell r="C4503" t="str">
            <v>Non-Core</v>
          </cell>
        </row>
        <row r="4504">
          <cell r="A4504" t="str">
            <v>YCL058W-A</v>
          </cell>
          <cell r="B4504" t="str">
            <v>S+KZC</v>
          </cell>
          <cell r="C4504" t="str">
            <v>Non-Core</v>
          </cell>
        </row>
        <row r="4505">
          <cell r="A4505" t="str">
            <v>YBR067C</v>
          </cell>
          <cell r="B4505" t="str">
            <v>S+KZC</v>
          </cell>
          <cell r="C4505" t="str">
            <v>Non-Core</v>
          </cell>
        </row>
        <row r="4506">
          <cell r="A4506" t="str">
            <v>YOL007C</v>
          </cell>
          <cell r="B4506" t="str">
            <v>S+KZC</v>
          </cell>
          <cell r="C4506" t="str">
            <v>Non-Core</v>
          </cell>
        </row>
        <row r="4507">
          <cell r="A4507" t="str">
            <v>YMR025W</v>
          </cell>
          <cell r="B4507" t="str">
            <v>S+KZC</v>
          </cell>
          <cell r="C4507" t="str">
            <v>Non-Core</v>
          </cell>
        </row>
        <row r="4508">
          <cell r="A4508" t="str">
            <v>YLL049W</v>
          </cell>
          <cell r="B4508" t="str">
            <v>S+KZC</v>
          </cell>
          <cell r="C4508" t="str">
            <v>Non-Core</v>
          </cell>
        </row>
        <row r="4509">
          <cell r="A4509" t="str">
            <v>YOL047C</v>
          </cell>
          <cell r="B4509" t="str">
            <v>S+KZC</v>
          </cell>
          <cell r="C4509" t="str">
            <v>Non-Core</v>
          </cell>
        </row>
        <row r="4510">
          <cell r="A4510" t="str">
            <v>YJR039W</v>
          </cell>
          <cell r="B4510" t="str">
            <v>S+KZC</v>
          </cell>
          <cell r="C4510" t="str">
            <v>Non-Core</v>
          </cell>
        </row>
        <row r="4511">
          <cell r="A4511" t="str">
            <v>YOL091W</v>
          </cell>
          <cell r="B4511" t="str">
            <v>S+KZC</v>
          </cell>
          <cell r="C4511" t="str">
            <v>Non-Core</v>
          </cell>
        </row>
        <row r="4512">
          <cell r="A4512" t="str">
            <v>YER176W</v>
          </cell>
          <cell r="B4512" t="str">
            <v>S+KZC</v>
          </cell>
          <cell r="C4512" t="str">
            <v>Non-Core</v>
          </cell>
        </row>
        <row r="4513">
          <cell r="A4513" t="str">
            <v>YHL038C</v>
          </cell>
          <cell r="B4513" t="str">
            <v>S+KZC</v>
          </cell>
          <cell r="C4513" t="str">
            <v>Non-Core</v>
          </cell>
        </row>
        <row r="4514">
          <cell r="A4514" t="str">
            <v>YIL013C</v>
          </cell>
          <cell r="B4514" t="str">
            <v>S+KZC</v>
          </cell>
          <cell r="C4514" t="str">
            <v>Non-Core</v>
          </cell>
        </row>
        <row r="4515">
          <cell r="A4515" t="str">
            <v>YJL185C</v>
          </cell>
          <cell r="B4515" t="str">
            <v>S+KZC</v>
          </cell>
          <cell r="C4515" t="str">
            <v>Non-Core</v>
          </cell>
        </row>
        <row r="4516">
          <cell r="A4516" t="str">
            <v>YOR152C</v>
          </cell>
          <cell r="B4516" t="str">
            <v>S+KZC</v>
          </cell>
          <cell r="C4516" t="str">
            <v>Non-Core</v>
          </cell>
        </row>
        <row r="4517">
          <cell r="A4517" t="str">
            <v>YJL151C</v>
          </cell>
          <cell r="B4517" t="str">
            <v>S+KZC</v>
          </cell>
          <cell r="C4517" t="str">
            <v>Core</v>
          </cell>
        </row>
        <row r="4518">
          <cell r="A4518" t="str">
            <v>YBR107C</v>
          </cell>
          <cell r="B4518" t="str">
            <v>S+KZC</v>
          </cell>
          <cell r="C4518" t="str">
            <v>Non-Core</v>
          </cell>
        </row>
        <row r="4519">
          <cell r="A4519" t="str">
            <v>YLR254C</v>
          </cell>
          <cell r="B4519" t="str">
            <v>S+KZC</v>
          </cell>
          <cell r="C4519" t="str">
            <v>Non-Core</v>
          </cell>
        </row>
        <row r="4520">
          <cell r="A4520" t="str">
            <v>YER104W</v>
          </cell>
          <cell r="B4520" t="str">
            <v>S+KZC</v>
          </cell>
          <cell r="C4520" t="str">
            <v>Non-Core</v>
          </cell>
        </row>
        <row r="4521">
          <cell r="A4521" t="str">
            <v>YPR106W</v>
          </cell>
          <cell r="B4521" t="str">
            <v>S+KZC</v>
          </cell>
          <cell r="C4521" t="str">
            <v>Non-Core</v>
          </cell>
        </row>
        <row r="4522">
          <cell r="A4522" t="str">
            <v>YPL192C</v>
          </cell>
          <cell r="B4522" t="str">
            <v>S+KZC</v>
          </cell>
          <cell r="C4522" t="str">
            <v>Non-Core</v>
          </cell>
        </row>
        <row r="4523">
          <cell r="A4523" t="str">
            <v>YKR041W</v>
          </cell>
          <cell r="B4523" t="str">
            <v>S+KZC</v>
          </cell>
          <cell r="C4523" t="str">
            <v>Non-Core</v>
          </cell>
        </row>
        <row r="4524">
          <cell r="A4524" t="str">
            <v>YHR211W</v>
          </cell>
          <cell r="B4524" t="str">
            <v>S+KZC</v>
          </cell>
          <cell r="C4524" t="str">
            <v>Non-Core</v>
          </cell>
        </row>
        <row r="4525">
          <cell r="A4525" t="str">
            <v>YDR374W-A</v>
          </cell>
          <cell r="B4525" t="str">
            <v>S+KZC</v>
          </cell>
          <cell r="C4525" t="str">
            <v>Non-Core</v>
          </cell>
        </row>
        <row r="4526">
          <cell r="A4526" t="str">
            <v>YDR383C</v>
          </cell>
          <cell r="B4526" t="str">
            <v>S+KZC</v>
          </cell>
          <cell r="C4526" t="str">
            <v>Non-Core</v>
          </cell>
        </row>
        <row r="4527">
          <cell r="A4527" t="str">
            <v>YFR039C</v>
          </cell>
          <cell r="B4527" t="str">
            <v>S+KZC</v>
          </cell>
          <cell r="C4527" t="str">
            <v>Non-Core</v>
          </cell>
        </row>
        <row r="4528">
          <cell r="A4528" t="str">
            <v>YJR094C</v>
          </cell>
          <cell r="B4528" t="str">
            <v>S+KZC</v>
          </cell>
          <cell r="C4528" t="str">
            <v>Non-Core</v>
          </cell>
        </row>
        <row r="4529">
          <cell r="A4529" t="str">
            <v>YCL025C</v>
          </cell>
          <cell r="B4529" t="str">
            <v>S+KZC</v>
          </cell>
          <cell r="C4529" t="str">
            <v>Non-Core</v>
          </cell>
        </row>
        <row r="4530">
          <cell r="A4530" t="str">
            <v>YDL021W</v>
          </cell>
          <cell r="B4530" t="str">
            <v>S+KZC</v>
          </cell>
          <cell r="C4530" t="str">
            <v>Non-Core</v>
          </cell>
        </row>
        <row r="4531">
          <cell r="A4531" t="str">
            <v>YOR178C</v>
          </cell>
          <cell r="B4531" t="str">
            <v>S+KZC</v>
          </cell>
          <cell r="C4531" t="str">
            <v>Non-Core</v>
          </cell>
        </row>
        <row r="4532">
          <cell r="A4532" t="str">
            <v>YIL071C</v>
          </cell>
          <cell r="B4532" t="str">
            <v>S+KZC</v>
          </cell>
          <cell r="C4532" t="str">
            <v>Non-Core</v>
          </cell>
        </row>
        <row r="4533">
          <cell r="A4533" t="str">
            <v>YHR015W</v>
          </cell>
          <cell r="B4533" t="str">
            <v>S+KZC</v>
          </cell>
          <cell r="C4533" t="str">
            <v>Non-Core</v>
          </cell>
        </row>
        <row r="4534">
          <cell r="A4534" t="str">
            <v>YJL149W</v>
          </cell>
          <cell r="B4534" t="str">
            <v>S+KZC</v>
          </cell>
          <cell r="C4534" t="str">
            <v>Non-Core</v>
          </cell>
        </row>
        <row r="4535">
          <cell r="A4535" t="str">
            <v>YGL071W</v>
          </cell>
          <cell r="B4535" t="str">
            <v>S+KZC</v>
          </cell>
          <cell r="C4535" t="str">
            <v>Non-Core</v>
          </cell>
        </row>
        <row r="4536">
          <cell r="A4536" t="str">
            <v>YGR023W</v>
          </cell>
          <cell r="B4536" t="str">
            <v>S+KZC</v>
          </cell>
          <cell r="C4536" t="str">
            <v>Non-Core</v>
          </cell>
        </row>
        <row r="4537">
          <cell r="A4537" t="str">
            <v>YOL036W</v>
          </cell>
          <cell r="B4537" t="str">
            <v>S+KZC</v>
          </cell>
          <cell r="C4537" t="str">
            <v>Non-Core</v>
          </cell>
        </row>
        <row r="4538">
          <cell r="A4538" t="str">
            <v>YJL019W</v>
          </cell>
          <cell r="B4538" t="str">
            <v>S+KZC</v>
          </cell>
          <cell r="C4538" t="str">
            <v>Non-Core</v>
          </cell>
        </row>
        <row r="4539">
          <cell r="A4539" t="str">
            <v>YPL274W</v>
          </cell>
          <cell r="B4539" t="str">
            <v>S+KZC</v>
          </cell>
          <cell r="C4539" t="str">
            <v>Non-Core</v>
          </cell>
        </row>
        <row r="4540">
          <cell r="A4540" t="str">
            <v>YDR508C</v>
          </cell>
          <cell r="B4540" t="str">
            <v>S+KZC</v>
          </cell>
          <cell r="C4540" t="str">
            <v>Non-Core</v>
          </cell>
        </row>
        <row r="4541">
          <cell r="A4541" t="str">
            <v>YGL134W</v>
          </cell>
          <cell r="B4541" t="str">
            <v>S+KZC</v>
          </cell>
          <cell r="C4541" t="str">
            <v>Non-Core</v>
          </cell>
        </row>
        <row r="4542">
          <cell r="A4542" t="str">
            <v>YIL016W</v>
          </cell>
          <cell r="B4542" t="str">
            <v>S+KZC</v>
          </cell>
          <cell r="C4542" t="str">
            <v>Non-Core</v>
          </cell>
        </row>
        <row r="4543">
          <cell r="A4543" t="str">
            <v>YER167W</v>
          </cell>
          <cell r="B4543" t="str">
            <v>S+KZC</v>
          </cell>
          <cell r="C4543" t="str">
            <v>Non-Core</v>
          </cell>
        </row>
        <row r="4544">
          <cell r="A4544" t="str">
            <v>YJL103C</v>
          </cell>
          <cell r="B4544" t="str">
            <v>S+KZC</v>
          </cell>
          <cell r="C4544" t="str">
            <v>Non-Core</v>
          </cell>
        </row>
        <row r="4545">
          <cell r="A4545" t="str">
            <v>YLR110C</v>
          </cell>
          <cell r="B4545" t="str">
            <v>S+KZC</v>
          </cell>
          <cell r="C4545" t="str">
            <v>Non-Core</v>
          </cell>
        </row>
        <row r="4546">
          <cell r="A4546" t="str">
            <v>YNL133C</v>
          </cell>
          <cell r="B4546" t="str">
            <v>S+KZC</v>
          </cell>
          <cell r="C4546" t="str">
            <v>Non-Core</v>
          </cell>
        </row>
        <row r="4547">
          <cell r="A4547" t="str">
            <v>YPL055C</v>
          </cell>
          <cell r="B4547" t="str">
            <v>S+KZC</v>
          </cell>
          <cell r="C4547" t="str">
            <v>Non-Core</v>
          </cell>
        </row>
        <row r="4548">
          <cell r="A4548" t="str">
            <v>YNL295W</v>
          </cell>
          <cell r="B4548" t="str">
            <v>S+KZC</v>
          </cell>
          <cell r="C4548" t="str">
            <v>Non-Core</v>
          </cell>
        </row>
        <row r="4549">
          <cell r="A4549" t="str">
            <v>YJL089W</v>
          </cell>
          <cell r="B4549" t="str">
            <v>S+KZC</v>
          </cell>
          <cell r="C4549" t="str">
            <v>Non-Core</v>
          </cell>
        </row>
        <row r="4550">
          <cell r="A4550" t="str">
            <v>YER033C</v>
          </cell>
          <cell r="B4550" t="str">
            <v>S+KZC</v>
          </cell>
          <cell r="C4550" t="str">
            <v>Non-Core</v>
          </cell>
        </row>
        <row r="4551">
          <cell r="A4551" t="str">
            <v>YPL256C</v>
          </cell>
          <cell r="B4551" t="str">
            <v>S+KZC</v>
          </cell>
          <cell r="C4551" t="str">
            <v>Non-Core</v>
          </cell>
        </row>
        <row r="4552">
          <cell r="A4552" t="str">
            <v>YOR066W</v>
          </cell>
          <cell r="B4552" t="str">
            <v>S+KZC</v>
          </cell>
          <cell r="C4552" t="str">
            <v>Non-Core</v>
          </cell>
        </row>
        <row r="4553">
          <cell r="A4553" t="str">
            <v>YGL032C</v>
          </cell>
          <cell r="B4553" t="str">
            <v>S+KZC</v>
          </cell>
          <cell r="C4553" t="str">
            <v>Non-Core</v>
          </cell>
        </row>
        <row r="4554">
          <cell r="A4554" t="str">
            <v>YBR108W</v>
          </cell>
          <cell r="B4554" t="str">
            <v>S+KZC</v>
          </cell>
          <cell r="C4554" t="str">
            <v>Non-Core</v>
          </cell>
        </row>
        <row r="4555">
          <cell r="A4555" t="str">
            <v>YER132C</v>
          </cell>
          <cell r="B4555" t="str">
            <v>S+KZC</v>
          </cell>
          <cell r="C4555" t="str">
            <v>Non-Core</v>
          </cell>
        </row>
        <row r="4556">
          <cell r="A4556" t="str">
            <v>YGR222W</v>
          </cell>
          <cell r="B4556" t="str">
            <v>S+KZC</v>
          </cell>
          <cell r="C4556" t="str">
            <v>Non-Core</v>
          </cell>
        </row>
        <row r="4557">
          <cell r="A4557" t="str">
            <v>YJL148W</v>
          </cell>
          <cell r="B4557" t="str">
            <v>S+KZC</v>
          </cell>
          <cell r="C4557" t="str">
            <v>Non-Core</v>
          </cell>
        </row>
        <row r="4558">
          <cell r="A4558" t="str">
            <v>YCL044C</v>
          </cell>
          <cell r="B4558" t="str">
            <v>S+KZC</v>
          </cell>
          <cell r="C4558" t="str">
            <v>Core</v>
          </cell>
        </row>
        <row r="4559">
          <cell r="A4559" t="str">
            <v>YBR131W</v>
          </cell>
          <cell r="B4559" t="str">
            <v>S+KZC</v>
          </cell>
          <cell r="C4559" t="str">
            <v>Non-Core</v>
          </cell>
        </row>
        <row r="4560">
          <cell r="A4560" t="str">
            <v>YGR102C</v>
          </cell>
          <cell r="B4560" t="str">
            <v>S+KZC</v>
          </cell>
          <cell r="C4560" t="str">
            <v>Non-Core</v>
          </cell>
        </row>
        <row r="4561">
          <cell r="A4561" t="str">
            <v>YMR101C</v>
          </cell>
          <cell r="B4561" t="str">
            <v>S+KZC</v>
          </cell>
          <cell r="C4561" t="str">
            <v>Non-Core</v>
          </cell>
        </row>
        <row r="4562">
          <cell r="A4562" t="str">
            <v>YKL171W</v>
          </cell>
          <cell r="B4562" t="str">
            <v>S+KZC</v>
          </cell>
          <cell r="C4562" t="str">
            <v>Core</v>
          </cell>
        </row>
        <row r="4563">
          <cell r="A4563" t="str">
            <v>YOR372C</v>
          </cell>
          <cell r="B4563" t="str">
            <v>S+KZC</v>
          </cell>
          <cell r="C4563" t="str">
            <v>Non-Core</v>
          </cell>
        </row>
        <row r="4564">
          <cell r="A4564" t="str">
            <v>YKL106W</v>
          </cell>
          <cell r="B4564" t="str">
            <v>S+KZC</v>
          </cell>
          <cell r="C4564" t="str">
            <v>Non-Core</v>
          </cell>
        </row>
        <row r="4565">
          <cell r="A4565" t="str">
            <v>YPL075W</v>
          </cell>
          <cell r="B4565" t="str">
            <v>S+KZC</v>
          </cell>
          <cell r="C4565" t="str">
            <v>Non-Core</v>
          </cell>
        </row>
        <row r="4566">
          <cell r="A4566" t="str">
            <v>YBR194W</v>
          </cell>
          <cell r="B4566" t="str">
            <v>S+KZC</v>
          </cell>
          <cell r="C4566" t="str">
            <v>Non-Core</v>
          </cell>
        </row>
        <row r="4567">
          <cell r="A4567" t="str">
            <v>YNL199C</v>
          </cell>
          <cell r="B4567" t="str">
            <v>S+KZC</v>
          </cell>
          <cell r="C4567" t="str">
            <v>Non-Core</v>
          </cell>
        </row>
        <row r="4568">
          <cell r="A4568" t="str">
            <v>YJL173C</v>
          </cell>
          <cell r="B4568" t="str">
            <v>S+KZC</v>
          </cell>
          <cell r="C4568" t="str">
            <v>Non-Core</v>
          </cell>
        </row>
        <row r="4569">
          <cell r="A4569" t="str">
            <v>YIL161W</v>
          </cell>
          <cell r="B4569" t="str">
            <v>S+KZC</v>
          </cell>
          <cell r="C4569" t="str">
            <v>Non-Core</v>
          </cell>
        </row>
        <row r="4570">
          <cell r="A4570" t="str">
            <v>YLL005C</v>
          </cell>
          <cell r="B4570" t="str">
            <v>S+KZC</v>
          </cell>
          <cell r="C4570" t="str">
            <v>Non-Core</v>
          </cell>
        </row>
        <row r="4571">
          <cell r="A4571" t="str">
            <v>YDR461W</v>
          </cell>
          <cell r="B4571" t="str">
            <v>S+KZC</v>
          </cell>
          <cell r="C4571" t="str">
            <v>Non-Core</v>
          </cell>
        </row>
        <row r="4572">
          <cell r="A4572" t="str">
            <v>YML006C</v>
          </cell>
          <cell r="B4572" t="str">
            <v>S+KZC</v>
          </cell>
          <cell r="C4572" t="str">
            <v>Non-Core</v>
          </cell>
        </row>
        <row r="4573">
          <cell r="A4573" t="str">
            <v>YIL009C-A</v>
          </cell>
          <cell r="B4573" t="str">
            <v>S+KZC</v>
          </cell>
          <cell r="C4573" t="str">
            <v>Non-Core</v>
          </cell>
        </row>
        <row r="4574">
          <cell r="A4574" t="str">
            <v>YFR023W</v>
          </cell>
          <cell r="B4574" t="str">
            <v>S+KZC</v>
          </cell>
          <cell r="C4574" t="str">
            <v>Non-Core</v>
          </cell>
        </row>
        <row r="4575">
          <cell r="A4575" t="str">
            <v>YMR160W</v>
          </cell>
          <cell r="B4575" t="str">
            <v>S+KZC</v>
          </cell>
          <cell r="C4575" t="str">
            <v>Non-Core</v>
          </cell>
        </row>
        <row r="4576">
          <cell r="A4576" t="str">
            <v>YHR103W</v>
          </cell>
          <cell r="B4576" t="str">
            <v>S+KZC</v>
          </cell>
          <cell r="C4576" t="str">
            <v>Non-Core</v>
          </cell>
        </row>
        <row r="4577">
          <cell r="A4577" t="str">
            <v>YDR399W</v>
          </cell>
          <cell r="B4577" t="str">
            <v>S+KZC</v>
          </cell>
          <cell r="C4577" t="str">
            <v>Non-Core</v>
          </cell>
        </row>
        <row r="4578">
          <cell r="A4578" t="str">
            <v>YJL051W</v>
          </cell>
          <cell r="B4578" t="str">
            <v>S+KZC</v>
          </cell>
          <cell r="C4578" t="str">
            <v>Non-Core</v>
          </cell>
        </row>
        <row r="4579">
          <cell r="A4579" t="str">
            <v>YLR225C</v>
          </cell>
          <cell r="B4579" t="str">
            <v>S+KZC</v>
          </cell>
          <cell r="C4579" t="str">
            <v>Non-Core</v>
          </cell>
        </row>
        <row r="4580">
          <cell r="A4580" t="str">
            <v>YDR475C</v>
          </cell>
          <cell r="B4580" t="str">
            <v>S+KZC</v>
          </cell>
          <cell r="C4580" t="str">
            <v>Non-Core</v>
          </cell>
        </row>
        <row r="4581">
          <cell r="A4581" t="str">
            <v>YEL005C</v>
          </cell>
          <cell r="B4581" t="str">
            <v>S+KZC</v>
          </cell>
          <cell r="C4581" t="str">
            <v>Non-Core</v>
          </cell>
        </row>
        <row r="4582">
          <cell r="A4582" t="str">
            <v>YMR291W</v>
          </cell>
          <cell r="B4582" t="str">
            <v>S+KZC</v>
          </cell>
          <cell r="C4582" t="str">
            <v>Non-Core</v>
          </cell>
        </row>
        <row r="4583">
          <cell r="A4583" t="str">
            <v>YCL019W</v>
          </cell>
          <cell r="B4583" t="str">
            <v>S+KZC</v>
          </cell>
          <cell r="C4583" t="str">
            <v>Non-Core</v>
          </cell>
        </row>
        <row r="4584">
          <cell r="A4584" t="str">
            <v>YDR065W</v>
          </cell>
          <cell r="B4584" t="str">
            <v>S+KZC</v>
          </cell>
          <cell r="C4584" t="str">
            <v>Non-Core</v>
          </cell>
        </row>
        <row r="4585">
          <cell r="A4585" t="str">
            <v>YLR364W</v>
          </cell>
          <cell r="B4585" t="str">
            <v>S+KZC</v>
          </cell>
          <cell r="C4585" t="str">
            <v>Non-Core</v>
          </cell>
        </row>
        <row r="4586">
          <cell r="A4586" t="str">
            <v>YPR084W</v>
          </cell>
          <cell r="B4586" t="str">
            <v>S+KZC</v>
          </cell>
          <cell r="C4586" t="str">
            <v>Non-Core</v>
          </cell>
        </row>
        <row r="4587">
          <cell r="A4587" t="str">
            <v>YLR052W</v>
          </cell>
          <cell r="B4587" t="str">
            <v>S+KZC</v>
          </cell>
          <cell r="C4587" t="str">
            <v>Non-Core</v>
          </cell>
        </row>
        <row r="4588">
          <cell r="A4588" t="str">
            <v>YLR413W</v>
          </cell>
          <cell r="B4588" t="str">
            <v>S+KZC</v>
          </cell>
          <cell r="C4588" t="str">
            <v>Non-Core</v>
          </cell>
        </row>
        <row r="4589">
          <cell r="A4589" t="str">
            <v>YGL081W</v>
          </cell>
          <cell r="B4589" t="str">
            <v>S+KZC</v>
          </cell>
          <cell r="C4589" t="str">
            <v>Non-Core</v>
          </cell>
        </row>
        <row r="4590">
          <cell r="A4590" t="str">
            <v>YNL309W</v>
          </cell>
          <cell r="B4590" t="str">
            <v>S+KZC</v>
          </cell>
          <cell r="C4590" t="str">
            <v>Non-Core</v>
          </cell>
        </row>
        <row r="4591">
          <cell r="A4591" t="str">
            <v>YGR140W</v>
          </cell>
          <cell r="B4591" t="str">
            <v>S+KZC</v>
          </cell>
          <cell r="C4591" t="str">
            <v>Non-Core</v>
          </cell>
        </row>
        <row r="4592">
          <cell r="A4592" t="str">
            <v>YGR156W</v>
          </cell>
          <cell r="B4592" t="str">
            <v>S+KZC</v>
          </cell>
          <cell r="C4592" t="str">
            <v>Non-Core</v>
          </cell>
        </row>
        <row r="4593">
          <cell r="A4593" t="str">
            <v>YCR076C</v>
          </cell>
          <cell r="B4593" t="str">
            <v>S+KZC</v>
          </cell>
          <cell r="C4593" t="str">
            <v>Non-Core</v>
          </cell>
        </row>
        <row r="4594">
          <cell r="A4594" t="str">
            <v>YLR094C</v>
          </cell>
          <cell r="B4594" t="str">
            <v>S+KZC</v>
          </cell>
          <cell r="C4594" t="str">
            <v>Non-Core</v>
          </cell>
        </row>
        <row r="4595">
          <cell r="A4595" t="str">
            <v>YHR035W</v>
          </cell>
          <cell r="B4595" t="str">
            <v>S+KZC</v>
          </cell>
          <cell r="C4595" t="str">
            <v>Non-Core</v>
          </cell>
        </row>
        <row r="4596">
          <cell r="A4596" t="str">
            <v>YDL059C</v>
          </cell>
          <cell r="B4596" t="str">
            <v>S+KZC</v>
          </cell>
          <cell r="C4596" t="str">
            <v>Non-Core</v>
          </cell>
        </row>
        <row r="4597">
          <cell r="A4597" t="str">
            <v>YDL169C</v>
          </cell>
          <cell r="B4597" t="str">
            <v>S+KZC</v>
          </cell>
          <cell r="C4597" t="str">
            <v>Non-Core</v>
          </cell>
        </row>
        <row r="4598">
          <cell r="A4598" t="str">
            <v>YNL042W</v>
          </cell>
          <cell r="B4598" t="str">
            <v>S+KZC</v>
          </cell>
          <cell r="C4598" t="str">
            <v>Non-Core</v>
          </cell>
        </row>
        <row r="4599">
          <cell r="A4599" t="str">
            <v>YMR107W</v>
          </cell>
          <cell r="B4599" t="str">
            <v>S+KZC</v>
          </cell>
          <cell r="C4599" t="str">
            <v>Non-Core</v>
          </cell>
        </row>
        <row r="4600">
          <cell r="A4600" t="str">
            <v>YER111C</v>
          </cell>
          <cell r="B4600" t="str">
            <v>S+KZC</v>
          </cell>
          <cell r="C4600" t="str">
            <v>Non-Core</v>
          </cell>
        </row>
        <row r="4601">
          <cell r="A4601" t="str">
            <v>YIL055C</v>
          </cell>
          <cell r="B4601" t="str">
            <v>S+KZC</v>
          </cell>
          <cell r="C4601" t="str">
            <v>Non-Core</v>
          </cell>
        </row>
        <row r="4602">
          <cell r="A4602" t="str">
            <v>YPL201C</v>
          </cell>
          <cell r="B4602" t="str">
            <v>S+KZC</v>
          </cell>
          <cell r="C4602" t="str">
            <v>Non-Core</v>
          </cell>
        </row>
        <row r="4603">
          <cell r="A4603" t="str">
            <v>YPL066W</v>
          </cell>
          <cell r="B4603" t="str">
            <v>S+KZC</v>
          </cell>
          <cell r="C4603" t="str">
            <v>Core</v>
          </cell>
        </row>
        <row r="4604">
          <cell r="A4604" t="str">
            <v>YNL214W</v>
          </cell>
          <cell r="B4604" t="str">
            <v>S+KZC</v>
          </cell>
          <cell r="C4604" t="str">
            <v>Non-Core</v>
          </cell>
        </row>
        <row r="4605">
          <cell r="A4605" t="str">
            <v>YGL128C</v>
          </cell>
          <cell r="B4605" t="str">
            <v>S+KZC</v>
          </cell>
          <cell r="C4605" t="str">
            <v>Non-Core</v>
          </cell>
        </row>
        <row r="4606">
          <cell r="A4606" t="str">
            <v>YDR466W</v>
          </cell>
          <cell r="B4606" t="str">
            <v>S+KZC</v>
          </cell>
          <cell r="C4606" t="str">
            <v>Non-Core</v>
          </cell>
        </row>
        <row r="4607">
          <cell r="A4607" t="str">
            <v>YML017W</v>
          </cell>
          <cell r="B4607" t="str">
            <v>S+KZC</v>
          </cell>
          <cell r="C4607" t="str">
            <v>Non-Core</v>
          </cell>
        </row>
        <row r="4608">
          <cell r="A4608" t="str">
            <v>YOL053W</v>
          </cell>
          <cell r="B4608" t="str">
            <v>S+KZC</v>
          </cell>
          <cell r="C4608" t="str">
            <v>Non-Core</v>
          </cell>
        </row>
        <row r="4609">
          <cell r="A4609" t="str">
            <v>YBR058C-A</v>
          </cell>
          <cell r="B4609" t="str">
            <v>S+KZC</v>
          </cell>
          <cell r="C4609" t="str">
            <v>Non-Core</v>
          </cell>
        </row>
        <row r="4610">
          <cell r="A4610" t="str">
            <v>YGL036W</v>
          </cell>
          <cell r="B4610" t="str">
            <v>S+KZC</v>
          </cell>
          <cell r="C4610" t="str">
            <v>Non-Core</v>
          </cell>
        </row>
        <row r="4611">
          <cell r="A4611" t="str">
            <v>YIL156W</v>
          </cell>
          <cell r="B4611" t="str">
            <v>S+KZC</v>
          </cell>
          <cell r="C4611" t="str">
            <v>Non-Core</v>
          </cell>
        </row>
        <row r="4612">
          <cell r="A4612" t="str">
            <v>YOR371C</v>
          </cell>
          <cell r="B4612" t="str">
            <v>S+KZC</v>
          </cell>
          <cell r="C4612" t="str">
            <v>Non-Core</v>
          </cell>
        </row>
        <row r="4613">
          <cell r="A4613" t="str">
            <v>YGL162W</v>
          </cell>
          <cell r="B4613" t="str">
            <v>S+KZC</v>
          </cell>
          <cell r="C4613" t="str">
            <v>Non-Core</v>
          </cell>
        </row>
        <row r="4614">
          <cell r="A4614" t="str">
            <v>YBR091C</v>
          </cell>
          <cell r="B4614" t="str">
            <v>S+KZC</v>
          </cell>
          <cell r="C4614" t="str">
            <v>Non-Core</v>
          </cell>
        </row>
        <row r="4615">
          <cell r="A4615" t="str">
            <v>YKL168C</v>
          </cell>
          <cell r="B4615" t="str">
            <v>S+KZC</v>
          </cell>
          <cell r="C4615" t="str">
            <v>Non-Core</v>
          </cell>
        </row>
        <row r="4616">
          <cell r="A4616" t="str">
            <v>YBR128C</v>
          </cell>
          <cell r="B4616" t="str">
            <v>S+KZC</v>
          </cell>
          <cell r="C4616" t="str">
            <v>Non-Core</v>
          </cell>
        </row>
        <row r="4617">
          <cell r="A4617" t="str">
            <v>YBR258C</v>
          </cell>
          <cell r="B4617" t="str">
            <v>S+KZC</v>
          </cell>
          <cell r="C4617" t="str">
            <v>Non-Core</v>
          </cell>
        </row>
        <row r="4618">
          <cell r="A4618" t="str">
            <v>YMR206W</v>
          </cell>
          <cell r="B4618" t="str">
            <v>S+KZC</v>
          </cell>
          <cell r="C4618" t="str">
            <v>Non-Core</v>
          </cell>
        </row>
        <row r="4619">
          <cell r="A4619" t="str">
            <v>YDR072C</v>
          </cell>
          <cell r="B4619" t="str">
            <v>S+KZC</v>
          </cell>
          <cell r="C4619" t="str">
            <v>Non-Core</v>
          </cell>
        </row>
        <row r="4620">
          <cell r="A4620" t="str">
            <v>YJR021C</v>
          </cell>
          <cell r="B4620" t="str">
            <v>S+KZC</v>
          </cell>
          <cell r="C4620" t="str">
            <v>Non-Core</v>
          </cell>
        </row>
        <row r="4621">
          <cell r="A4621" t="str">
            <v>YBR250W</v>
          </cell>
          <cell r="B4621" t="str">
            <v>S+KZC</v>
          </cell>
          <cell r="C4621" t="str">
            <v>Non-Core</v>
          </cell>
        </row>
        <row r="4622">
          <cell r="A4622" t="str">
            <v>YBR059C</v>
          </cell>
          <cell r="B4622" t="str">
            <v>S+KZC</v>
          </cell>
          <cell r="C4622" t="str">
            <v>Core</v>
          </cell>
        </row>
        <row r="4623">
          <cell r="A4623" t="str">
            <v>YIL005W</v>
          </cell>
          <cell r="B4623" t="str">
            <v>S+KZC</v>
          </cell>
          <cell r="C4623" t="str">
            <v>Core</v>
          </cell>
        </row>
        <row r="4624">
          <cell r="A4624" t="str">
            <v>YBR138C</v>
          </cell>
          <cell r="B4624" t="str">
            <v>S+KZC</v>
          </cell>
          <cell r="C4624" t="str">
            <v>Core</v>
          </cell>
        </row>
        <row r="4625">
          <cell r="A4625" t="str">
            <v>YMR124W</v>
          </cell>
          <cell r="B4625" t="str">
            <v>S+KZC</v>
          </cell>
          <cell r="C4625" t="str">
            <v>Non-Core</v>
          </cell>
        </row>
        <row r="4626">
          <cell r="A4626" t="str">
            <v>YER137C</v>
          </cell>
          <cell r="B4626" t="str">
            <v>S+KZC</v>
          </cell>
          <cell r="C4626" t="str">
            <v>Non-Core</v>
          </cell>
        </row>
        <row r="4627">
          <cell r="A4627" t="str">
            <v>YGR106C</v>
          </cell>
          <cell r="B4627" t="str">
            <v>S+KZC</v>
          </cell>
          <cell r="C4627" t="str">
            <v>Non-Core</v>
          </cell>
        </row>
        <row r="4628">
          <cell r="A4628" t="str">
            <v>YGR177C</v>
          </cell>
          <cell r="B4628" t="str">
            <v>S+KZC</v>
          </cell>
          <cell r="C4628" t="str">
            <v>Non-Core</v>
          </cell>
        </row>
        <row r="4629">
          <cell r="A4629" t="str">
            <v>YLR040C</v>
          </cell>
          <cell r="B4629" t="str">
            <v>S+KZC</v>
          </cell>
          <cell r="C4629" t="str">
            <v>Non-Core</v>
          </cell>
        </row>
        <row r="4630">
          <cell r="A4630" t="str">
            <v>YGL197W</v>
          </cell>
          <cell r="B4630" t="str">
            <v>S+KZC</v>
          </cell>
          <cell r="C4630" t="str">
            <v>Non-Core</v>
          </cell>
        </row>
        <row r="4631">
          <cell r="A4631" t="str">
            <v>YKL042W</v>
          </cell>
          <cell r="B4631" t="str">
            <v>S+KZC</v>
          </cell>
          <cell r="C4631" t="str">
            <v>Non-Core</v>
          </cell>
        </row>
        <row r="4632">
          <cell r="A4632" t="str">
            <v>YBR047W</v>
          </cell>
          <cell r="B4632" t="str">
            <v>S+KZC</v>
          </cell>
          <cell r="C4632" t="str">
            <v>Non-Core</v>
          </cell>
        </row>
        <row r="4633">
          <cell r="A4633" t="str">
            <v>YBL100W-B</v>
          </cell>
          <cell r="B4633" t="str">
            <v>S+KZC</v>
          </cell>
          <cell r="C4633" t="str">
            <v>Non-Core</v>
          </cell>
        </row>
        <row r="4634">
          <cell r="A4634" t="str">
            <v>YKL214C</v>
          </cell>
          <cell r="B4634" t="str">
            <v>S+KZC</v>
          </cell>
          <cell r="C4634" t="str">
            <v>Non-Core</v>
          </cell>
        </row>
        <row r="4635">
          <cell r="A4635" t="str">
            <v>YGR079W</v>
          </cell>
          <cell r="B4635" t="str">
            <v>S+KZC</v>
          </cell>
          <cell r="C4635" t="str">
            <v>Non-Core</v>
          </cell>
        </row>
        <row r="4636">
          <cell r="A4636" t="str">
            <v>YBR152W</v>
          </cell>
          <cell r="B4636" t="str">
            <v>S+KZC</v>
          </cell>
          <cell r="C4636" t="str">
            <v>Non-Core</v>
          </cell>
        </row>
        <row r="4637">
          <cell r="A4637" t="str">
            <v>YKL065C</v>
          </cell>
          <cell r="B4637" t="str">
            <v>S+KZC</v>
          </cell>
          <cell r="C4637" t="str">
            <v>Non-Core</v>
          </cell>
        </row>
        <row r="4638">
          <cell r="A4638" t="str">
            <v>YBR068C</v>
          </cell>
          <cell r="B4638" t="str">
            <v>S+KZC</v>
          </cell>
          <cell r="C4638" t="str">
            <v>Non-Core</v>
          </cell>
        </row>
        <row r="4639">
          <cell r="A4639" t="str">
            <v>YKL187C</v>
          </cell>
          <cell r="B4639" t="str">
            <v>S+KZC</v>
          </cell>
          <cell r="C4639" t="str">
            <v>Non-Core</v>
          </cell>
        </row>
        <row r="4640">
          <cell r="A4640" t="str">
            <v>YDR381C-A</v>
          </cell>
          <cell r="B4640" t="str">
            <v>S+KZC</v>
          </cell>
          <cell r="C4640" t="str">
            <v>Non-Core</v>
          </cell>
        </row>
        <row r="4641">
          <cell r="A4641" t="str">
            <v>YNL078W</v>
          </cell>
          <cell r="B4641" t="str">
            <v>S+KZC</v>
          </cell>
          <cell r="C4641" t="str">
            <v>Non-Core</v>
          </cell>
        </row>
        <row r="4642">
          <cell r="A4642" t="str">
            <v>YHL019C</v>
          </cell>
          <cell r="B4642" t="str">
            <v>S+KZC</v>
          </cell>
          <cell r="C4642" t="str">
            <v>Non-Core</v>
          </cell>
        </row>
        <row r="4643">
          <cell r="A4643" t="str">
            <v>YMR122W-A</v>
          </cell>
          <cell r="B4643" t="str">
            <v>S+KZC</v>
          </cell>
          <cell r="C4643" t="str">
            <v>Non-Core</v>
          </cell>
        </row>
        <row r="4644">
          <cell r="A4644" t="str">
            <v>YER158C</v>
          </cell>
          <cell r="B4644" t="str">
            <v>S+KZC</v>
          </cell>
          <cell r="C4644" t="str">
            <v>Non-Core</v>
          </cell>
        </row>
        <row r="4645">
          <cell r="A4645" t="str">
            <v>YLR135W</v>
          </cell>
          <cell r="B4645" t="str">
            <v>S+KZC</v>
          </cell>
          <cell r="C4645" t="str">
            <v>Non-Core</v>
          </cell>
        </row>
        <row r="4646">
          <cell r="A4646" t="str">
            <v>YDR532C</v>
          </cell>
          <cell r="B4646" t="str">
            <v>S+KZC</v>
          </cell>
          <cell r="C4646" t="str">
            <v>Non-Core</v>
          </cell>
        </row>
        <row r="4647">
          <cell r="A4647" t="str">
            <v>YGR169C-A</v>
          </cell>
          <cell r="B4647" t="str">
            <v>S+KZC</v>
          </cell>
          <cell r="C4647" t="str">
            <v>Non-Core</v>
          </cell>
        </row>
        <row r="4648">
          <cell r="A4648" t="str">
            <v>YMR181C</v>
          </cell>
          <cell r="B4648" t="str">
            <v>S+KZC</v>
          </cell>
          <cell r="C4648" t="str">
            <v>Non-Core</v>
          </cell>
        </row>
        <row r="4649">
          <cell r="A4649" t="str">
            <v>YGL249W</v>
          </cell>
          <cell r="B4649" t="str">
            <v>S+KZC</v>
          </cell>
          <cell r="C4649" t="str">
            <v>Non-Core</v>
          </cell>
        </row>
        <row r="4650">
          <cell r="A4650" t="str">
            <v>YLR437C</v>
          </cell>
          <cell r="B4650" t="str">
            <v>S+KZC</v>
          </cell>
          <cell r="C4650" t="str">
            <v>Non-Core</v>
          </cell>
        </row>
        <row r="4651">
          <cell r="A4651" t="str">
            <v>YML119W</v>
          </cell>
          <cell r="B4651" t="str">
            <v>S+KZC</v>
          </cell>
          <cell r="C4651" t="str">
            <v>Non-Core</v>
          </cell>
        </row>
        <row r="4652">
          <cell r="A4652" t="str">
            <v>YGL061C</v>
          </cell>
          <cell r="B4652" t="str">
            <v>S+KZC</v>
          </cell>
          <cell r="C4652" t="str">
            <v>Non-Core</v>
          </cell>
        </row>
        <row r="4653">
          <cell r="A4653" t="str">
            <v>YDR163W</v>
          </cell>
          <cell r="B4653" t="str">
            <v>S+KZC</v>
          </cell>
          <cell r="C4653" t="str">
            <v>Non-Core</v>
          </cell>
        </row>
        <row r="4654">
          <cell r="A4654" t="str">
            <v>YER077C</v>
          </cell>
          <cell r="B4654" t="str">
            <v>S+KZC</v>
          </cell>
          <cell r="C4654" t="str">
            <v>Non-Core</v>
          </cell>
        </row>
        <row r="4655">
          <cell r="A4655" t="str">
            <v>YLR054C</v>
          </cell>
          <cell r="B4655" t="str">
            <v>S+KZC</v>
          </cell>
          <cell r="C4655" t="str">
            <v>Non-Core</v>
          </cell>
        </row>
        <row r="4656">
          <cell r="A4656" t="str">
            <v>YJL184W</v>
          </cell>
          <cell r="B4656" t="str">
            <v>S+KZC</v>
          </cell>
          <cell r="C4656" t="str">
            <v>Non-Core</v>
          </cell>
        </row>
        <row r="4657">
          <cell r="A4657" t="str">
            <v>YOR354C</v>
          </cell>
          <cell r="B4657" t="str">
            <v>S+KZC</v>
          </cell>
          <cell r="C4657" t="str">
            <v>Non-Core</v>
          </cell>
        </row>
        <row r="4658">
          <cell r="A4658" t="str">
            <v>YLR237W</v>
          </cell>
          <cell r="B4658" t="str">
            <v>S+KZC</v>
          </cell>
          <cell r="C4658" t="str">
            <v>Core</v>
          </cell>
        </row>
        <row r="4659">
          <cell r="A4659" t="str">
            <v>YOR279C</v>
          </cell>
          <cell r="B4659" t="str">
            <v>S+KZC</v>
          </cell>
          <cell r="C4659" t="str">
            <v>Non-Core</v>
          </cell>
        </row>
        <row r="4660">
          <cell r="A4660" t="str">
            <v>YIL136W</v>
          </cell>
          <cell r="B4660" t="str">
            <v>S+KZC</v>
          </cell>
          <cell r="C4660" t="str">
            <v>Non-Core</v>
          </cell>
        </row>
        <row r="4661">
          <cell r="A4661" t="str">
            <v>YGL185C</v>
          </cell>
          <cell r="B4661" t="str">
            <v>S+KZC</v>
          </cell>
          <cell r="C4661" t="str">
            <v>Non-Core</v>
          </cell>
        </row>
        <row r="4662">
          <cell r="A4662" t="str">
            <v>YGL228W</v>
          </cell>
          <cell r="B4662" t="str">
            <v>S+KZC</v>
          </cell>
          <cell r="C4662" t="str">
            <v>Non-Core</v>
          </cell>
        </row>
        <row r="4663">
          <cell r="A4663" t="str">
            <v>YNL076W</v>
          </cell>
          <cell r="B4663" t="str">
            <v>S+KZC</v>
          </cell>
          <cell r="C4663" t="str">
            <v>Non-Core</v>
          </cell>
        </row>
        <row r="4664">
          <cell r="A4664" t="str">
            <v>YPR133W-A</v>
          </cell>
          <cell r="B4664" t="str">
            <v>S+KZC</v>
          </cell>
          <cell r="C4664" t="str">
            <v>Non-Core</v>
          </cell>
        </row>
        <row r="4665">
          <cell r="A4665" t="str">
            <v>YDR309C</v>
          </cell>
          <cell r="B4665" t="str">
            <v>S+KZC</v>
          </cell>
          <cell r="C4665" t="str">
            <v>Non-Core</v>
          </cell>
        </row>
        <row r="4666">
          <cell r="A4666" t="str">
            <v>YHR036W</v>
          </cell>
          <cell r="B4666" t="str">
            <v>S+KZC</v>
          </cell>
          <cell r="C4666" t="str">
            <v>Core</v>
          </cell>
        </row>
        <row r="4667">
          <cell r="A4667" t="str">
            <v>YGL226W</v>
          </cell>
          <cell r="B4667" t="str">
            <v>S+KZC</v>
          </cell>
          <cell r="C4667" t="str">
            <v>Core</v>
          </cell>
        </row>
        <row r="4668">
          <cell r="A4668" t="str">
            <v>YER024W</v>
          </cell>
          <cell r="B4668" t="str">
            <v>S+KZC</v>
          </cell>
          <cell r="C4668" t="str">
            <v>Non-Core</v>
          </cell>
        </row>
        <row r="4669">
          <cell r="A4669" t="str">
            <v>YDR123C</v>
          </cell>
          <cell r="B4669" t="str">
            <v>S+KZC</v>
          </cell>
          <cell r="C4669" t="str">
            <v>Non-Core</v>
          </cell>
        </row>
        <row r="4670">
          <cell r="A4670" t="str">
            <v>YIL135C</v>
          </cell>
          <cell r="B4670" t="str">
            <v>S+KZC</v>
          </cell>
          <cell r="C4670" t="str">
            <v>Non-Core</v>
          </cell>
        </row>
        <row r="4671">
          <cell r="A4671" t="str">
            <v>YPL071C</v>
          </cell>
          <cell r="B4671" t="str">
            <v>S+KZC</v>
          </cell>
          <cell r="C4671" t="str">
            <v>Non-Core</v>
          </cell>
        </row>
        <row r="4672">
          <cell r="A4672" t="str">
            <v>YJR135C</v>
          </cell>
          <cell r="B4672" t="str">
            <v>S+KZC</v>
          </cell>
          <cell r="C4672" t="str">
            <v>Non-Core</v>
          </cell>
        </row>
        <row r="4673">
          <cell r="A4673" t="str">
            <v>YEL017C-A</v>
          </cell>
          <cell r="B4673" t="str">
            <v>S+KZC</v>
          </cell>
          <cell r="C4673" t="str">
            <v>Non-Core</v>
          </cell>
        </row>
        <row r="4674">
          <cell r="A4674" t="str">
            <v>YDR197W</v>
          </cell>
          <cell r="B4674" t="str">
            <v>S+KZC</v>
          </cell>
          <cell r="C4674" t="str">
            <v>Non-Core</v>
          </cell>
        </row>
        <row r="4675">
          <cell r="A4675" t="str">
            <v>YLR079W</v>
          </cell>
          <cell r="B4675" t="str">
            <v>S+KZC</v>
          </cell>
          <cell r="C4675" t="str">
            <v>Non-Core</v>
          </cell>
        </row>
        <row r="4676">
          <cell r="A4676" t="str">
            <v>YOR195W</v>
          </cell>
          <cell r="B4676" t="str">
            <v>S+KZC</v>
          </cell>
          <cell r="C4676" t="str">
            <v>Non-Core</v>
          </cell>
        </row>
        <row r="4677">
          <cell r="A4677" t="str">
            <v>YIR025W</v>
          </cell>
          <cell r="B4677" t="str">
            <v>S+KZC</v>
          </cell>
          <cell r="C4677" t="str">
            <v>Non-Core</v>
          </cell>
        </row>
        <row r="4678">
          <cell r="A4678" t="str">
            <v>YER032W</v>
          </cell>
          <cell r="B4678" t="str">
            <v>S+KZC</v>
          </cell>
          <cell r="C4678" t="str">
            <v>Non-Core</v>
          </cell>
        </row>
        <row r="4679">
          <cell r="A4679" t="str">
            <v>YDR310C</v>
          </cell>
          <cell r="B4679" t="str">
            <v>S+KZC</v>
          </cell>
          <cell r="C4679" t="str">
            <v>Non-Core</v>
          </cell>
        </row>
        <row r="4680">
          <cell r="A4680" t="str">
            <v>YLR288C</v>
          </cell>
          <cell r="B4680" t="str">
            <v>S+KZC</v>
          </cell>
          <cell r="C4680" t="str">
            <v>Non-Core</v>
          </cell>
        </row>
        <row r="4681">
          <cell r="A4681" t="str">
            <v>YNL180C</v>
          </cell>
          <cell r="B4681" t="str">
            <v>S+KZC</v>
          </cell>
          <cell r="C4681" t="str">
            <v>Core</v>
          </cell>
        </row>
        <row r="4682">
          <cell r="A4682" t="str">
            <v>YPL194W</v>
          </cell>
          <cell r="B4682" t="str">
            <v>S+KZC</v>
          </cell>
          <cell r="C4682" t="str">
            <v>Non-Core</v>
          </cell>
        </row>
        <row r="4683">
          <cell r="A4683" t="str">
            <v>YGL226C-A</v>
          </cell>
          <cell r="B4683" t="str">
            <v>S+KZC</v>
          </cell>
          <cell r="C4683" t="str">
            <v>Non-Core</v>
          </cell>
        </row>
        <row r="4684">
          <cell r="A4684" t="str">
            <v>YOR276W</v>
          </cell>
          <cell r="B4684" t="str">
            <v>S+KZC</v>
          </cell>
          <cell r="C4684" t="str">
            <v>Non-Core</v>
          </cell>
        </row>
        <row r="4685">
          <cell r="A4685" t="str">
            <v>YLR095C</v>
          </cell>
          <cell r="B4685" t="str">
            <v>S+KZC</v>
          </cell>
          <cell r="C4685" t="str">
            <v>Non-Core</v>
          </cell>
        </row>
        <row r="4686">
          <cell r="A4686" t="str">
            <v>YOR030W</v>
          </cell>
          <cell r="B4686" t="str">
            <v>S+KZC</v>
          </cell>
          <cell r="C4686" t="str">
            <v>Non-Core</v>
          </cell>
        </row>
        <row r="4687">
          <cell r="A4687" t="str">
            <v>YLR219W</v>
          </cell>
          <cell r="B4687" t="str">
            <v>S+KZC</v>
          </cell>
          <cell r="C4687" t="str">
            <v>Non-Core</v>
          </cell>
        </row>
        <row r="4688">
          <cell r="A4688" t="str">
            <v>YDR222W</v>
          </cell>
          <cell r="B4688" t="str">
            <v>S+KZC</v>
          </cell>
          <cell r="C4688" t="str">
            <v>Non-Core</v>
          </cell>
        </row>
        <row r="4689">
          <cell r="A4689" t="str">
            <v>YNR045W</v>
          </cell>
          <cell r="B4689" t="str">
            <v>S+KZC</v>
          </cell>
          <cell r="C4689" t="str">
            <v>Non-Core</v>
          </cell>
        </row>
        <row r="4690">
          <cell r="A4690" t="str">
            <v>YDR499W</v>
          </cell>
          <cell r="B4690" t="str">
            <v>S+KZC</v>
          </cell>
          <cell r="C4690" t="str">
            <v>Non-Core</v>
          </cell>
        </row>
        <row r="4691">
          <cell r="A4691" t="str">
            <v>YPL229W</v>
          </cell>
          <cell r="B4691" t="str">
            <v>S+KZC</v>
          </cell>
          <cell r="C4691" t="str">
            <v>Non-Core</v>
          </cell>
        </row>
        <row r="4692">
          <cell r="A4692" t="str">
            <v>YOL082W</v>
          </cell>
          <cell r="B4692" t="str">
            <v>S+KZC</v>
          </cell>
          <cell r="C4692" t="str">
            <v>Non-Core</v>
          </cell>
        </row>
        <row r="4693">
          <cell r="A4693" t="str">
            <v>YLR332W</v>
          </cell>
          <cell r="B4693" t="str">
            <v>S+KZC</v>
          </cell>
          <cell r="C4693" t="str">
            <v>Non-Core</v>
          </cell>
        </row>
        <row r="4694">
          <cell r="A4694" t="str">
            <v>YML113W</v>
          </cell>
          <cell r="B4694" t="str">
            <v>S+KZC</v>
          </cell>
          <cell r="C4694" t="str">
            <v>Non-Core</v>
          </cell>
        </row>
        <row r="4695">
          <cell r="A4695" t="str">
            <v>YDL220C</v>
          </cell>
          <cell r="B4695" t="str">
            <v>S+KZC</v>
          </cell>
          <cell r="C4695" t="str">
            <v>Non-Core</v>
          </cell>
        </row>
        <row r="4696">
          <cell r="A4696" t="str">
            <v>YIL139C</v>
          </cell>
          <cell r="B4696" t="str">
            <v>S+KZC</v>
          </cell>
          <cell r="C4696" t="str">
            <v>Non-Core</v>
          </cell>
        </row>
        <row r="4697">
          <cell r="A4697" t="str">
            <v>YIR010W</v>
          </cell>
          <cell r="B4697" t="str">
            <v>S+KZC</v>
          </cell>
          <cell r="C4697" t="str">
            <v>Non-Core</v>
          </cell>
        </row>
        <row r="4698">
          <cell r="A4698" t="str">
            <v>YLR307C-A</v>
          </cell>
          <cell r="B4698" t="str">
            <v>S+KZC</v>
          </cell>
          <cell r="C4698" t="str">
            <v>Non-Core</v>
          </cell>
        </row>
        <row r="4699">
          <cell r="A4699" t="str">
            <v>YOR060C</v>
          </cell>
          <cell r="B4699" t="str">
            <v>S+KZC</v>
          </cell>
          <cell r="C4699" t="str">
            <v>Non-Core</v>
          </cell>
        </row>
        <row r="4700">
          <cell r="A4700" t="str">
            <v>YJL170C</v>
          </cell>
          <cell r="B4700" t="str">
            <v>S+KZC</v>
          </cell>
          <cell r="C4700" t="str">
            <v>Non-Core</v>
          </cell>
        </row>
        <row r="4701">
          <cell r="A4701" t="str">
            <v>YNL100W</v>
          </cell>
          <cell r="B4701" t="str">
            <v>S+KZC</v>
          </cell>
          <cell r="C4701" t="str">
            <v>Non-Core</v>
          </cell>
        </row>
        <row r="4702">
          <cell r="A4702" t="str">
            <v>YGL025C</v>
          </cell>
          <cell r="B4702" t="str">
            <v>S+KZC</v>
          </cell>
          <cell r="C4702" t="str">
            <v>Non-Core</v>
          </cell>
        </row>
        <row r="4703">
          <cell r="A4703" t="str">
            <v>YNR024W</v>
          </cell>
          <cell r="B4703" t="str">
            <v>S+KZC</v>
          </cell>
          <cell r="C4703" t="str">
            <v>Non-Core</v>
          </cell>
        </row>
        <row r="4704">
          <cell r="A4704" t="str">
            <v>YJL073W</v>
          </cell>
          <cell r="B4704" t="str">
            <v>S+KZC</v>
          </cell>
          <cell r="C4704" t="str">
            <v>Non-Core</v>
          </cell>
        </row>
        <row r="4705">
          <cell r="A4705" t="str">
            <v>YGR117C</v>
          </cell>
          <cell r="B4705" t="str">
            <v>S+KZC</v>
          </cell>
          <cell r="C4705" t="str">
            <v>Non-Core</v>
          </cell>
        </row>
        <row r="4706">
          <cell r="A4706" t="str">
            <v>YPL039W</v>
          </cell>
          <cell r="B4706" t="str">
            <v>S+KZC</v>
          </cell>
          <cell r="C4706" t="str">
            <v>Non-Core</v>
          </cell>
        </row>
        <row r="4707">
          <cell r="A4707" t="str">
            <v>YPL186C</v>
          </cell>
          <cell r="B4707" t="str">
            <v>S+KZC</v>
          </cell>
          <cell r="C4707" t="str">
            <v>Non-Core</v>
          </cell>
        </row>
        <row r="4708">
          <cell r="A4708" t="str">
            <v>YBR085C-A</v>
          </cell>
          <cell r="B4708" t="str">
            <v>S+KZC</v>
          </cell>
          <cell r="C4708" t="str">
            <v>Non-Core</v>
          </cell>
        </row>
        <row r="4709">
          <cell r="A4709" t="str">
            <v>YOR324C</v>
          </cell>
          <cell r="B4709" t="str">
            <v>S+KZC</v>
          </cell>
          <cell r="C4709" t="str">
            <v>Non-Core</v>
          </cell>
        </row>
        <row r="4710">
          <cell r="A4710" t="str">
            <v>YBR255C-A</v>
          </cell>
          <cell r="B4710" t="str">
            <v>S+KZC</v>
          </cell>
          <cell r="C4710" t="str">
            <v>Non-Core</v>
          </cell>
        </row>
        <row r="4711">
          <cell r="A4711" t="str">
            <v>YBR165W</v>
          </cell>
          <cell r="B4711" t="str">
            <v>S+KZC</v>
          </cell>
          <cell r="C4711" t="str">
            <v>Non-Core</v>
          </cell>
        </row>
        <row r="4712">
          <cell r="A4712" t="str">
            <v>YBR149W</v>
          </cell>
          <cell r="B4712" t="str">
            <v>S+KZC</v>
          </cell>
          <cell r="C4712" t="str">
            <v>Non-Core</v>
          </cell>
        </row>
        <row r="4713">
          <cell r="A4713" t="str">
            <v>YAL055W</v>
          </cell>
          <cell r="B4713" t="str">
            <v>S+KZC</v>
          </cell>
          <cell r="C4713" t="str">
            <v>Non-Core</v>
          </cell>
        </row>
        <row r="4714">
          <cell r="A4714" t="str">
            <v>YDR014W</v>
          </cell>
          <cell r="B4714" t="str">
            <v>S+KZC</v>
          </cell>
          <cell r="C4714" t="str">
            <v>Non-Core</v>
          </cell>
        </row>
        <row r="4715">
          <cell r="A4715" t="str">
            <v>YOL028C</v>
          </cell>
          <cell r="B4715" t="str">
            <v>S+KZC</v>
          </cell>
          <cell r="C4715" t="str">
            <v>Non-Core</v>
          </cell>
        </row>
        <row r="4716">
          <cell r="A4716" t="str">
            <v>YDR056C</v>
          </cell>
          <cell r="B4716" t="str">
            <v>S+KZC</v>
          </cell>
          <cell r="C4716" t="str">
            <v>Non-Core</v>
          </cell>
        </row>
        <row r="4717">
          <cell r="A4717" t="str">
            <v>YOR192C-B</v>
          </cell>
          <cell r="B4717" t="str">
            <v>S+KZC</v>
          </cell>
          <cell r="C4717" t="str">
            <v>Non-Core</v>
          </cell>
        </row>
        <row r="4718">
          <cell r="A4718" t="str">
            <v>YJL016W</v>
          </cell>
          <cell r="B4718" t="str">
            <v>S+KZC</v>
          </cell>
          <cell r="C4718" t="str">
            <v>Non-Core</v>
          </cell>
        </row>
        <row r="4719">
          <cell r="A4719" t="str">
            <v>YOR302W</v>
          </cell>
          <cell r="B4719" t="str">
            <v>S+KZC</v>
          </cell>
          <cell r="C4719" t="str">
            <v>Non-Core</v>
          </cell>
        </row>
        <row r="4720">
          <cell r="A4720" t="str">
            <v>YOL042W</v>
          </cell>
          <cell r="B4720" t="str">
            <v>S+KZC</v>
          </cell>
          <cell r="C4720" t="str">
            <v>Non-Core</v>
          </cell>
        </row>
        <row r="4721">
          <cell r="A4721" t="str">
            <v>YDR218C</v>
          </cell>
          <cell r="B4721" t="str">
            <v>S+KZC</v>
          </cell>
          <cell r="C4721" t="str">
            <v>Core</v>
          </cell>
        </row>
        <row r="4722">
          <cell r="A4722" t="str">
            <v>YLR431C</v>
          </cell>
          <cell r="B4722" t="str">
            <v>S+KZC</v>
          </cell>
          <cell r="C4722" t="str">
            <v>Non-Core</v>
          </cell>
        </row>
        <row r="4723">
          <cell r="A4723" t="str">
            <v>YNL164C</v>
          </cell>
          <cell r="B4723" t="str">
            <v>S+KZC</v>
          </cell>
          <cell r="C4723" t="str">
            <v>Non-Core</v>
          </cell>
        </row>
        <row r="4724">
          <cell r="A4724" t="str">
            <v>YGL113W</v>
          </cell>
          <cell r="B4724" t="str">
            <v>S+KZC</v>
          </cell>
          <cell r="C4724" t="str">
            <v>Non-Core</v>
          </cell>
        </row>
        <row r="4725">
          <cell r="A4725" t="str">
            <v>YNL103W</v>
          </cell>
          <cell r="B4725" t="str">
            <v>S+KZC</v>
          </cell>
          <cell r="C4725" t="str">
            <v>Non-Core</v>
          </cell>
        </row>
        <row r="4726">
          <cell r="A4726" t="str">
            <v>YHR081W</v>
          </cell>
          <cell r="B4726" t="str">
            <v>S+KZC</v>
          </cell>
          <cell r="C4726" t="str">
            <v>Non-Core</v>
          </cell>
        </row>
        <row r="4727">
          <cell r="A4727" t="str">
            <v>YKR005C</v>
          </cell>
          <cell r="B4727" t="str">
            <v>S+KZC</v>
          </cell>
          <cell r="C4727" t="str">
            <v>Non-Core</v>
          </cell>
        </row>
        <row r="4728">
          <cell r="A4728" t="str">
            <v>YNL258C</v>
          </cell>
          <cell r="B4728" t="str">
            <v>S+KZC</v>
          </cell>
          <cell r="C4728" t="str">
            <v>Non-Core</v>
          </cell>
        </row>
        <row r="4729">
          <cell r="A4729" t="str">
            <v>YIL127C</v>
          </cell>
          <cell r="B4729" t="str">
            <v>S+KZC</v>
          </cell>
          <cell r="C4729" t="str">
            <v>Non-Core</v>
          </cell>
        </row>
        <row r="4730">
          <cell r="A4730" t="str">
            <v>YOR062C</v>
          </cell>
          <cell r="B4730" t="str">
            <v>S+KZC</v>
          </cell>
          <cell r="C4730" t="str">
            <v>Non-Core</v>
          </cell>
        </row>
        <row r="4731">
          <cell r="A4731" t="str">
            <v>YOR298W</v>
          </cell>
          <cell r="B4731" t="str">
            <v>S+KZC</v>
          </cell>
          <cell r="C4731" t="str">
            <v>Core</v>
          </cell>
        </row>
        <row r="4732">
          <cell r="A4732" t="str">
            <v>YGR146C</v>
          </cell>
          <cell r="B4732" t="str">
            <v>S+KZC</v>
          </cell>
          <cell r="C4732" t="str">
            <v>Non-Core</v>
          </cell>
        </row>
        <row r="4733">
          <cell r="A4733" t="str">
            <v>YGR237C</v>
          </cell>
          <cell r="B4733" t="str">
            <v>S+KZC</v>
          </cell>
          <cell r="C4733" t="str">
            <v>Non-Core</v>
          </cell>
        </row>
        <row r="4734">
          <cell r="A4734" t="str">
            <v>YOL020W</v>
          </cell>
          <cell r="B4734" t="str">
            <v>S+KZC</v>
          </cell>
          <cell r="C4734" t="str">
            <v>Non-Core</v>
          </cell>
        </row>
        <row r="4735">
          <cell r="A4735" t="str">
            <v>YGL108C</v>
          </cell>
          <cell r="B4735" t="str">
            <v>S+KZC</v>
          </cell>
          <cell r="C4735" t="str">
            <v>Non-Core</v>
          </cell>
        </row>
        <row r="4736">
          <cell r="A4736" t="str">
            <v>YDR395W</v>
          </cell>
          <cell r="B4736" t="str">
            <v>S+KZC</v>
          </cell>
          <cell r="C4736" t="str">
            <v>Non-Core</v>
          </cell>
        </row>
        <row r="4737">
          <cell r="A4737" t="str">
            <v>YLR301W</v>
          </cell>
          <cell r="B4737" t="str">
            <v>S+KZC</v>
          </cell>
          <cell r="C4737" t="str">
            <v>Non-Core</v>
          </cell>
        </row>
        <row r="4738">
          <cell r="A4738" t="str">
            <v>YLL061W</v>
          </cell>
          <cell r="B4738" t="str">
            <v>S+KZC</v>
          </cell>
          <cell r="C4738" t="str">
            <v>Non-Core</v>
          </cell>
        </row>
        <row r="4739">
          <cell r="A4739" t="str">
            <v>YMR275C</v>
          </cell>
          <cell r="B4739" t="str">
            <v>S+KZC</v>
          </cell>
          <cell r="C4739" t="str">
            <v>Non-Core</v>
          </cell>
        </row>
        <row r="4740">
          <cell r="A4740" t="str">
            <v>YLR376C</v>
          </cell>
          <cell r="B4740" t="str">
            <v>S+KZC</v>
          </cell>
          <cell r="C4740" t="str">
            <v>Non-Core</v>
          </cell>
        </row>
        <row r="4741">
          <cell r="A4741" t="str">
            <v>YPR009W</v>
          </cell>
          <cell r="B4741" t="str">
            <v>S+KZC</v>
          </cell>
          <cell r="C4741" t="str">
            <v>Non-Core</v>
          </cell>
        </row>
        <row r="4742">
          <cell r="A4742" t="str">
            <v>YER034W</v>
          </cell>
          <cell r="B4742" t="str">
            <v>S+KZC</v>
          </cell>
          <cell r="C4742" t="str">
            <v>Non-Core</v>
          </cell>
        </row>
        <row r="4743">
          <cell r="A4743" t="str">
            <v>YCR020C-A</v>
          </cell>
          <cell r="B4743" t="str">
            <v>S+KZC</v>
          </cell>
          <cell r="C4743" t="str">
            <v>Non-Core</v>
          </cell>
        </row>
        <row r="4744">
          <cell r="A4744" t="str">
            <v>YNL159C</v>
          </cell>
          <cell r="B4744" t="str">
            <v>S+KZC</v>
          </cell>
          <cell r="C4744" t="str">
            <v>Non-Core</v>
          </cell>
        </row>
        <row r="4745">
          <cell r="A4745" t="str">
            <v>YGR179C</v>
          </cell>
          <cell r="B4745" t="str">
            <v>S+KZC</v>
          </cell>
          <cell r="C4745" t="str">
            <v>Non-Core</v>
          </cell>
        </row>
        <row r="4746">
          <cell r="A4746" t="str">
            <v>YMR144W</v>
          </cell>
          <cell r="B4746" t="str">
            <v>S+KZC</v>
          </cell>
          <cell r="C4746" t="str">
            <v>Non-Core</v>
          </cell>
        </row>
        <row r="4747">
          <cell r="A4747" t="str">
            <v>YNR010W</v>
          </cell>
          <cell r="B4747" t="str">
            <v>S+KZC</v>
          </cell>
          <cell r="C4747" t="str">
            <v>Non-Core</v>
          </cell>
        </row>
        <row r="4748">
          <cell r="A4748" t="str">
            <v>YBR283C</v>
          </cell>
          <cell r="B4748" t="str">
            <v>S+KZC</v>
          </cell>
          <cell r="C4748" t="str">
            <v>Non-Core</v>
          </cell>
        </row>
        <row r="4749">
          <cell r="A4749" t="str">
            <v>YDR249C</v>
          </cell>
          <cell r="B4749" t="str">
            <v>S+KZC</v>
          </cell>
          <cell r="C4749" t="str">
            <v>Non-Core</v>
          </cell>
        </row>
        <row r="4750">
          <cell r="A4750" t="str">
            <v>YHR192W</v>
          </cell>
          <cell r="B4750" t="str">
            <v>S+KZC</v>
          </cell>
          <cell r="C4750" t="str">
            <v>Non-Core</v>
          </cell>
        </row>
        <row r="4751">
          <cell r="A4751" t="str">
            <v>YKL204W</v>
          </cell>
          <cell r="B4751" t="str">
            <v>S+KZC</v>
          </cell>
          <cell r="C4751" t="str">
            <v>Non-Core</v>
          </cell>
        </row>
        <row r="4752">
          <cell r="A4752" t="str">
            <v>YDR503C</v>
          </cell>
          <cell r="B4752" t="str">
            <v>S+KZC</v>
          </cell>
          <cell r="C4752" t="str">
            <v>Non-Core</v>
          </cell>
        </row>
        <row r="4753">
          <cell r="A4753" t="str">
            <v>YBR077C</v>
          </cell>
          <cell r="B4753" t="str">
            <v>S+KZC</v>
          </cell>
          <cell r="C4753" t="str">
            <v>Non-Core</v>
          </cell>
        </row>
        <row r="4754">
          <cell r="A4754" t="str">
            <v>YOR071C</v>
          </cell>
          <cell r="B4754" t="str">
            <v>S+KZC</v>
          </cell>
          <cell r="C4754" t="str">
            <v>Core</v>
          </cell>
        </row>
        <row r="4755">
          <cell r="A4755" t="str">
            <v>YPL269W</v>
          </cell>
          <cell r="B4755" t="str">
            <v>S+KZC</v>
          </cell>
          <cell r="C4755" t="str">
            <v>Non-Core</v>
          </cell>
        </row>
        <row r="4756">
          <cell r="A4756" t="str">
            <v>YMR148W</v>
          </cell>
          <cell r="B4756" t="str">
            <v>S+KZC</v>
          </cell>
          <cell r="C4756" t="str">
            <v>Non-Core</v>
          </cell>
        </row>
        <row r="4757">
          <cell r="A4757" t="str">
            <v>YIL002C</v>
          </cell>
          <cell r="B4757" t="str">
            <v>S+KZC</v>
          </cell>
          <cell r="C4757" t="str">
            <v>Non-Core</v>
          </cell>
        </row>
        <row r="4758">
          <cell r="A4758" t="str">
            <v>YOR267C</v>
          </cell>
          <cell r="B4758" t="str">
            <v>S+KZC</v>
          </cell>
          <cell r="C4758" t="str">
            <v>Non-Core</v>
          </cell>
        </row>
        <row r="4759">
          <cell r="A4759" t="str">
            <v>YPR122W</v>
          </cell>
          <cell r="B4759" t="str">
            <v>S+KZC</v>
          </cell>
          <cell r="C4759" t="str">
            <v>Non-Core</v>
          </cell>
        </row>
        <row r="4760">
          <cell r="A4760" t="str">
            <v>YNR058W</v>
          </cell>
          <cell r="B4760" t="str">
            <v>S+KZC</v>
          </cell>
          <cell r="C4760" t="str">
            <v>Non-Core</v>
          </cell>
        </row>
        <row r="4761">
          <cell r="A4761" t="str">
            <v>YJL161W</v>
          </cell>
          <cell r="B4761" t="str">
            <v>S+KZC</v>
          </cell>
          <cell r="C4761" t="str">
            <v>Non-Core</v>
          </cell>
        </row>
        <row r="4762">
          <cell r="A4762" t="str">
            <v>YMR094W</v>
          </cell>
          <cell r="B4762" t="str">
            <v>S+KZC</v>
          </cell>
          <cell r="C4762" t="str">
            <v>Non-Core</v>
          </cell>
        </row>
        <row r="4763">
          <cell r="A4763" t="str">
            <v>YOR147W</v>
          </cell>
          <cell r="B4763" t="str">
            <v>S+KZC</v>
          </cell>
          <cell r="C4763" t="str">
            <v>Non-Core</v>
          </cell>
        </row>
        <row r="4764">
          <cell r="A4764" t="str">
            <v>YCR075W-A</v>
          </cell>
          <cell r="B4764" t="str">
            <v>S+KZC</v>
          </cell>
          <cell r="C4764" t="str">
            <v>Non-Core</v>
          </cell>
        </row>
        <row r="4765">
          <cell r="A4765" t="str">
            <v>YNL002C</v>
          </cell>
          <cell r="B4765" t="str">
            <v>S+KZC</v>
          </cell>
          <cell r="C4765" t="str">
            <v>Non-Core</v>
          </cell>
        </row>
        <row r="4766">
          <cell r="A4766" t="str">
            <v>YPR057W</v>
          </cell>
          <cell r="B4766" t="str">
            <v>S+KZC</v>
          </cell>
          <cell r="C4766" t="str">
            <v>Non-Core</v>
          </cell>
        </row>
        <row r="4767">
          <cell r="A4767" t="str">
            <v>YOR045W</v>
          </cell>
          <cell r="B4767" t="str">
            <v>S+KZC</v>
          </cell>
          <cell r="C4767" t="str">
            <v>Non-Core</v>
          </cell>
        </row>
        <row r="4768">
          <cell r="A4768" t="str">
            <v>YDR261W-B</v>
          </cell>
          <cell r="B4768" t="str">
            <v>S+KZC</v>
          </cell>
          <cell r="C4768" t="str">
            <v>Non-Core</v>
          </cell>
        </row>
        <row r="4769">
          <cell r="A4769" t="str">
            <v>YDR506C</v>
          </cell>
          <cell r="B4769" t="str">
            <v>S+KZC</v>
          </cell>
          <cell r="C4769" t="str">
            <v>Non-Core</v>
          </cell>
        </row>
        <row r="4770">
          <cell r="A4770" t="str">
            <v>YOR230W</v>
          </cell>
          <cell r="B4770" t="str">
            <v>S+KZC</v>
          </cell>
          <cell r="C4770" t="str">
            <v>Non-Core</v>
          </cell>
        </row>
        <row r="4771">
          <cell r="A4771" t="str">
            <v>YML013W</v>
          </cell>
          <cell r="B4771" t="str">
            <v>S+KZC</v>
          </cell>
          <cell r="C4771" t="str">
            <v>Non-Core</v>
          </cell>
        </row>
        <row r="4772">
          <cell r="A4772" t="str">
            <v>YLL003W</v>
          </cell>
          <cell r="B4772" t="str">
            <v>S+KZC</v>
          </cell>
          <cell r="C4772" t="str">
            <v>Non-Core</v>
          </cell>
        </row>
        <row r="4773">
          <cell r="A4773" t="str">
            <v>YLR353W</v>
          </cell>
          <cell r="B4773" t="str">
            <v>S+KZC</v>
          </cell>
          <cell r="C4773" t="str">
            <v>Non-Core</v>
          </cell>
        </row>
        <row r="4774">
          <cell r="A4774" t="str">
            <v>YBL006C</v>
          </cell>
          <cell r="B4774" t="str">
            <v>S+KZC</v>
          </cell>
          <cell r="C4774" t="str">
            <v>Non-Core</v>
          </cell>
        </row>
        <row r="4775">
          <cell r="A4775" t="str">
            <v>YBR212W</v>
          </cell>
          <cell r="B4775" t="str">
            <v>S+KZC</v>
          </cell>
          <cell r="C4775" t="str">
            <v>Non-Core</v>
          </cell>
        </row>
        <row r="4776">
          <cell r="A4776" t="str">
            <v>YHR184W</v>
          </cell>
          <cell r="B4776" t="str">
            <v>S+KZC</v>
          </cell>
          <cell r="C4776" t="str">
            <v>Non-Core</v>
          </cell>
        </row>
        <row r="4777">
          <cell r="A4777" t="str">
            <v>YKL112W</v>
          </cell>
          <cell r="B4777" t="str">
            <v>S+KZC</v>
          </cell>
          <cell r="C4777" t="str">
            <v>Non-Core</v>
          </cell>
        </row>
        <row r="4778">
          <cell r="A4778" t="str">
            <v>YIR003W</v>
          </cell>
          <cell r="B4778" t="str">
            <v>S+KZC</v>
          </cell>
          <cell r="C4778" t="str">
            <v>Non-Core</v>
          </cell>
        </row>
        <row r="4779">
          <cell r="A4779" t="str">
            <v>YGR084C</v>
          </cell>
          <cell r="B4779" t="str">
            <v>S+KZC</v>
          </cell>
          <cell r="C4779" t="str">
            <v>Core</v>
          </cell>
        </row>
        <row r="4780">
          <cell r="A4780" t="str">
            <v>YOR208W</v>
          </cell>
          <cell r="B4780" t="str">
            <v>S+KZC</v>
          </cell>
          <cell r="C4780" t="str">
            <v>Non-Core</v>
          </cell>
        </row>
        <row r="4781">
          <cell r="A4781" t="str">
            <v>YIR017C</v>
          </cell>
          <cell r="B4781" t="str">
            <v>S+KZC</v>
          </cell>
          <cell r="C4781" t="str">
            <v>Non-Core</v>
          </cell>
        </row>
        <row r="4782">
          <cell r="A4782" t="str">
            <v>YBL025W</v>
          </cell>
          <cell r="B4782" t="str">
            <v>S+KZC</v>
          </cell>
          <cell r="C4782" t="str">
            <v>Non-Core</v>
          </cell>
        </row>
        <row r="4783">
          <cell r="A4783" t="str">
            <v>YAL028W</v>
          </cell>
          <cell r="B4783" t="str">
            <v>S+KZC</v>
          </cell>
          <cell r="C4783" t="str">
            <v>Non-Core</v>
          </cell>
        </row>
        <row r="4784">
          <cell r="A4784" t="str">
            <v>YDR046C</v>
          </cell>
          <cell r="B4784" t="str">
            <v>S+KZC</v>
          </cell>
          <cell r="C4784" t="str">
            <v>Non-Core</v>
          </cell>
        </row>
        <row r="4785">
          <cell r="A4785" t="str">
            <v>YDL225W</v>
          </cell>
          <cell r="B4785" t="str">
            <v>S+KZC</v>
          </cell>
          <cell r="C4785" t="str">
            <v>Non-Core</v>
          </cell>
        </row>
        <row r="4786">
          <cell r="A4786" t="str">
            <v>YGR065C</v>
          </cell>
          <cell r="B4786" t="str">
            <v>S+KZC</v>
          </cell>
          <cell r="C4786" t="str">
            <v>Non-Core</v>
          </cell>
        </row>
        <row r="4787">
          <cell r="A4787" t="str">
            <v>YDR307W</v>
          </cell>
          <cell r="B4787" t="str">
            <v>S+KZC</v>
          </cell>
          <cell r="C4787" t="str">
            <v>Non-Core</v>
          </cell>
        </row>
        <row r="4788">
          <cell r="A4788" t="str">
            <v>YJR004C</v>
          </cell>
          <cell r="B4788" t="str">
            <v>S+KZC</v>
          </cell>
          <cell r="C4788" t="str">
            <v>Non-Core</v>
          </cell>
        </row>
        <row r="4789">
          <cell r="A4789" t="str">
            <v>YDR082W</v>
          </cell>
          <cell r="B4789" t="str">
            <v>S+KZC</v>
          </cell>
          <cell r="C4789" t="str">
            <v>Non-Core</v>
          </cell>
        </row>
        <row r="4790">
          <cell r="A4790" t="str">
            <v>YHR060W</v>
          </cell>
          <cell r="B4790" t="str">
            <v>S+KZC</v>
          </cell>
          <cell r="C4790" t="str">
            <v>Non-Core</v>
          </cell>
        </row>
        <row r="4791">
          <cell r="A4791" t="str">
            <v>YNL054W-B</v>
          </cell>
          <cell r="B4791" t="str">
            <v>S+KZC</v>
          </cell>
          <cell r="C4791" t="str">
            <v>Non-Core</v>
          </cell>
        </row>
        <row r="4792">
          <cell r="A4792" t="str">
            <v>YPL158C</v>
          </cell>
          <cell r="B4792" t="str">
            <v>S+KZC</v>
          </cell>
          <cell r="C4792" t="str">
            <v>Non-Core</v>
          </cell>
        </row>
        <row r="4793">
          <cell r="A4793" t="str">
            <v>YLR436C</v>
          </cell>
          <cell r="B4793" t="str">
            <v>S+KZC</v>
          </cell>
          <cell r="C4793" t="str">
            <v>Non-Core</v>
          </cell>
        </row>
        <row r="4794">
          <cell r="A4794" t="str">
            <v>YDR070C</v>
          </cell>
          <cell r="B4794" t="str">
            <v>S+KZC</v>
          </cell>
          <cell r="C4794" t="str">
            <v>Non-Core</v>
          </cell>
        </row>
        <row r="4795">
          <cell r="A4795" t="str">
            <v>YKL049C</v>
          </cell>
          <cell r="B4795" t="str">
            <v>S+KZC</v>
          </cell>
          <cell r="C4795" t="str">
            <v>Non-Core</v>
          </cell>
        </row>
        <row r="4796">
          <cell r="A4796" t="str">
            <v>YJL165C</v>
          </cell>
          <cell r="B4796" t="str">
            <v>S+KZC</v>
          </cell>
          <cell r="C4796" t="str">
            <v>Non-Core</v>
          </cell>
        </row>
        <row r="4797">
          <cell r="A4797" t="str">
            <v>YLR139C</v>
          </cell>
          <cell r="B4797" t="str">
            <v>S+KZC</v>
          </cell>
          <cell r="C4797" t="str">
            <v>Non-Core</v>
          </cell>
        </row>
        <row r="4798">
          <cell r="A4798" t="str">
            <v>YNL225C</v>
          </cell>
          <cell r="B4798" t="str">
            <v>S+KZC</v>
          </cell>
          <cell r="C4798" t="str">
            <v>Non-Core</v>
          </cell>
        </row>
        <row r="4799">
          <cell r="A4799" t="str">
            <v>YOR304C-A</v>
          </cell>
          <cell r="B4799" t="str">
            <v>S+KZC</v>
          </cell>
          <cell r="C4799" t="str">
            <v>Non-Core</v>
          </cell>
        </row>
        <row r="4800">
          <cell r="A4800" t="str">
            <v>YCL051W</v>
          </cell>
          <cell r="B4800" t="str">
            <v>S+KZC</v>
          </cell>
          <cell r="C4800" t="str">
            <v>Non-Core</v>
          </cell>
        </row>
        <row r="4801">
          <cell r="A4801" t="str">
            <v>YLL042C</v>
          </cell>
          <cell r="B4801" t="str">
            <v>S+KZC</v>
          </cell>
          <cell r="C4801" t="str">
            <v>Non-Core</v>
          </cell>
        </row>
        <row r="4802">
          <cell r="A4802" t="str">
            <v>YNR049C</v>
          </cell>
          <cell r="B4802" t="str">
            <v>S+KZC</v>
          </cell>
          <cell r="C4802" t="str">
            <v>Non-Core</v>
          </cell>
        </row>
        <row r="4803">
          <cell r="A4803" t="str">
            <v>YPL179W</v>
          </cell>
          <cell r="B4803" t="str">
            <v>S+KZC</v>
          </cell>
          <cell r="C4803" t="str">
            <v>Core</v>
          </cell>
        </row>
        <row r="4804">
          <cell r="A4804" t="str">
            <v>YLR381W</v>
          </cell>
          <cell r="B4804" t="str">
            <v>S+KZC</v>
          </cell>
          <cell r="C4804" t="str">
            <v>Core</v>
          </cell>
        </row>
        <row r="4805">
          <cell r="A4805" t="str">
            <v>YOL117W</v>
          </cell>
          <cell r="B4805" t="str">
            <v>S+KZC</v>
          </cell>
          <cell r="C4805" t="str">
            <v>Non-Core</v>
          </cell>
        </row>
        <row r="4806">
          <cell r="A4806" t="str">
            <v>YGR052W</v>
          </cell>
          <cell r="B4806" t="str">
            <v>S+KZC</v>
          </cell>
          <cell r="C4806" t="str">
            <v>Non-Core</v>
          </cell>
        </row>
        <row r="4807">
          <cell r="A4807" t="str">
            <v>YNL307C</v>
          </cell>
          <cell r="B4807" t="str">
            <v>S+KZC</v>
          </cell>
          <cell r="C4807" t="str">
            <v>Non-Core</v>
          </cell>
        </row>
        <row r="4808">
          <cell r="A4808" t="str">
            <v>YDL089W</v>
          </cell>
          <cell r="B4808" t="str">
            <v>S+KZC</v>
          </cell>
          <cell r="C4808" t="str">
            <v>Core</v>
          </cell>
        </row>
        <row r="4809">
          <cell r="A4809" t="str">
            <v>YJL146W</v>
          </cell>
          <cell r="B4809" t="str">
            <v>S+KZC</v>
          </cell>
          <cell r="C4809" t="str">
            <v>Non-Core</v>
          </cell>
        </row>
        <row r="4810">
          <cell r="A4810" t="str">
            <v>YMR258C</v>
          </cell>
          <cell r="B4810" t="str">
            <v>S+KZC</v>
          </cell>
          <cell r="C4810" t="str">
            <v>Non-Core</v>
          </cell>
        </row>
        <row r="4811">
          <cell r="A4811" t="str">
            <v>YER075C</v>
          </cell>
          <cell r="B4811" t="str">
            <v>S+KZC</v>
          </cell>
          <cell r="C4811" t="str">
            <v>Non-Core</v>
          </cell>
        </row>
        <row r="4812">
          <cell r="A4812" t="str">
            <v>YOL044W</v>
          </cell>
          <cell r="B4812" t="str">
            <v>S+KZC</v>
          </cell>
          <cell r="C4812" t="str">
            <v>Non-Core</v>
          </cell>
        </row>
        <row r="4813">
          <cell r="A4813" t="str">
            <v>YDL005C</v>
          </cell>
          <cell r="B4813" t="str">
            <v>S+KZC</v>
          </cell>
          <cell r="C4813" t="str">
            <v>Non-Core</v>
          </cell>
        </row>
        <row r="4814">
          <cell r="A4814" t="str">
            <v>YBR238C</v>
          </cell>
          <cell r="B4814" t="str">
            <v>S+KZC</v>
          </cell>
          <cell r="C4814" t="str">
            <v>Non-Core</v>
          </cell>
        </row>
        <row r="4815">
          <cell r="A4815" t="str">
            <v>YNL314W</v>
          </cell>
          <cell r="B4815" t="str">
            <v>S+KZC</v>
          </cell>
          <cell r="C4815" t="str">
            <v>Non-Core</v>
          </cell>
        </row>
        <row r="4816">
          <cell r="A4816" t="str">
            <v>YIL036W</v>
          </cell>
          <cell r="B4816" t="str">
            <v>S+KZC</v>
          </cell>
          <cell r="C4816" t="str">
            <v>Non-Core</v>
          </cell>
        </row>
        <row r="4817">
          <cell r="A4817" t="str">
            <v>YDR078C</v>
          </cell>
          <cell r="B4817" t="str">
            <v>S+KZC</v>
          </cell>
          <cell r="C4817" t="str">
            <v>Non-Core</v>
          </cell>
        </row>
        <row r="4818">
          <cell r="A4818" t="str">
            <v>YEL048C</v>
          </cell>
          <cell r="B4818" t="str">
            <v>S+KZC</v>
          </cell>
          <cell r="C4818" t="str">
            <v>Non-Core</v>
          </cell>
        </row>
        <row r="4819">
          <cell r="A4819" t="str">
            <v>YML029W</v>
          </cell>
          <cell r="B4819" t="str">
            <v>S+KZC</v>
          </cell>
          <cell r="C4819" t="str">
            <v>Non-Core</v>
          </cell>
        </row>
        <row r="4820">
          <cell r="A4820" t="str">
            <v>YBR230C</v>
          </cell>
          <cell r="B4820" t="str">
            <v>S+KZC</v>
          </cell>
          <cell r="C4820" t="str">
            <v>Core</v>
          </cell>
        </row>
        <row r="4821">
          <cell r="A4821" t="str">
            <v>YDR420W</v>
          </cell>
          <cell r="B4821" t="str">
            <v>S+KZC</v>
          </cell>
          <cell r="C4821" t="str">
            <v>Non-Core</v>
          </cell>
        </row>
        <row r="4822">
          <cell r="A4822" t="str">
            <v>YKL198C</v>
          </cell>
          <cell r="B4822" t="str">
            <v>S+KZC</v>
          </cell>
          <cell r="C4822" t="str">
            <v>Non-Core</v>
          </cell>
        </row>
        <row r="4823">
          <cell r="A4823" t="str">
            <v>YNL086W</v>
          </cell>
          <cell r="B4823" t="str">
            <v>S+KZC</v>
          </cell>
          <cell r="C4823" t="str">
            <v>Non-Core</v>
          </cell>
        </row>
        <row r="4824">
          <cell r="A4824" t="str">
            <v>YDR439W</v>
          </cell>
          <cell r="B4824" t="str">
            <v>S+KZC</v>
          </cell>
          <cell r="C4824" t="str">
            <v>Non-Core</v>
          </cell>
        </row>
        <row r="4825">
          <cell r="A4825" t="str">
            <v>YER079W</v>
          </cell>
          <cell r="B4825" t="str">
            <v>S+KZC</v>
          </cell>
          <cell r="C4825" t="str">
            <v>Core</v>
          </cell>
        </row>
        <row r="4826">
          <cell r="A4826" t="str">
            <v>YGR142W</v>
          </cell>
          <cell r="B4826" t="str">
            <v>S+KZC</v>
          </cell>
          <cell r="C4826" t="str">
            <v>Non-Core</v>
          </cell>
        </row>
        <row r="4827">
          <cell r="A4827" t="str">
            <v>YMR157C</v>
          </cell>
          <cell r="B4827" t="str">
            <v>S+KZC</v>
          </cell>
          <cell r="C4827" t="str">
            <v>Non-Core</v>
          </cell>
        </row>
        <row r="4828">
          <cell r="A4828" t="str">
            <v>YER018C</v>
          </cell>
          <cell r="B4828" t="str">
            <v>S+KZC</v>
          </cell>
          <cell r="C4828" t="str">
            <v>Non-Core</v>
          </cell>
        </row>
        <row r="4829">
          <cell r="A4829" t="str">
            <v>YKR049C</v>
          </cell>
          <cell r="B4829" t="str">
            <v>S+KZC</v>
          </cell>
          <cell r="C4829" t="str">
            <v>Non-Core</v>
          </cell>
        </row>
        <row r="4830">
          <cell r="A4830" t="str">
            <v>YDR391C</v>
          </cell>
          <cell r="B4830" t="str">
            <v>S+KZC</v>
          </cell>
          <cell r="C4830" t="str">
            <v>Non-Core</v>
          </cell>
        </row>
        <row r="4831">
          <cell r="A4831" t="str">
            <v>YOR343W-B</v>
          </cell>
          <cell r="B4831" t="str">
            <v>S+KZC</v>
          </cell>
          <cell r="C4831" t="str">
            <v>Non-Core</v>
          </cell>
        </row>
        <row r="4832">
          <cell r="A4832" t="str">
            <v>YJL133C-A</v>
          </cell>
          <cell r="B4832" t="str">
            <v>S+KZC</v>
          </cell>
          <cell r="C4832" t="str">
            <v>Non-Core</v>
          </cell>
        </row>
        <row r="4833">
          <cell r="A4833" t="str">
            <v>YLR390W</v>
          </cell>
          <cell r="B4833" t="str">
            <v>S+KZC</v>
          </cell>
          <cell r="C4833" t="str">
            <v>Non-Core</v>
          </cell>
        </row>
        <row r="4834">
          <cell r="A4834" t="str">
            <v>YDR478W</v>
          </cell>
          <cell r="B4834" t="str">
            <v>S+KZC</v>
          </cell>
          <cell r="C4834" t="str">
            <v>Non-Core</v>
          </cell>
        </row>
        <row r="4835">
          <cell r="A4835" t="str">
            <v>YDR206W</v>
          </cell>
          <cell r="B4835" t="str">
            <v>S+KZC</v>
          </cell>
          <cell r="C4835" t="str">
            <v>Non-Core</v>
          </cell>
        </row>
        <row r="4836">
          <cell r="A4836" t="str">
            <v>YNL176C</v>
          </cell>
          <cell r="B4836" t="str">
            <v>S+KZC</v>
          </cell>
          <cell r="C4836" t="str">
            <v>Non-Core</v>
          </cell>
        </row>
        <row r="4837">
          <cell r="A4837" t="str">
            <v>YGR275W</v>
          </cell>
          <cell r="B4837" t="str">
            <v>S+KZC</v>
          </cell>
          <cell r="C4837" t="str">
            <v>Non-Core</v>
          </cell>
        </row>
        <row r="4838">
          <cell r="A4838" t="str">
            <v>YPL161C</v>
          </cell>
          <cell r="B4838" t="str">
            <v>S+KZC</v>
          </cell>
          <cell r="C4838" t="str">
            <v>Non-Core</v>
          </cell>
        </row>
        <row r="4839">
          <cell r="A4839" t="str">
            <v>YDR370C</v>
          </cell>
          <cell r="B4839" t="str">
            <v>S+KZC</v>
          </cell>
          <cell r="C4839" t="str">
            <v>Non-Core</v>
          </cell>
        </row>
        <row r="4840">
          <cell r="A4840" t="str">
            <v>YHL014C</v>
          </cell>
          <cell r="B4840" t="str">
            <v>S+KZC</v>
          </cell>
          <cell r="C4840" t="str">
            <v>Non-Core</v>
          </cell>
        </row>
        <row r="4841">
          <cell r="A4841" t="str">
            <v>YPL005W</v>
          </cell>
          <cell r="B4841" t="str">
            <v>S+KZC</v>
          </cell>
          <cell r="C4841" t="str">
            <v>Non-Core</v>
          </cell>
        </row>
        <row r="4842">
          <cell r="A4842" t="str">
            <v>YBL039W-B</v>
          </cell>
          <cell r="B4842" t="str">
            <v>S+KZC</v>
          </cell>
          <cell r="C4842" t="str">
            <v>Non-Core</v>
          </cell>
        </row>
        <row r="4843">
          <cell r="A4843" t="str">
            <v>YNR057C</v>
          </cell>
          <cell r="B4843" t="str">
            <v>S+KZC</v>
          </cell>
          <cell r="C4843" t="str">
            <v>Non-Core</v>
          </cell>
        </row>
        <row r="4844">
          <cell r="A4844" t="str">
            <v>YIR024C</v>
          </cell>
          <cell r="B4844" t="str">
            <v>S+KZC</v>
          </cell>
          <cell r="C4844" t="str">
            <v>Non-Core</v>
          </cell>
        </row>
        <row r="4845">
          <cell r="A4845" t="str">
            <v>YCR020W-B</v>
          </cell>
          <cell r="B4845" t="str">
            <v>S+KZC</v>
          </cell>
          <cell r="C4845" t="str">
            <v>Non-Core</v>
          </cell>
        </row>
        <row r="4846">
          <cell r="A4846" t="str">
            <v>YMR179W</v>
          </cell>
          <cell r="B4846" t="str">
            <v>S+KZC</v>
          </cell>
          <cell r="C4846" t="str">
            <v>Core</v>
          </cell>
        </row>
        <row r="4847">
          <cell r="A4847" t="str">
            <v>YMR054W</v>
          </cell>
          <cell r="B4847" t="str">
            <v>S+KZC</v>
          </cell>
          <cell r="C4847" t="str">
            <v>Core</v>
          </cell>
        </row>
        <row r="4848">
          <cell r="A4848" t="str">
            <v>YER092W</v>
          </cell>
          <cell r="B4848" t="str">
            <v>S+KZC</v>
          </cell>
          <cell r="C4848" t="str">
            <v>Non-Core</v>
          </cell>
        </row>
        <row r="4849">
          <cell r="A4849" t="str">
            <v>YGR122W</v>
          </cell>
          <cell r="B4849" t="str">
            <v>S+KZC</v>
          </cell>
          <cell r="C4849" t="str">
            <v>Non-Core</v>
          </cell>
        </row>
        <row r="4850">
          <cell r="A4850" t="str">
            <v>YDR235W</v>
          </cell>
          <cell r="B4850" t="str">
            <v>S+KZC</v>
          </cell>
          <cell r="C4850" t="str">
            <v>Non-Core</v>
          </cell>
        </row>
        <row r="4851">
          <cell r="A4851" t="str">
            <v>YGL075C</v>
          </cell>
          <cell r="B4851" t="str">
            <v>S+KZC</v>
          </cell>
          <cell r="C4851" t="str">
            <v>Non-Core</v>
          </cell>
        </row>
        <row r="4852">
          <cell r="A4852" t="str">
            <v>YDL110C</v>
          </cell>
          <cell r="B4852" t="str">
            <v>S+KZC</v>
          </cell>
          <cell r="C4852" t="str">
            <v>Non-Core</v>
          </cell>
        </row>
        <row r="4853">
          <cell r="A4853" t="str">
            <v>YNL050C</v>
          </cell>
          <cell r="B4853" t="str">
            <v>S+KZC</v>
          </cell>
          <cell r="C4853" t="str">
            <v>Non-Core</v>
          </cell>
        </row>
        <row r="4854">
          <cell r="A4854" t="str">
            <v>YOL083W</v>
          </cell>
          <cell r="B4854" t="str">
            <v>S+KZC</v>
          </cell>
          <cell r="C4854" t="str">
            <v>Non-Core</v>
          </cell>
        </row>
        <row r="4855">
          <cell r="A4855" t="str">
            <v>YPL148C</v>
          </cell>
          <cell r="B4855" t="str">
            <v>S+KZC</v>
          </cell>
          <cell r="C4855" t="str">
            <v>Non-Core</v>
          </cell>
        </row>
        <row r="4856">
          <cell r="A4856" t="str">
            <v>YDR369C</v>
          </cell>
          <cell r="B4856" t="str">
            <v>S+KZC</v>
          </cell>
          <cell r="C4856" t="str">
            <v>Non-Core</v>
          </cell>
        </row>
        <row r="4857">
          <cell r="A4857" t="str">
            <v>YDL160C-A</v>
          </cell>
          <cell r="B4857" t="str">
            <v>S+KZC</v>
          </cell>
          <cell r="C4857" t="str">
            <v>Non-Core</v>
          </cell>
        </row>
        <row r="4858">
          <cell r="A4858" t="str">
            <v>YPL070W</v>
          </cell>
          <cell r="B4858" t="str">
            <v>S+KZC</v>
          </cell>
          <cell r="C4858" t="str">
            <v>Core</v>
          </cell>
        </row>
        <row r="4859">
          <cell r="A4859" t="str">
            <v>YPL255W</v>
          </cell>
          <cell r="B4859" t="str">
            <v>S+KZC</v>
          </cell>
          <cell r="C4859" t="str">
            <v>Non-Core</v>
          </cell>
        </row>
        <row r="4860">
          <cell r="A4860" t="str">
            <v>YLR343W</v>
          </cell>
          <cell r="B4860" t="str">
            <v>S+KZC</v>
          </cell>
          <cell r="C4860" t="str">
            <v>Core</v>
          </cell>
        </row>
        <row r="4861">
          <cell r="A4861" t="str">
            <v>YJL099W</v>
          </cell>
          <cell r="B4861" t="str">
            <v>S+KZC</v>
          </cell>
          <cell r="C4861" t="str">
            <v>Non-Core</v>
          </cell>
        </row>
        <row r="4862">
          <cell r="A4862" t="str">
            <v>YNL188W</v>
          </cell>
          <cell r="B4862" t="str">
            <v>S+KZC</v>
          </cell>
          <cell r="C4862" t="str">
            <v>Non-Core</v>
          </cell>
        </row>
        <row r="4863">
          <cell r="A4863" t="str">
            <v>YJL131C</v>
          </cell>
          <cell r="B4863" t="str">
            <v>S+KZC</v>
          </cell>
          <cell r="C4863" t="str">
            <v>Non-Core</v>
          </cell>
        </row>
        <row r="4864">
          <cell r="A4864" t="str">
            <v>YBL059W</v>
          </cell>
          <cell r="B4864" t="str">
            <v>S+KZC</v>
          </cell>
          <cell r="C4864" t="str">
            <v>Core</v>
          </cell>
        </row>
        <row r="4865">
          <cell r="A4865" t="str">
            <v>YNL216W</v>
          </cell>
          <cell r="B4865" t="str">
            <v>S+KZC</v>
          </cell>
          <cell r="C4865" t="str">
            <v>Non-Core</v>
          </cell>
        </row>
        <row r="4866">
          <cell r="A4866" t="str">
            <v>YBL081W</v>
          </cell>
          <cell r="B4866" t="str">
            <v>S+KZC</v>
          </cell>
          <cell r="C4866" t="str">
            <v>Non-Core</v>
          </cell>
        </row>
        <row r="4867">
          <cell r="A4867" t="str">
            <v>YLL043W</v>
          </cell>
          <cell r="B4867" t="str">
            <v>S+KZC</v>
          </cell>
          <cell r="C4867" t="str">
            <v>Core</v>
          </cell>
        </row>
        <row r="4868">
          <cell r="A4868" t="str">
            <v>YDR186C</v>
          </cell>
          <cell r="B4868" t="str">
            <v>S+KZC</v>
          </cell>
          <cell r="C4868" t="str">
            <v>Non-Core</v>
          </cell>
        </row>
        <row r="4869">
          <cell r="A4869" t="str">
            <v>YMR066W</v>
          </cell>
          <cell r="B4869" t="str">
            <v>S+KZC</v>
          </cell>
          <cell r="C4869" t="str">
            <v>Non-Core</v>
          </cell>
        </row>
        <row r="4870">
          <cell r="A4870" t="str">
            <v>YMR299C</v>
          </cell>
          <cell r="B4870" t="str">
            <v>S+KZC</v>
          </cell>
          <cell r="C4870" t="str">
            <v>Non-Core</v>
          </cell>
        </row>
        <row r="4871">
          <cell r="A4871" t="str">
            <v>YDR153C</v>
          </cell>
          <cell r="B4871" t="str">
            <v>S+KZC</v>
          </cell>
          <cell r="C4871" t="str">
            <v>Non-Core</v>
          </cell>
        </row>
        <row r="4872">
          <cell r="A4872" t="str">
            <v>YOL056W</v>
          </cell>
          <cell r="B4872" t="str">
            <v>S+KZC</v>
          </cell>
          <cell r="C4872" t="str">
            <v>Non-Core</v>
          </cell>
        </row>
        <row r="4873">
          <cell r="A4873" t="str">
            <v>YKL063C</v>
          </cell>
          <cell r="B4873" t="str">
            <v>S+KZC</v>
          </cell>
          <cell r="C4873" t="str">
            <v>Non-Core</v>
          </cell>
        </row>
        <row r="4874">
          <cell r="A4874" t="str">
            <v>YBR044C</v>
          </cell>
          <cell r="B4874" t="str">
            <v>S+KZC</v>
          </cell>
          <cell r="C4874" t="str">
            <v>Non-Core</v>
          </cell>
        </row>
        <row r="4875">
          <cell r="A4875" t="str">
            <v>YMR070W</v>
          </cell>
          <cell r="B4875" t="str">
            <v>S+KZC</v>
          </cell>
          <cell r="C4875" t="str">
            <v>Non-Core</v>
          </cell>
        </row>
        <row r="4876">
          <cell r="A4876" t="str">
            <v>YAL040C</v>
          </cell>
          <cell r="B4876" t="str">
            <v>S+KZC</v>
          </cell>
          <cell r="C4876" t="str">
            <v>Core</v>
          </cell>
        </row>
        <row r="4877">
          <cell r="A4877" t="str">
            <v>YMR198W</v>
          </cell>
          <cell r="B4877" t="str">
            <v>S+KZC</v>
          </cell>
          <cell r="C4877" t="str">
            <v>Non-Core</v>
          </cell>
        </row>
        <row r="4878">
          <cell r="A4878" t="str">
            <v>YML115C</v>
          </cell>
          <cell r="B4878" t="str">
            <v>S+KZC</v>
          </cell>
          <cell r="C4878" t="str">
            <v>Non-Core</v>
          </cell>
        </row>
        <row r="4879">
          <cell r="A4879" t="str">
            <v>YMR184W</v>
          </cell>
          <cell r="B4879" t="str">
            <v>S+KZC</v>
          </cell>
          <cell r="C4879" t="str">
            <v>Non-Core</v>
          </cell>
        </row>
        <row r="4880">
          <cell r="A4880" t="str">
            <v>YGL146C</v>
          </cell>
          <cell r="B4880" t="str">
            <v>S+KZC</v>
          </cell>
          <cell r="C4880" t="str">
            <v>Non-Core</v>
          </cell>
        </row>
        <row r="4881">
          <cell r="A4881" t="str">
            <v>YGR120C</v>
          </cell>
          <cell r="B4881" t="str">
            <v>S+KZC</v>
          </cell>
          <cell r="C4881" t="str">
            <v>Non-Core</v>
          </cell>
        </row>
        <row r="4882">
          <cell r="A4882" t="str">
            <v>YDR156W</v>
          </cell>
          <cell r="B4882" t="str">
            <v>S+KZC</v>
          </cell>
          <cell r="C4882" t="str">
            <v>Non-Core</v>
          </cell>
        </row>
        <row r="4883">
          <cell r="A4883" t="str">
            <v>YBR120C</v>
          </cell>
          <cell r="B4883" t="str">
            <v>S+KZC</v>
          </cell>
          <cell r="C4883" t="str">
            <v>Non-Core</v>
          </cell>
        </row>
        <row r="4884">
          <cell r="A4884" t="str">
            <v>YDL180W</v>
          </cell>
          <cell r="B4884" t="str">
            <v>S+KZC</v>
          </cell>
          <cell r="C4884" t="str">
            <v>Non-Core</v>
          </cell>
        </row>
        <row r="4885">
          <cell r="A4885" t="str">
            <v>YJL065C</v>
          </cell>
          <cell r="B4885" t="str">
            <v>S+KZC</v>
          </cell>
          <cell r="C4885" t="str">
            <v>Non-Core</v>
          </cell>
        </row>
        <row r="4886">
          <cell r="A4886" t="str">
            <v>YIR014W</v>
          </cell>
          <cell r="B4886" t="str">
            <v>S+KZC</v>
          </cell>
          <cell r="C4886" t="str">
            <v>Non-Core</v>
          </cell>
        </row>
        <row r="4887">
          <cell r="A4887" t="str">
            <v>YMR204C</v>
          </cell>
          <cell r="B4887" t="str">
            <v>S+KZC</v>
          </cell>
          <cell r="C4887" t="str">
            <v>Non-Core</v>
          </cell>
        </row>
        <row r="4888">
          <cell r="A4888" t="str">
            <v>YLR226W</v>
          </cell>
          <cell r="B4888" t="str">
            <v>S+KZC</v>
          </cell>
          <cell r="C4888" t="str">
            <v>Non-Core</v>
          </cell>
        </row>
        <row r="4889">
          <cell r="A4889" t="str">
            <v>YOR229W</v>
          </cell>
          <cell r="B4889" t="str">
            <v>S+KZC</v>
          </cell>
          <cell r="C4889" t="str">
            <v>Non-Core</v>
          </cell>
        </row>
        <row r="4890">
          <cell r="A4890" t="str">
            <v>YDR285W</v>
          </cell>
          <cell r="B4890" t="str">
            <v>S+KZC</v>
          </cell>
          <cell r="C4890" t="str">
            <v>Non-Core</v>
          </cell>
        </row>
        <row r="4891">
          <cell r="A4891" t="str">
            <v>YOR114W</v>
          </cell>
          <cell r="B4891" t="str">
            <v>S+KZC</v>
          </cell>
          <cell r="C4891" t="str">
            <v>Non-Core</v>
          </cell>
        </row>
        <row r="4892">
          <cell r="A4892" t="str">
            <v>YBL045C</v>
          </cell>
          <cell r="B4892" t="str">
            <v>S+KZC</v>
          </cell>
          <cell r="C4892" t="str">
            <v>Non-Core</v>
          </cell>
        </row>
        <row r="4893">
          <cell r="A4893" t="str">
            <v>YML066C</v>
          </cell>
          <cell r="B4893" t="str">
            <v>S+KZC</v>
          </cell>
          <cell r="C4893" t="str">
            <v>Non-Core</v>
          </cell>
        </row>
        <row r="4894">
          <cell r="A4894" t="str">
            <v>YCR082W</v>
          </cell>
          <cell r="B4894" t="str">
            <v>S+KZC</v>
          </cell>
          <cell r="C4894" t="str">
            <v>Non-Core</v>
          </cell>
        </row>
        <row r="4895">
          <cell r="A4895" t="str">
            <v>YLR408C</v>
          </cell>
          <cell r="B4895" t="str">
            <v>S+KZC</v>
          </cell>
          <cell r="C4895" t="str">
            <v>Non-Core</v>
          </cell>
        </row>
        <row r="4896">
          <cell r="A4896" t="str">
            <v>YGR126W</v>
          </cell>
          <cell r="B4896" t="str">
            <v>S+KZC</v>
          </cell>
          <cell r="C4896" t="str">
            <v>Non-Core</v>
          </cell>
        </row>
        <row r="4897">
          <cell r="A4897" t="str">
            <v>YML062C</v>
          </cell>
          <cell r="B4897" t="str">
            <v>S+KZC</v>
          </cell>
          <cell r="C4897" t="str">
            <v>Non-Core</v>
          </cell>
        </row>
        <row r="4898">
          <cell r="A4898" t="str">
            <v>YIL146C</v>
          </cell>
          <cell r="B4898" t="str">
            <v>S+KZC</v>
          </cell>
          <cell r="C4898" t="str">
            <v>Non-Core</v>
          </cell>
        </row>
        <row r="4899">
          <cell r="A4899" t="str">
            <v>YDL232W</v>
          </cell>
          <cell r="B4899" t="str">
            <v>S+KZC</v>
          </cell>
          <cell r="C4899" t="str">
            <v>Non-Core</v>
          </cell>
        </row>
        <row r="4900">
          <cell r="A4900" t="str">
            <v>YNL166C</v>
          </cell>
          <cell r="B4900" t="str">
            <v>S+KZC</v>
          </cell>
          <cell r="C4900" t="str">
            <v>Non-Core</v>
          </cell>
        </row>
        <row r="4901">
          <cell r="A4901" t="str">
            <v>YDR494W</v>
          </cell>
          <cell r="B4901" t="str">
            <v>S+KZC</v>
          </cell>
          <cell r="C4901" t="str">
            <v>Non-Core</v>
          </cell>
        </row>
        <row r="4902">
          <cell r="A4902" t="str">
            <v>YJR136C</v>
          </cell>
          <cell r="B4902" t="str">
            <v>S+KZC</v>
          </cell>
          <cell r="C4902" t="str">
            <v>Non-Core</v>
          </cell>
        </row>
        <row r="4903">
          <cell r="A4903" t="str">
            <v>YGR030C</v>
          </cell>
          <cell r="B4903" t="str">
            <v>S+KZC</v>
          </cell>
          <cell r="C4903" t="str">
            <v>Non-Core</v>
          </cell>
        </row>
        <row r="4904">
          <cell r="A4904" t="str">
            <v>YGR075C</v>
          </cell>
          <cell r="B4904" t="str">
            <v>S+KZC</v>
          </cell>
          <cell r="C4904" t="str">
            <v>Non-Core</v>
          </cell>
        </row>
        <row r="4905">
          <cell r="A4905" t="str">
            <v>YOR342C</v>
          </cell>
          <cell r="B4905" t="str">
            <v>S+KZC</v>
          </cell>
          <cell r="C4905" t="str">
            <v>Non-Core</v>
          </cell>
        </row>
        <row r="4906">
          <cell r="A4906" t="str">
            <v>YGR161C</v>
          </cell>
          <cell r="B4906" t="str">
            <v>S+KZC</v>
          </cell>
          <cell r="C4906" t="str">
            <v>Non-Core</v>
          </cell>
        </row>
        <row r="4907">
          <cell r="A4907" t="str">
            <v>YHR143W</v>
          </cell>
          <cell r="B4907" t="str">
            <v>S+KZC</v>
          </cell>
          <cell r="C4907" t="str">
            <v>Non-Core</v>
          </cell>
        </row>
        <row r="4908">
          <cell r="A4908" t="str">
            <v>YOR019W</v>
          </cell>
          <cell r="B4908" t="str">
            <v>S+KZC</v>
          </cell>
          <cell r="C4908" t="str">
            <v>Non-Core</v>
          </cell>
        </row>
        <row r="4909">
          <cell r="A4909" t="str">
            <v>YPL108W</v>
          </cell>
          <cell r="B4909" t="str">
            <v>S+KZC</v>
          </cell>
          <cell r="C4909" t="str">
            <v>Core</v>
          </cell>
        </row>
        <row r="4910">
          <cell r="A4910" t="str">
            <v>YPR171W</v>
          </cell>
          <cell r="B4910" t="str">
            <v>S+KZC</v>
          </cell>
          <cell r="C4910" t="str">
            <v>Non-Core</v>
          </cell>
        </row>
        <row r="4911">
          <cell r="A4911" t="str">
            <v>YDR528W</v>
          </cell>
          <cell r="B4911" t="str">
            <v>S+KZC</v>
          </cell>
          <cell r="C4911" t="str">
            <v>Non-Core</v>
          </cell>
        </row>
        <row r="4912">
          <cell r="A4912" t="str">
            <v>YFR042W</v>
          </cell>
          <cell r="B4912" t="str">
            <v>S+KZC</v>
          </cell>
          <cell r="C4912" t="str">
            <v>Non-Core</v>
          </cell>
        </row>
        <row r="4913">
          <cell r="A4913" t="str">
            <v>YNR022C</v>
          </cell>
          <cell r="B4913" t="str">
            <v>S+KZC</v>
          </cell>
          <cell r="C4913" t="str">
            <v>Non-Core</v>
          </cell>
        </row>
        <row r="4914">
          <cell r="A4914" t="str">
            <v>YHR129C</v>
          </cell>
          <cell r="B4914" t="str">
            <v>S+KZC</v>
          </cell>
          <cell r="C4914" t="str">
            <v>Core</v>
          </cell>
        </row>
        <row r="4915">
          <cell r="A4915" t="str">
            <v>YER115C</v>
          </cell>
          <cell r="B4915" t="str">
            <v>S+KZC</v>
          </cell>
          <cell r="C4915" t="str">
            <v>Non-Core</v>
          </cell>
        </row>
        <row r="4916">
          <cell r="A4916" t="str">
            <v>YML108W</v>
          </cell>
          <cell r="B4916" t="str">
            <v>S+KZC</v>
          </cell>
          <cell r="C4916" t="str">
            <v>Non-Core</v>
          </cell>
        </row>
        <row r="4917">
          <cell r="A4917" t="str">
            <v>YLR199C</v>
          </cell>
          <cell r="B4917" t="str">
            <v>S+KZC</v>
          </cell>
          <cell r="C4917" t="str">
            <v>Non-Core</v>
          </cell>
        </row>
        <row r="4918">
          <cell r="A4918" t="str">
            <v>YIR018W</v>
          </cell>
          <cell r="B4918" t="str">
            <v>S+KZC</v>
          </cell>
          <cell r="C4918" t="str">
            <v>Non-Core</v>
          </cell>
        </row>
        <row r="4919">
          <cell r="A4919" t="str">
            <v>YPL156C</v>
          </cell>
          <cell r="B4919" t="str">
            <v>S+KZC</v>
          </cell>
          <cell r="C4919" t="str">
            <v>Non-Core</v>
          </cell>
        </row>
        <row r="4920">
          <cell r="A4920" t="str">
            <v>YKR037C</v>
          </cell>
          <cell r="B4920" t="str">
            <v>S+KZC</v>
          </cell>
          <cell r="C4920" t="str">
            <v>Non-Core</v>
          </cell>
        </row>
        <row r="4921">
          <cell r="A4921" t="str">
            <v>YPL202C</v>
          </cell>
          <cell r="B4921" t="str">
            <v>S+KZC</v>
          </cell>
          <cell r="C4921" t="str">
            <v>Non-Core</v>
          </cell>
        </row>
        <row r="4922">
          <cell r="A4922" t="str">
            <v>YJR059W</v>
          </cell>
          <cell r="B4922" t="str">
            <v>S+KZC</v>
          </cell>
          <cell r="C4922" t="str">
            <v>Non-Core</v>
          </cell>
        </row>
        <row r="4923">
          <cell r="A4923" t="str">
            <v>YPR034W</v>
          </cell>
          <cell r="B4923" t="str">
            <v>S+KZC</v>
          </cell>
          <cell r="C4923" t="str">
            <v>Non-Core</v>
          </cell>
        </row>
        <row r="4924">
          <cell r="A4924" t="str">
            <v>YJL192C</v>
          </cell>
          <cell r="B4924" t="str">
            <v>S+KZC</v>
          </cell>
          <cell r="C4924" t="str">
            <v>Non-Core</v>
          </cell>
        </row>
        <row r="4925">
          <cell r="A4925" t="str">
            <v>YLR443W</v>
          </cell>
          <cell r="B4925" t="str">
            <v>S+KZC</v>
          </cell>
          <cell r="C4925" t="str">
            <v>Non-Core</v>
          </cell>
        </row>
        <row r="4926">
          <cell r="A4926" t="str">
            <v>YGL145W</v>
          </cell>
          <cell r="B4926" t="str">
            <v>S+KZC</v>
          </cell>
          <cell r="C4926" t="str">
            <v>Non-Core</v>
          </cell>
        </row>
        <row r="4927">
          <cell r="A4927" t="str">
            <v>YPR114W</v>
          </cell>
          <cell r="B4927" t="str">
            <v>S+KZC</v>
          </cell>
          <cell r="C4927" t="str">
            <v>Non-Core</v>
          </cell>
        </row>
        <row r="4928">
          <cell r="A4928" t="str">
            <v>YMR199W</v>
          </cell>
          <cell r="B4928" t="str">
            <v>S+KZC</v>
          </cell>
          <cell r="C4928" t="str">
            <v>Non-Core</v>
          </cell>
        </row>
        <row r="4929">
          <cell r="A4929" t="str">
            <v>YGR249W</v>
          </cell>
          <cell r="B4929" t="str">
            <v>S+KZC</v>
          </cell>
          <cell r="C4929" t="str">
            <v>Non-Core</v>
          </cell>
        </row>
        <row r="4930">
          <cell r="A4930" t="str">
            <v>YDR239C</v>
          </cell>
          <cell r="B4930" t="str">
            <v>S+KZC</v>
          </cell>
          <cell r="C4930" t="str">
            <v>Non-Core</v>
          </cell>
        </row>
        <row r="4931">
          <cell r="A4931" t="str">
            <v>YHR167W</v>
          </cell>
          <cell r="B4931" t="str">
            <v>S+KZC</v>
          </cell>
          <cell r="C4931" t="str">
            <v>Non-Core</v>
          </cell>
        </row>
        <row r="4932">
          <cell r="A4932" t="str">
            <v>YDR201W</v>
          </cell>
          <cell r="B4932" t="str">
            <v>S+KZC</v>
          </cell>
          <cell r="C4932" t="str">
            <v>Non-Core</v>
          </cell>
        </row>
        <row r="4933">
          <cell r="A4933" t="str">
            <v>YHL006C</v>
          </cell>
          <cell r="B4933" t="str">
            <v>S+KZC</v>
          </cell>
          <cell r="C4933" t="str">
            <v>Non-Core</v>
          </cell>
        </row>
        <row r="4934">
          <cell r="A4934" t="str">
            <v>YLR091W</v>
          </cell>
          <cell r="B4934" t="str">
            <v>S+KZC</v>
          </cell>
          <cell r="C4934" t="str">
            <v>Non-Core</v>
          </cell>
        </row>
        <row r="4935">
          <cell r="A4935" t="str">
            <v>YMR134W</v>
          </cell>
          <cell r="B4935" t="str">
            <v>S+KZC</v>
          </cell>
          <cell r="C4935" t="str">
            <v>Non-Core</v>
          </cell>
        </row>
        <row r="4936">
          <cell r="A4936" t="str">
            <v>YNR014W</v>
          </cell>
          <cell r="B4936" t="str">
            <v>S+KZC</v>
          </cell>
          <cell r="C4936" t="str">
            <v>Non-Core</v>
          </cell>
        </row>
        <row r="4937">
          <cell r="A4937" t="str">
            <v>YMR267W</v>
          </cell>
          <cell r="B4937" t="str">
            <v>S+KZC</v>
          </cell>
          <cell r="C4937" t="str">
            <v>Non-Core</v>
          </cell>
        </row>
        <row r="4938">
          <cell r="A4938" t="str">
            <v>YMR163C</v>
          </cell>
          <cell r="B4938" t="str">
            <v>S+KZC</v>
          </cell>
          <cell r="C4938" t="str">
            <v>Non-Core</v>
          </cell>
        </row>
        <row r="4939">
          <cell r="A4939" t="str">
            <v>YBR125C</v>
          </cell>
          <cell r="B4939" t="str">
            <v>S+KZC</v>
          </cell>
          <cell r="C4939" t="str">
            <v>Non-Core</v>
          </cell>
        </row>
        <row r="4940">
          <cell r="A4940" t="str">
            <v>YCR043C</v>
          </cell>
          <cell r="B4940" t="str">
            <v>S+KZC</v>
          </cell>
          <cell r="C4940" t="str">
            <v>Non-Core</v>
          </cell>
        </row>
        <row r="4941">
          <cell r="A4941" t="str">
            <v>YDR073W</v>
          </cell>
          <cell r="B4941" t="str">
            <v>S+KZC</v>
          </cell>
          <cell r="C4941" t="str">
            <v>Non-Core</v>
          </cell>
        </row>
        <row r="4942">
          <cell r="A4942" t="str">
            <v>YML023C</v>
          </cell>
          <cell r="B4942" t="str">
            <v>S+KZC</v>
          </cell>
          <cell r="C4942" t="str">
            <v>Non-Core</v>
          </cell>
        </row>
        <row r="4943">
          <cell r="A4943" t="str">
            <v>YNL077W</v>
          </cell>
          <cell r="B4943" t="str">
            <v>S+KZC</v>
          </cell>
          <cell r="C4943" t="str">
            <v>Non-Core</v>
          </cell>
        </row>
        <row r="4944">
          <cell r="A4944" t="str">
            <v>YOR266W</v>
          </cell>
          <cell r="B4944" t="str">
            <v>S+KZC</v>
          </cell>
          <cell r="C4944" t="str">
            <v>Non-Core</v>
          </cell>
        </row>
        <row r="4945">
          <cell r="A4945" t="str">
            <v>YHR149C</v>
          </cell>
          <cell r="B4945" t="str">
            <v>S+KZC</v>
          </cell>
          <cell r="C4945" t="str">
            <v>Non-Core</v>
          </cell>
        </row>
        <row r="4946">
          <cell r="A4946" t="str">
            <v>YLR257W</v>
          </cell>
          <cell r="B4946" t="str">
            <v>S+KZC</v>
          </cell>
          <cell r="C4946" t="str">
            <v>Non-Core</v>
          </cell>
        </row>
        <row r="4947">
          <cell r="A4947" t="str">
            <v>YDR210W-B</v>
          </cell>
          <cell r="B4947" t="str">
            <v>S+KZC</v>
          </cell>
          <cell r="C4947" t="str">
            <v>Non-Core</v>
          </cell>
        </row>
        <row r="4948">
          <cell r="A4948" t="str">
            <v>YBR275C</v>
          </cell>
          <cell r="B4948" t="str">
            <v>S+KZC</v>
          </cell>
          <cell r="C4948" t="str">
            <v>Non-Core</v>
          </cell>
        </row>
        <row r="4949">
          <cell r="A4949" t="str">
            <v>YJL023C</v>
          </cell>
          <cell r="B4949" t="str">
            <v>S+KZC</v>
          </cell>
          <cell r="C4949" t="str">
            <v>Non-Core</v>
          </cell>
        </row>
        <row r="4950">
          <cell r="A4950" t="str">
            <v>YMR086W</v>
          </cell>
          <cell r="B4950" t="str">
            <v>S+KZC</v>
          </cell>
          <cell r="C4950" t="str">
            <v>Non-Core</v>
          </cell>
        </row>
        <row r="4951">
          <cell r="A4951" t="str">
            <v>YBL010C</v>
          </cell>
          <cell r="B4951" t="str">
            <v>S+KZC</v>
          </cell>
          <cell r="C4951" t="str">
            <v>Non-Core</v>
          </cell>
        </row>
        <row r="4952">
          <cell r="A4952" t="str">
            <v>YKR007W</v>
          </cell>
          <cell r="B4952" t="str">
            <v>S+KZC</v>
          </cell>
          <cell r="C4952" t="str">
            <v>Non-Core</v>
          </cell>
        </row>
        <row r="4953">
          <cell r="A4953" t="str">
            <v>YPR075C</v>
          </cell>
          <cell r="B4953" t="str">
            <v>S+KZC</v>
          </cell>
          <cell r="C4953" t="str">
            <v>Non-Core</v>
          </cell>
        </row>
        <row r="4954">
          <cell r="A4954" t="str">
            <v>YBL031W</v>
          </cell>
          <cell r="B4954" t="str">
            <v>S+KZC</v>
          </cell>
          <cell r="C4954" t="str">
            <v>Non-Core</v>
          </cell>
        </row>
        <row r="4955">
          <cell r="A4955" t="str">
            <v>YDL027C</v>
          </cell>
          <cell r="B4955" t="str">
            <v>S+KZC</v>
          </cell>
          <cell r="C4955" t="str">
            <v>Non-Core</v>
          </cell>
        </row>
        <row r="4956">
          <cell r="A4956" t="str">
            <v>YLR258W</v>
          </cell>
          <cell r="B4956" t="str">
            <v>S+KZC</v>
          </cell>
          <cell r="C4956" t="str">
            <v>Core</v>
          </cell>
        </row>
        <row r="4957">
          <cell r="A4957" t="str">
            <v>YOR137C</v>
          </cell>
          <cell r="B4957" t="str">
            <v>S+KZC</v>
          </cell>
          <cell r="C4957" t="str">
            <v>Non-Core</v>
          </cell>
        </row>
        <row r="4958">
          <cell r="A4958" t="str">
            <v>YER147C</v>
          </cell>
          <cell r="B4958" t="str">
            <v>S+KZC</v>
          </cell>
          <cell r="C4958" t="str">
            <v>Non-Core</v>
          </cell>
        </row>
        <row r="4959">
          <cell r="A4959" t="str">
            <v>YLR141W</v>
          </cell>
          <cell r="B4959" t="str">
            <v>S+KZC</v>
          </cell>
          <cell r="C4959" t="str">
            <v>Non-Core</v>
          </cell>
        </row>
        <row r="4960">
          <cell r="A4960" t="str">
            <v>YBL101C</v>
          </cell>
          <cell r="B4960" t="str">
            <v>S+KZC</v>
          </cell>
          <cell r="C4960" t="str">
            <v>Non-Core</v>
          </cell>
        </row>
        <row r="4961">
          <cell r="A4961" t="str">
            <v>YKR011C</v>
          </cell>
          <cell r="B4961" t="str">
            <v>S+KZC</v>
          </cell>
          <cell r="C4961" t="str">
            <v>Non-Core</v>
          </cell>
        </row>
        <row r="4962">
          <cell r="A4962" t="str">
            <v>YER083C</v>
          </cell>
          <cell r="B4962" t="str">
            <v>S+KZC</v>
          </cell>
          <cell r="C4962" t="str">
            <v>Non-Core</v>
          </cell>
        </row>
        <row r="4963">
          <cell r="A4963" t="str">
            <v>YBR098W</v>
          </cell>
          <cell r="B4963" t="str">
            <v>S+KZC</v>
          </cell>
          <cell r="C4963" t="str">
            <v>Non-Core</v>
          </cell>
        </row>
        <row r="4964">
          <cell r="A4964" t="str">
            <v>YJR032W</v>
          </cell>
          <cell r="B4964" t="str">
            <v>S+KZC</v>
          </cell>
          <cell r="C4964" t="str">
            <v>Non-Core</v>
          </cell>
        </row>
        <row r="4965">
          <cell r="A4965" t="str">
            <v>YNL327W</v>
          </cell>
          <cell r="B4965" t="str">
            <v>S+KZC</v>
          </cell>
          <cell r="C4965" t="str">
            <v>Non-Core</v>
          </cell>
        </row>
        <row r="4966">
          <cell r="A4966" t="str">
            <v>YML019W</v>
          </cell>
          <cell r="B4966" t="str">
            <v>S+KZC</v>
          </cell>
          <cell r="C4966" t="str">
            <v>Non-Core</v>
          </cell>
        </row>
        <row r="4967">
          <cell r="A4967" t="str">
            <v>YLR021W</v>
          </cell>
          <cell r="B4967" t="str">
            <v>S+KZC</v>
          </cell>
          <cell r="C4967" t="str">
            <v>Non-Core</v>
          </cell>
        </row>
        <row r="4968">
          <cell r="A4968" t="str">
            <v>YHL025W</v>
          </cell>
          <cell r="B4968" t="str">
            <v>S+KZC</v>
          </cell>
          <cell r="C4968" t="str">
            <v>Non-Core</v>
          </cell>
        </row>
        <row r="4969">
          <cell r="A4969" t="str">
            <v>YKL159C</v>
          </cell>
          <cell r="B4969" t="str">
            <v>S+KZC</v>
          </cell>
          <cell r="C4969" t="str">
            <v>Core</v>
          </cell>
        </row>
        <row r="4970">
          <cell r="A4970" t="str">
            <v>YLR093C</v>
          </cell>
          <cell r="B4970" t="str">
            <v>S+KZC</v>
          </cell>
          <cell r="C4970" t="str">
            <v>Core</v>
          </cell>
        </row>
        <row r="4971">
          <cell r="A4971" t="str">
            <v>YLR329W</v>
          </cell>
          <cell r="B4971" t="str">
            <v>S+KZC</v>
          </cell>
          <cell r="C4971" t="str">
            <v>Non-Core</v>
          </cell>
        </row>
        <row r="4972">
          <cell r="A4972" t="str">
            <v>YDR351W</v>
          </cell>
          <cell r="B4972" t="str">
            <v>S+KZC</v>
          </cell>
          <cell r="C4972" t="str">
            <v>Non-Core</v>
          </cell>
        </row>
        <row r="4973">
          <cell r="A4973" t="str">
            <v>YGR196C</v>
          </cell>
          <cell r="B4973" t="str">
            <v>S+KZC</v>
          </cell>
          <cell r="C4973" t="str">
            <v>Non-Core</v>
          </cell>
        </row>
        <row r="4974">
          <cell r="A4974" t="str">
            <v>YCR086W</v>
          </cell>
          <cell r="B4974" t="str">
            <v>S+KZC</v>
          </cell>
          <cell r="C4974" t="str">
            <v>Non-Core</v>
          </cell>
        </row>
        <row r="4975">
          <cell r="A4975" t="str">
            <v>YLR064W</v>
          </cell>
          <cell r="B4975" t="str">
            <v>S+KZC</v>
          </cell>
          <cell r="C4975" t="str">
            <v>Non-Core</v>
          </cell>
        </row>
        <row r="4976">
          <cell r="A4976" t="str">
            <v>YFR013W</v>
          </cell>
          <cell r="B4976" t="str">
            <v>S+KZC</v>
          </cell>
          <cell r="C4976" t="str">
            <v>Non-Core</v>
          </cell>
        </row>
        <row r="4977">
          <cell r="A4977" t="str">
            <v>YLR233C</v>
          </cell>
          <cell r="B4977" t="str">
            <v>S+KZC</v>
          </cell>
          <cell r="C4977" t="str">
            <v>Non-Core</v>
          </cell>
        </row>
        <row r="4978">
          <cell r="A4978" t="str">
            <v>YDR195W</v>
          </cell>
          <cell r="B4978" t="str">
            <v>S+KZC</v>
          </cell>
          <cell r="C4978" t="str">
            <v>Non-Core</v>
          </cell>
        </row>
        <row r="4979">
          <cell r="A4979" t="str">
            <v>YOR377W</v>
          </cell>
          <cell r="B4979" t="str">
            <v>S+KZC</v>
          </cell>
          <cell r="C4979" t="str">
            <v>Non-Core</v>
          </cell>
        </row>
        <row r="4980">
          <cell r="A4980" t="str">
            <v>YKL176C</v>
          </cell>
          <cell r="B4980" t="str">
            <v>S+KZC</v>
          </cell>
          <cell r="C4980" t="str">
            <v>Non-Core</v>
          </cell>
        </row>
        <row r="4981">
          <cell r="A4981" t="str">
            <v>YDR131C</v>
          </cell>
          <cell r="B4981" t="str">
            <v>S+KZC</v>
          </cell>
          <cell r="C4981" t="str">
            <v>Non-Core</v>
          </cell>
        </row>
        <row r="4982">
          <cell r="A4982" t="str">
            <v>YDL099W</v>
          </cell>
          <cell r="B4982" t="str">
            <v>S+KZC</v>
          </cell>
          <cell r="C4982" t="str">
            <v>Non-Core</v>
          </cell>
        </row>
        <row r="4983">
          <cell r="A4983" t="str">
            <v>YML037C</v>
          </cell>
          <cell r="B4983" t="str">
            <v>S+KZC</v>
          </cell>
          <cell r="C4983" t="str">
            <v>Non-Core</v>
          </cell>
        </row>
        <row r="4984">
          <cell r="A4984" t="str">
            <v>YPL100W</v>
          </cell>
          <cell r="B4984" t="str">
            <v>S+KZC</v>
          </cell>
          <cell r="C4984" t="str">
            <v>Non-Core</v>
          </cell>
        </row>
        <row r="4985">
          <cell r="A4985" t="str">
            <v>YGR206W</v>
          </cell>
          <cell r="B4985" t="str">
            <v>S+KZC</v>
          </cell>
          <cell r="C4985" t="str">
            <v>Non-Core</v>
          </cell>
        </row>
        <row r="4986">
          <cell r="A4986" t="str">
            <v>YGR250C</v>
          </cell>
          <cell r="B4986" t="str">
            <v>S+KZC</v>
          </cell>
          <cell r="C4986" t="str">
            <v>Non-Core</v>
          </cell>
        </row>
        <row r="4987">
          <cell r="A4987" t="str">
            <v>YDR279W</v>
          </cell>
          <cell r="B4987" t="str">
            <v>S+KZC</v>
          </cell>
          <cell r="C4987" t="str">
            <v>Non-Core</v>
          </cell>
        </row>
        <row r="4988">
          <cell r="A4988" t="str">
            <v>YLR394W</v>
          </cell>
          <cell r="B4988" t="str">
            <v>S+KZC</v>
          </cell>
          <cell r="C4988" t="str">
            <v>Non-Core</v>
          </cell>
        </row>
        <row r="4989">
          <cell r="A4989" t="str">
            <v>YBR180W</v>
          </cell>
          <cell r="B4989" t="str">
            <v>S+KZC</v>
          </cell>
          <cell r="C4989" t="str">
            <v>Non-Core</v>
          </cell>
        </row>
        <row r="4990">
          <cell r="A4990" t="str">
            <v>YEL018W</v>
          </cell>
          <cell r="B4990" t="str">
            <v>S+KZC</v>
          </cell>
          <cell r="C4990" t="str">
            <v>Non-Core</v>
          </cell>
        </row>
        <row r="4991">
          <cell r="A4991" t="str">
            <v>YEL017W</v>
          </cell>
          <cell r="B4991" t="str">
            <v>S+KZC</v>
          </cell>
          <cell r="C4991" t="str">
            <v>Non-Core</v>
          </cell>
        </row>
        <row r="4992">
          <cell r="A4992" t="str">
            <v>YDR350C</v>
          </cell>
          <cell r="B4992" t="str">
            <v>S+KZC</v>
          </cell>
          <cell r="C4992" t="str">
            <v>Non-Core</v>
          </cell>
        </row>
        <row r="4993">
          <cell r="A4993" t="str">
            <v>YPR151C</v>
          </cell>
          <cell r="B4993" t="str">
            <v>S+KZC</v>
          </cell>
          <cell r="C4993" t="str">
            <v>Non-Core</v>
          </cell>
        </row>
        <row r="4994">
          <cell r="A4994" t="str">
            <v>YBR272C</v>
          </cell>
          <cell r="B4994" t="str">
            <v>S+KZC</v>
          </cell>
          <cell r="C4994" t="str">
            <v>Non-Core</v>
          </cell>
        </row>
        <row r="4995">
          <cell r="A4995" t="str">
            <v>YHR136C</v>
          </cell>
          <cell r="B4995" t="str">
            <v>S+KZC</v>
          </cell>
          <cell r="C4995" t="str">
            <v>Non-Core</v>
          </cell>
        </row>
        <row r="4996">
          <cell r="A4996" t="str">
            <v>YKL075C</v>
          </cell>
          <cell r="B4996" t="str">
            <v>S+KZC</v>
          </cell>
          <cell r="C4996" t="str">
            <v>Non-Core</v>
          </cell>
        </row>
        <row r="4997">
          <cell r="A4997" t="str">
            <v>YLR385C</v>
          </cell>
          <cell r="B4997" t="str">
            <v>S+KZC</v>
          </cell>
          <cell r="C4997" t="str">
            <v>Non-Core</v>
          </cell>
        </row>
        <row r="4998">
          <cell r="A4998" t="str">
            <v>YLR227C</v>
          </cell>
          <cell r="B4998" t="str">
            <v>S+KZC</v>
          </cell>
          <cell r="C4998" t="str">
            <v>Non-Core</v>
          </cell>
        </row>
        <row r="4999">
          <cell r="A4999" t="str">
            <v>YOR315W</v>
          </cell>
          <cell r="B4999" t="str">
            <v>S+KZC</v>
          </cell>
          <cell r="C4999" t="str">
            <v>Non-Core</v>
          </cell>
        </row>
        <row r="5000">
          <cell r="A5000" t="str">
            <v>YBR130C</v>
          </cell>
          <cell r="B5000" t="str">
            <v>S+KZC</v>
          </cell>
          <cell r="C5000" t="str">
            <v>Non-Core</v>
          </cell>
        </row>
        <row r="5001">
          <cell r="A5001" t="str">
            <v>YKL062W</v>
          </cell>
          <cell r="B5001" t="str">
            <v>S+KZC</v>
          </cell>
          <cell r="C5001" t="str">
            <v>Core</v>
          </cell>
        </row>
        <row r="5002">
          <cell r="A5002" t="str">
            <v>YDR138W</v>
          </cell>
          <cell r="B5002" t="str">
            <v>S+KZC</v>
          </cell>
          <cell r="C5002" t="str">
            <v>Non-Core</v>
          </cell>
        </row>
        <row r="5003">
          <cell r="A5003" t="str">
            <v>YOR264W</v>
          </cell>
          <cell r="B5003" t="str">
            <v>S+KZC</v>
          </cell>
          <cell r="C5003" t="str">
            <v>Non-Core</v>
          </cell>
        </row>
        <row r="5004">
          <cell r="A5004" t="str">
            <v>YPL139C</v>
          </cell>
          <cell r="B5004" t="str">
            <v>S+KZC</v>
          </cell>
          <cell r="C5004" t="str">
            <v>Non-Core</v>
          </cell>
        </row>
        <row r="5005">
          <cell r="A5005" t="str">
            <v>YLR369W</v>
          </cell>
          <cell r="B5005" t="str">
            <v>S+KZC</v>
          </cell>
          <cell r="C5005" t="str">
            <v>Non-Core</v>
          </cell>
        </row>
        <row r="5006">
          <cell r="A5006" t="str">
            <v>YBR211C</v>
          </cell>
          <cell r="B5006" t="str">
            <v>S+KZC</v>
          </cell>
          <cell r="C5006" t="str">
            <v>Non-Core</v>
          </cell>
        </row>
        <row r="5007">
          <cell r="A5007" t="str">
            <v>YPL112C</v>
          </cell>
          <cell r="B5007" t="str">
            <v>S+KZC</v>
          </cell>
          <cell r="C5007" t="str">
            <v>Non-Core</v>
          </cell>
        </row>
        <row r="5008">
          <cell r="A5008" t="str">
            <v>YDR240C</v>
          </cell>
          <cell r="B5008" t="str">
            <v>S+KZC</v>
          </cell>
          <cell r="C5008" t="str">
            <v>Non-Core</v>
          </cell>
        </row>
        <row r="5009">
          <cell r="A5009" t="str">
            <v>YKR075C</v>
          </cell>
          <cell r="B5009" t="str">
            <v>S+KZC</v>
          </cell>
          <cell r="C5009" t="str">
            <v>Non-Core</v>
          </cell>
        </row>
        <row r="5010">
          <cell r="A5010" t="str">
            <v>YDL129W</v>
          </cell>
          <cell r="B5010" t="str">
            <v>S+KZC</v>
          </cell>
          <cell r="C5010" t="str">
            <v>Non-Core</v>
          </cell>
        </row>
        <row r="5011">
          <cell r="A5011" t="str">
            <v>YKL048C</v>
          </cell>
          <cell r="B5011" t="str">
            <v>S+KZC</v>
          </cell>
          <cell r="C5011" t="str">
            <v>Non-Core</v>
          </cell>
        </row>
        <row r="5012">
          <cell r="A5012" t="str">
            <v>YAL056W</v>
          </cell>
          <cell r="B5012" t="str">
            <v>S+KZC</v>
          </cell>
          <cell r="C5012" t="str">
            <v>Non-Core</v>
          </cell>
        </row>
        <row r="5013">
          <cell r="A5013" t="str">
            <v>YPL245W</v>
          </cell>
          <cell r="B5013" t="str">
            <v>S+KZC</v>
          </cell>
          <cell r="C5013" t="str">
            <v>Non-Core</v>
          </cell>
        </row>
        <row r="5014">
          <cell r="A5014" t="str">
            <v>YIL119C</v>
          </cell>
          <cell r="B5014" t="str">
            <v>S+KZC</v>
          </cell>
          <cell r="C5014" t="str">
            <v>Non-Core</v>
          </cell>
        </row>
        <row r="5015">
          <cell r="A5015" t="str">
            <v>YPL219W</v>
          </cell>
          <cell r="B5015" t="str">
            <v>S+KZC</v>
          </cell>
          <cell r="C5015" t="str">
            <v>Non-Core</v>
          </cell>
        </row>
        <row r="5016">
          <cell r="A5016" t="str">
            <v>YDR380W</v>
          </cell>
          <cell r="B5016" t="str">
            <v>S+KZC</v>
          </cell>
          <cell r="C5016" t="str">
            <v>Non-Core</v>
          </cell>
        </row>
        <row r="5017">
          <cell r="A5017" t="str">
            <v>YPR068C</v>
          </cell>
          <cell r="B5017" t="str">
            <v>S+KZC</v>
          </cell>
          <cell r="C5017" t="str">
            <v>Non-Core</v>
          </cell>
        </row>
        <row r="5018">
          <cell r="A5018" t="str">
            <v>YJR030C</v>
          </cell>
          <cell r="B5018" t="str">
            <v>S+KZC</v>
          </cell>
          <cell r="C5018" t="str">
            <v>Non-Core</v>
          </cell>
        </row>
        <row r="5019">
          <cell r="A5019" t="str">
            <v>YDL176W</v>
          </cell>
          <cell r="B5019" t="str">
            <v>S+KZC</v>
          </cell>
          <cell r="C5019" t="str">
            <v>Non-Core</v>
          </cell>
        </row>
        <row r="5020">
          <cell r="A5020" t="str">
            <v>YPR148C</v>
          </cell>
          <cell r="B5020" t="str">
            <v>S+KZC</v>
          </cell>
          <cell r="C5020" t="str">
            <v>Non-Core</v>
          </cell>
        </row>
        <row r="5021">
          <cell r="A5021" t="str">
            <v>YCL005W</v>
          </cell>
          <cell r="B5021" t="str">
            <v>S+KZC</v>
          </cell>
          <cell r="C5021" t="str">
            <v>Non-Core</v>
          </cell>
        </row>
        <row r="5022">
          <cell r="A5022" t="str">
            <v>YIL057C</v>
          </cell>
          <cell r="B5022" t="str">
            <v>S+KZC</v>
          </cell>
          <cell r="C5022" t="str">
            <v>Non-Core</v>
          </cell>
        </row>
        <row r="5023">
          <cell r="A5023" t="str">
            <v>YMR187C</v>
          </cell>
          <cell r="B5023" t="str">
            <v>S+KZC</v>
          </cell>
          <cell r="C5023" t="str">
            <v>Non-Core</v>
          </cell>
        </row>
        <row r="5024">
          <cell r="A5024" t="str">
            <v>YDR216W</v>
          </cell>
          <cell r="B5024" t="str">
            <v>S+KZC</v>
          </cell>
          <cell r="C5024" t="str">
            <v>Non-Core</v>
          </cell>
        </row>
        <row r="5025">
          <cell r="A5025" t="str">
            <v>YML111W</v>
          </cell>
          <cell r="B5025" t="str">
            <v>S+KZC</v>
          </cell>
          <cell r="C5025" t="str">
            <v>Non-Core</v>
          </cell>
        </row>
        <row r="5026">
          <cell r="A5026" t="str">
            <v>YLR287C</v>
          </cell>
          <cell r="B5026" t="str">
            <v>S+KZC</v>
          </cell>
          <cell r="C5026" t="str">
            <v>Non-Core</v>
          </cell>
        </row>
        <row r="5027">
          <cell r="A5027" t="str">
            <v>YDR295C</v>
          </cell>
          <cell r="B5027" t="str">
            <v>S+KZC</v>
          </cell>
          <cell r="C5027" t="str">
            <v>Non-Core</v>
          </cell>
        </row>
        <row r="5028">
          <cell r="A5028" t="str">
            <v>YPL168W</v>
          </cell>
          <cell r="B5028" t="str">
            <v>S+KZC</v>
          </cell>
          <cell r="C5028" t="str">
            <v>Non-Core</v>
          </cell>
        </row>
        <row r="5029">
          <cell r="A5029" t="str">
            <v>YOR026W</v>
          </cell>
          <cell r="B5029" t="str">
            <v>S+KZC</v>
          </cell>
          <cell r="C5029" t="str">
            <v>Non-Core</v>
          </cell>
        </row>
        <row r="5030">
          <cell r="A5030" t="str">
            <v>YDL121C</v>
          </cell>
          <cell r="B5030" t="str">
            <v>S+KZC</v>
          </cell>
          <cell r="C5030" t="str">
            <v>Non-Core</v>
          </cell>
        </row>
        <row r="5031">
          <cell r="A5031" t="str">
            <v>YMR209C</v>
          </cell>
          <cell r="B5031" t="str">
            <v>S+KZC</v>
          </cell>
          <cell r="C5031" t="str">
            <v>Non-Core</v>
          </cell>
        </row>
        <row r="5032">
          <cell r="A5032" t="str">
            <v>YGR239C</v>
          </cell>
          <cell r="B5032" t="str">
            <v>S+KZC</v>
          </cell>
          <cell r="C5032" t="str">
            <v>Non-Core</v>
          </cell>
        </row>
        <row r="5033">
          <cell r="A5033" t="str">
            <v>YPR046W</v>
          </cell>
          <cell r="B5033" t="str">
            <v>S+KZC</v>
          </cell>
          <cell r="C5033" t="str">
            <v>Non-Core</v>
          </cell>
        </row>
        <row r="5034">
          <cell r="A5034" t="str">
            <v>YDR119W-A</v>
          </cell>
          <cell r="B5034" t="str">
            <v>S+KZC</v>
          </cell>
          <cell r="C5034" t="str">
            <v>Non-Core</v>
          </cell>
        </row>
        <row r="5035">
          <cell r="A5035" t="str">
            <v>YDL053C</v>
          </cell>
          <cell r="B5035" t="str">
            <v>S+KZC</v>
          </cell>
          <cell r="C5035" t="str">
            <v>Non-Core</v>
          </cell>
        </row>
        <row r="5036">
          <cell r="A5036" t="str">
            <v>YKR020W</v>
          </cell>
          <cell r="B5036" t="str">
            <v>S+KZC</v>
          </cell>
          <cell r="C5036" t="str">
            <v>Non-Core</v>
          </cell>
        </row>
        <row r="5037">
          <cell r="A5037" t="str">
            <v>YGR134W</v>
          </cell>
          <cell r="B5037" t="str">
            <v>S+KZC</v>
          </cell>
          <cell r="C5037" t="str">
            <v>Non-Core</v>
          </cell>
        </row>
        <row r="5038">
          <cell r="A5038" t="str">
            <v>YDR219C</v>
          </cell>
          <cell r="B5038" t="str">
            <v>S+KZC</v>
          </cell>
          <cell r="C5038" t="str">
            <v>Non-Core</v>
          </cell>
        </row>
        <row r="5039">
          <cell r="A5039" t="str">
            <v>YGR221C</v>
          </cell>
          <cell r="B5039" t="str">
            <v>S+KZC</v>
          </cell>
          <cell r="C5039" t="str">
            <v>Non-Core</v>
          </cell>
        </row>
        <row r="5040">
          <cell r="A5040" t="str">
            <v>YCR020C</v>
          </cell>
          <cell r="B5040" t="str">
            <v>S+KZC</v>
          </cell>
          <cell r="C5040" t="str">
            <v>Non-Core</v>
          </cell>
        </row>
        <row r="5041">
          <cell r="A5041" t="str">
            <v>YML107C</v>
          </cell>
          <cell r="B5041" t="str">
            <v>S+KZC</v>
          </cell>
          <cell r="C5041" t="str">
            <v>Non-Core</v>
          </cell>
        </row>
        <row r="5042">
          <cell r="A5042" t="str">
            <v>YER153C</v>
          </cell>
          <cell r="B5042" t="str">
            <v>S+KZC</v>
          </cell>
          <cell r="C5042" t="str">
            <v>Non-Core</v>
          </cell>
        </row>
        <row r="5043">
          <cell r="A5043" t="str">
            <v>YMR257C</v>
          </cell>
          <cell r="B5043" t="str">
            <v>S+KZC</v>
          </cell>
          <cell r="C5043" t="str">
            <v>Non-Core</v>
          </cell>
        </row>
        <row r="5044">
          <cell r="A5044" t="str">
            <v>YDL211C</v>
          </cell>
          <cell r="B5044" t="str">
            <v>S+KZC</v>
          </cell>
          <cell r="C5044" t="str">
            <v>Non-Core</v>
          </cell>
        </row>
        <row r="5045">
          <cell r="A5045" t="str">
            <v>YMR298W</v>
          </cell>
          <cell r="B5045" t="str">
            <v>S+KZC</v>
          </cell>
          <cell r="C5045" t="str">
            <v>Non-Core</v>
          </cell>
        </row>
        <row r="5046">
          <cell r="A5046" t="str">
            <v>YGL223C</v>
          </cell>
          <cell r="B5046" t="str">
            <v>S+KZC</v>
          </cell>
          <cell r="C5046" t="str">
            <v>Non-Core</v>
          </cell>
        </row>
        <row r="5047">
          <cell r="A5047" t="str">
            <v>YDR192C</v>
          </cell>
          <cell r="B5047" t="str">
            <v>S+KZC</v>
          </cell>
          <cell r="C5047" t="str">
            <v>Non-Core</v>
          </cell>
        </row>
        <row r="5048">
          <cell r="A5048" t="str">
            <v>YPR109W</v>
          </cell>
          <cell r="B5048" t="str">
            <v>S+KZC</v>
          </cell>
          <cell r="C5048" t="str">
            <v>Non-Core</v>
          </cell>
        </row>
        <row r="5049">
          <cell r="A5049" t="str">
            <v>YPL241C</v>
          </cell>
          <cell r="B5049" t="str">
            <v>S+KZC</v>
          </cell>
          <cell r="C5049" t="str">
            <v>Non-Core</v>
          </cell>
        </row>
        <row r="5050">
          <cell r="A5050" t="str">
            <v>YDR317W</v>
          </cell>
          <cell r="B5050" t="str">
            <v>S+KZC</v>
          </cell>
          <cell r="C5050" t="str">
            <v>Non-Core</v>
          </cell>
        </row>
        <row r="5051">
          <cell r="A5051" t="str">
            <v>YKR055W</v>
          </cell>
          <cell r="B5051" t="str">
            <v>S+KZC</v>
          </cell>
          <cell r="C5051" t="str">
            <v>Core</v>
          </cell>
        </row>
        <row r="5052">
          <cell r="A5052" t="str">
            <v>YML011C</v>
          </cell>
          <cell r="B5052" t="str">
            <v>S+KZC</v>
          </cell>
          <cell r="C5052" t="str">
            <v>Non-Core</v>
          </cell>
        </row>
        <row r="5053">
          <cell r="A5053" t="str">
            <v>YNL304W</v>
          </cell>
          <cell r="B5053" t="str">
            <v>S+KZC</v>
          </cell>
          <cell r="C5053" t="str">
            <v>Non-Core</v>
          </cell>
        </row>
        <row r="5054">
          <cell r="A5054" t="str">
            <v>YJL147C</v>
          </cell>
          <cell r="B5054" t="str">
            <v>S+KZC</v>
          </cell>
          <cell r="C5054" t="str">
            <v>Non-Core</v>
          </cell>
        </row>
        <row r="5055">
          <cell r="A5055" t="str">
            <v>YFR008W</v>
          </cell>
          <cell r="B5055" t="str">
            <v>S+KZC</v>
          </cell>
          <cell r="C5055" t="str">
            <v>Non-Core</v>
          </cell>
        </row>
        <row r="5056">
          <cell r="A5056" t="str">
            <v>YHR022C</v>
          </cell>
          <cell r="B5056" t="str">
            <v>S+KZC</v>
          </cell>
          <cell r="C5056" t="str">
            <v>Non-Core</v>
          </cell>
        </row>
        <row r="5057">
          <cell r="A5057" t="str">
            <v>YCL063W</v>
          </cell>
          <cell r="B5057" t="str">
            <v>S+KZC</v>
          </cell>
          <cell r="C5057" t="str">
            <v>Non-Core</v>
          </cell>
        </row>
        <row r="5058">
          <cell r="A5058" t="str">
            <v>YJL047C</v>
          </cell>
          <cell r="B5058" t="str">
            <v>S+KZC</v>
          </cell>
          <cell r="C5058" t="str">
            <v>Non-Core</v>
          </cell>
        </row>
        <row r="5059">
          <cell r="A5059" t="str">
            <v>YPR116W</v>
          </cell>
          <cell r="B5059" t="str">
            <v>S+KZC</v>
          </cell>
          <cell r="C5059" t="str">
            <v>Non-Core</v>
          </cell>
        </row>
        <row r="5060">
          <cell r="A5060" t="str">
            <v>YFR043C</v>
          </cell>
          <cell r="B5060" t="str">
            <v>S+KZC</v>
          </cell>
          <cell r="C5060" t="str">
            <v>Core</v>
          </cell>
        </row>
        <row r="5061">
          <cell r="A5061" t="str">
            <v>YIL132C</v>
          </cell>
          <cell r="B5061" t="str">
            <v>S+KZC</v>
          </cell>
          <cell r="C5061" t="str">
            <v>Non-Core</v>
          </cell>
        </row>
        <row r="5062">
          <cell r="A5062" t="str">
            <v>YER149C</v>
          </cell>
          <cell r="B5062" t="str">
            <v>S+KZC</v>
          </cell>
          <cell r="C5062" t="str">
            <v>Non-Core</v>
          </cell>
        </row>
        <row r="5063">
          <cell r="A5063" t="str">
            <v>YNL249C</v>
          </cell>
          <cell r="B5063" t="str">
            <v>S+KZC</v>
          </cell>
          <cell r="C5063" t="str">
            <v>Non-Core</v>
          </cell>
        </row>
        <row r="5064">
          <cell r="A5064" t="str">
            <v>YOR078W</v>
          </cell>
          <cell r="B5064" t="str">
            <v>S+KZC</v>
          </cell>
          <cell r="C5064" t="str">
            <v>Non-Core</v>
          </cell>
        </row>
        <row r="5065">
          <cell r="A5065" t="str">
            <v>YGR041W</v>
          </cell>
          <cell r="B5065" t="str">
            <v>S+KZC</v>
          </cell>
          <cell r="C5065" t="str">
            <v>Non-Core</v>
          </cell>
        </row>
        <row r="5066">
          <cell r="A5066" t="str">
            <v>YDL073W</v>
          </cell>
          <cell r="B5066" t="str">
            <v>S+KZC</v>
          </cell>
          <cell r="C5066" t="str">
            <v>Non-Core</v>
          </cell>
        </row>
        <row r="5067">
          <cell r="A5067" t="str">
            <v>YGR068C</v>
          </cell>
          <cell r="B5067" t="str">
            <v>S+KZC</v>
          </cell>
          <cell r="C5067" t="str">
            <v>Non-Core</v>
          </cell>
        </row>
        <row r="5068">
          <cell r="A5068" t="str">
            <v>YDR259C</v>
          </cell>
          <cell r="B5068" t="str">
            <v>S+KZC</v>
          </cell>
          <cell r="C5068" t="str">
            <v>Core</v>
          </cell>
        </row>
        <row r="5069">
          <cell r="A5069" t="str">
            <v>YDR130C</v>
          </cell>
          <cell r="B5069" t="str">
            <v>S+KZC</v>
          </cell>
          <cell r="C5069" t="str">
            <v>Non-Core</v>
          </cell>
        </row>
        <row r="5070">
          <cell r="A5070" t="str">
            <v>YLR404W</v>
          </cell>
          <cell r="B5070" t="str">
            <v>S+KZC</v>
          </cell>
          <cell r="C5070" t="str">
            <v>Non-Core</v>
          </cell>
        </row>
        <row r="5071">
          <cell r="A5071" t="str">
            <v>YKR046C</v>
          </cell>
          <cell r="B5071" t="str">
            <v>S+KZC</v>
          </cell>
          <cell r="C5071" t="str">
            <v>Non-Core</v>
          </cell>
        </row>
        <row r="5072">
          <cell r="A5072" t="str">
            <v>YCR069W</v>
          </cell>
          <cell r="B5072" t="str">
            <v>S+KZC</v>
          </cell>
          <cell r="C5072" t="str">
            <v>Non-Core</v>
          </cell>
        </row>
        <row r="5073">
          <cell r="A5073" t="str">
            <v>YAL031C</v>
          </cell>
          <cell r="B5073" t="str">
            <v>S+KZC</v>
          </cell>
          <cell r="C5073" t="str">
            <v>Non-Core</v>
          </cell>
        </row>
        <row r="5074">
          <cell r="A5074" t="str">
            <v>YNL158W</v>
          </cell>
          <cell r="B5074" t="str">
            <v>S+KZC</v>
          </cell>
          <cell r="C5074" t="str">
            <v>Non-Core</v>
          </cell>
        </row>
        <row r="5075">
          <cell r="A5075" t="str">
            <v>YAL059W</v>
          </cell>
          <cell r="B5075" t="str">
            <v>S+KZC</v>
          </cell>
          <cell r="C5075" t="str">
            <v>Non-Core</v>
          </cell>
        </row>
        <row r="5076">
          <cell r="A5076" t="str">
            <v>YDR227W</v>
          </cell>
          <cell r="B5076" t="str">
            <v>S+KZC</v>
          </cell>
          <cell r="C5076" t="str">
            <v>Non-Core</v>
          </cell>
        </row>
        <row r="5077">
          <cell r="A5077" t="str">
            <v>YLL038C</v>
          </cell>
          <cell r="B5077" t="str">
            <v>S+KZC</v>
          </cell>
          <cell r="C5077" t="str">
            <v>Non-Core</v>
          </cell>
        </row>
        <row r="5078">
          <cell r="A5078" t="str">
            <v>YAL027W</v>
          </cell>
          <cell r="B5078" t="str">
            <v>S+KZC</v>
          </cell>
          <cell r="C5078" t="str">
            <v>Non-Core</v>
          </cell>
        </row>
        <row r="5079">
          <cell r="A5079" t="str">
            <v>YMR052W</v>
          </cell>
          <cell r="B5079" t="str">
            <v>S+KZC</v>
          </cell>
          <cell r="C5079" t="str">
            <v>Non-Core</v>
          </cell>
        </row>
        <row r="5080">
          <cell r="A5080" t="str">
            <v>YBR157C</v>
          </cell>
          <cell r="B5080" t="str">
            <v>S+KZC</v>
          </cell>
          <cell r="C5080" t="str">
            <v>Non-Core</v>
          </cell>
        </row>
        <row r="5081">
          <cell r="A5081" t="str">
            <v>YPL189C-A</v>
          </cell>
          <cell r="B5081" t="str">
            <v>S+KZC</v>
          </cell>
          <cell r="C5081" t="str">
            <v>Non-Core</v>
          </cell>
        </row>
        <row r="5082">
          <cell r="A5082" t="str">
            <v>YPR036W-A</v>
          </cell>
          <cell r="B5082" t="str">
            <v>S+KZC</v>
          </cell>
          <cell r="C5082" t="str">
            <v>Non-Core</v>
          </cell>
        </row>
        <row r="5083">
          <cell r="A5083" t="str">
            <v>YDR179C</v>
          </cell>
          <cell r="B5083" t="str">
            <v>S+KZC</v>
          </cell>
          <cell r="C5083" t="str">
            <v>Non-Core</v>
          </cell>
        </row>
        <row r="5084">
          <cell r="A5084" t="str">
            <v>YNL145W</v>
          </cell>
          <cell r="B5084" t="str">
            <v>S+KZC</v>
          </cell>
          <cell r="C5084" t="str">
            <v>Non-Core</v>
          </cell>
        </row>
        <row r="5085">
          <cell r="A5085" t="str">
            <v>YNL311C</v>
          </cell>
          <cell r="B5085" t="str">
            <v>S+KZC</v>
          </cell>
          <cell r="C5085" t="str">
            <v>Non-Core</v>
          </cell>
        </row>
        <row r="5086">
          <cell r="A5086" t="str">
            <v>YLR360W</v>
          </cell>
          <cell r="B5086" t="str">
            <v>S+KZC</v>
          </cell>
          <cell r="C5086" t="str">
            <v>Non-Core</v>
          </cell>
        </row>
        <row r="5087">
          <cell r="A5087" t="str">
            <v>YDR387C</v>
          </cell>
          <cell r="B5087" t="str">
            <v>S+KZC</v>
          </cell>
          <cell r="C5087" t="str">
            <v>Non-Core</v>
          </cell>
        </row>
        <row r="5088">
          <cell r="A5088" t="str">
            <v>YLR363C</v>
          </cell>
          <cell r="B5088" t="str">
            <v>S+KZC</v>
          </cell>
          <cell r="C5088" t="str">
            <v>Non-Core</v>
          </cell>
        </row>
        <row r="5089">
          <cell r="A5089" t="str">
            <v>YHR118C</v>
          </cell>
          <cell r="B5089" t="str">
            <v>S+KZC</v>
          </cell>
          <cell r="C5089" t="str">
            <v>Non-Core</v>
          </cell>
        </row>
        <row r="5090">
          <cell r="A5090" t="str">
            <v>YKR027W</v>
          </cell>
          <cell r="B5090" t="str">
            <v>S+KZC</v>
          </cell>
          <cell r="C5090" t="str">
            <v>Non-Core</v>
          </cell>
        </row>
        <row r="5091">
          <cell r="A5091" t="str">
            <v>YMR252C</v>
          </cell>
          <cell r="B5091" t="str">
            <v>S+KZC</v>
          </cell>
          <cell r="C5091" t="str">
            <v>Non-Core</v>
          </cell>
        </row>
        <row r="5092">
          <cell r="A5092" t="str">
            <v>YJR005C-A</v>
          </cell>
          <cell r="B5092" t="str">
            <v>S+KZC</v>
          </cell>
          <cell r="C5092" t="str">
            <v>Non-Core</v>
          </cell>
        </row>
        <row r="5093">
          <cell r="A5093" t="str">
            <v>YMR037C</v>
          </cell>
          <cell r="B5093" t="str">
            <v>S+KZC</v>
          </cell>
          <cell r="C5093" t="str">
            <v>Core</v>
          </cell>
        </row>
        <row r="5094">
          <cell r="A5094" t="str">
            <v>YER038C</v>
          </cell>
          <cell r="B5094" t="str">
            <v>S+KZC</v>
          </cell>
          <cell r="C5094" t="str">
            <v>Non-Core</v>
          </cell>
        </row>
        <row r="5095">
          <cell r="A5095" t="str">
            <v>YBR262C</v>
          </cell>
          <cell r="B5095" t="str">
            <v>S+KZC</v>
          </cell>
          <cell r="C5095" t="str">
            <v>Non-Core</v>
          </cell>
        </row>
        <row r="5096">
          <cell r="A5096" t="str">
            <v>YMR282C</v>
          </cell>
          <cell r="B5096" t="str">
            <v>S+KZC</v>
          </cell>
          <cell r="C5096" t="str">
            <v>Non-Core</v>
          </cell>
        </row>
        <row r="5097">
          <cell r="A5097" t="str">
            <v>YPR083W</v>
          </cell>
          <cell r="B5097" t="str">
            <v>S+KZC</v>
          </cell>
          <cell r="C5097" t="str">
            <v>Non-Core</v>
          </cell>
        </row>
        <row r="5098">
          <cell r="A5098" t="str">
            <v>YBR197C</v>
          </cell>
          <cell r="B5098" t="str">
            <v>S+KZC</v>
          </cell>
          <cell r="C5098" t="str">
            <v>Non-Core</v>
          </cell>
        </row>
        <row r="5099">
          <cell r="A5099" t="str">
            <v>YDR184C</v>
          </cell>
          <cell r="B5099" t="str">
            <v>S+KZC</v>
          </cell>
          <cell r="C5099" t="str">
            <v>Non-Core</v>
          </cell>
        </row>
        <row r="5100">
          <cell r="A5100" t="str">
            <v>YHR196W</v>
          </cell>
          <cell r="B5100" t="str">
            <v>S+KZC</v>
          </cell>
          <cell r="C5100" t="str">
            <v>Non-Core</v>
          </cell>
        </row>
        <row r="5101">
          <cell r="A5101" t="str">
            <v>YMR064W</v>
          </cell>
          <cell r="B5101" t="str">
            <v>S+KZC</v>
          </cell>
          <cell r="C5101" t="str">
            <v>Non-Core</v>
          </cell>
        </row>
        <row r="5102">
          <cell r="A5102" t="str">
            <v>YGR130C</v>
          </cell>
          <cell r="B5102" t="str">
            <v>S+KZC</v>
          </cell>
          <cell r="C5102" t="str">
            <v>Non-Core</v>
          </cell>
        </row>
        <row r="5103">
          <cell r="A5103" t="str">
            <v>YER180C</v>
          </cell>
          <cell r="B5103" t="str">
            <v>S+KZC</v>
          </cell>
          <cell r="C5103" t="str">
            <v>Non-Core</v>
          </cell>
        </row>
        <row r="5104">
          <cell r="A5104" t="str">
            <v>YER123W</v>
          </cell>
          <cell r="B5104" t="str">
            <v>S+KZC</v>
          </cell>
          <cell r="C5104" t="str">
            <v>Core</v>
          </cell>
        </row>
        <row r="5105">
          <cell r="A5105" t="str">
            <v>YML091C</v>
          </cell>
          <cell r="B5105" t="str">
            <v>S+KZC</v>
          </cell>
          <cell r="C5105" t="str">
            <v>Non-Core</v>
          </cell>
        </row>
        <row r="5106">
          <cell r="A5106" t="str">
            <v>YGR251W</v>
          </cell>
          <cell r="B5106" t="str">
            <v>S+KZC</v>
          </cell>
          <cell r="C5106" t="str">
            <v>Non-Core</v>
          </cell>
        </row>
        <row r="5107">
          <cell r="A5107" t="str">
            <v>YHR127W</v>
          </cell>
          <cell r="B5107" t="str">
            <v>S+KZC</v>
          </cell>
          <cell r="C5107" t="str">
            <v>Non-Core</v>
          </cell>
        </row>
        <row r="5108">
          <cell r="A5108" t="str">
            <v>YPL159C</v>
          </cell>
          <cell r="B5108" t="str">
            <v>S+KZC</v>
          </cell>
          <cell r="C5108" t="str">
            <v>Non-Core</v>
          </cell>
        </row>
        <row r="5109">
          <cell r="A5109" t="str">
            <v>YJR003C</v>
          </cell>
          <cell r="B5109" t="str">
            <v>S+KZC</v>
          </cell>
          <cell r="C5109" t="str">
            <v>Non-Core</v>
          </cell>
        </row>
        <row r="5110">
          <cell r="A5110" t="str">
            <v>YOR192C</v>
          </cell>
          <cell r="B5110" t="str">
            <v>S+KZC</v>
          </cell>
          <cell r="C5110" t="str">
            <v>Core</v>
          </cell>
        </row>
        <row r="5111">
          <cell r="A5111" t="str">
            <v>YJL117W</v>
          </cell>
          <cell r="B5111" t="str">
            <v>S+KZC</v>
          </cell>
          <cell r="C5111" t="str">
            <v>Non-Core</v>
          </cell>
        </row>
        <row r="5112">
          <cell r="A5112" t="str">
            <v>YNL254C</v>
          </cell>
          <cell r="B5112" t="str">
            <v>S+KZC</v>
          </cell>
          <cell r="C5112" t="str">
            <v>Non-Core</v>
          </cell>
        </row>
        <row r="5113">
          <cell r="A5113" t="str">
            <v>YBR245C</v>
          </cell>
          <cell r="B5113" t="str">
            <v>S+KZC</v>
          </cell>
          <cell r="C5113" t="str">
            <v>Core</v>
          </cell>
        </row>
        <row r="5114">
          <cell r="A5114" t="str">
            <v>YKL130C</v>
          </cell>
          <cell r="B5114" t="str">
            <v>S+KZC</v>
          </cell>
          <cell r="C5114" t="str">
            <v>Non-Core</v>
          </cell>
        </row>
        <row r="5115">
          <cell r="A5115" t="str">
            <v>YLL033W</v>
          </cell>
          <cell r="B5115" t="str">
            <v>S+KZC</v>
          </cell>
          <cell r="C5115" t="str">
            <v>Non-Core</v>
          </cell>
        </row>
        <row r="5116">
          <cell r="A5116" t="str">
            <v>YPL267W</v>
          </cell>
          <cell r="B5116" t="str">
            <v>S+KZC</v>
          </cell>
          <cell r="C5116" t="str">
            <v>Non-Core</v>
          </cell>
        </row>
        <row r="5117">
          <cell r="A5117" t="str">
            <v>YEL061C</v>
          </cell>
          <cell r="B5117" t="str">
            <v>S+KZC</v>
          </cell>
          <cell r="C5117" t="str">
            <v>Core</v>
          </cell>
        </row>
        <row r="5118">
          <cell r="A5118" t="str">
            <v>YDR113C</v>
          </cell>
          <cell r="B5118" t="str">
            <v>S+KZC</v>
          </cell>
          <cell r="C5118" t="str">
            <v>Non-Core</v>
          </cell>
        </row>
        <row r="5119">
          <cell r="A5119" t="str">
            <v>YMR270C</v>
          </cell>
          <cell r="B5119" t="str">
            <v>S+KZC</v>
          </cell>
          <cell r="C5119" t="str">
            <v>Non-Core</v>
          </cell>
        </row>
        <row r="5120">
          <cell r="A5120" t="str">
            <v>YLR320W</v>
          </cell>
          <cell r="B5120" t="str">
            <v>S+KZC</v>
          </cell>
          <cell r="C5120" t="str">
            <v>Non-Core</v>
          </cell>
        </row>
        <row r="5121">
          <cell r="A5121" t="str">
            <v>YER053C-A</v>
          </cell>
          <cell r="B5121" t="str">
            <v>S+KZC</v>
          </cell>
          <cell r="C5121" t="str">
            <v>Non-Core</v>
          </cell>
        </row>
        <row r="5122">
          <cell r="A5122" t="str">
            <v>YJR043C</v>
          </cell>
          <cell r="B5122" t="str">
            <v>S+KZC</v>
          </cell>
          <cell r="C5122" t="str">
            <v>Non-Core</v>
          </cell>
        </row>
        <row r="5123">
          <cell r="A5123" t="str">
            <v>YOR220W</v>
          </cell>
          <cell r="B5123" t="str">
            <v>S+KZC</v>
          </cell>
          <cell r="C5123" t="str">
            <v>Non-Core</v>
          </cell>
        </row>
        <row r="5124">
          <cell r="A5124" t="str">
            <v>YOL136C</v>
          </cell>
          <cell r="B5124" t="str">
            <v>S+KZC</v>
          </cell>
          <cell r="C5124" t="str">
            <v>Non-Core</v>
          </cell>
        </row>
        <row r="5125">
          <cell r="A5125" t="str">
            <v>YGR015C</v>
          </cell>
          <cell r="B5125" t="str">
            <v>S+KZC</v>
          </cell>
          <cell r="C5125" t="str">
            <v>Non-Core</v>
          </cell>
        </row>
        <row r="5126">
          <cell r="A5126" t="str">
            <v>YAL008W</v>
          </cell>
          <cell r="B5126" t="str">
            <v>S+KZC</v>
          </cell>
          <cell r="C5126" t="str">
            <v>Core</v>
          </cell>
        </row>
        <row r="5127">
          <cell r="A5127" t="str">
            <v>YIL137C</v>
          </cell>
          <cell r="B5127" t="str">
            <v>S+KZC</v>
          </cell>
          <cell r="C5127" t="str">
            <v>Non-Core</v>
          </cell>
        </row>
        <row r="5128">
          <cell r="A5128" t="str">
            <v>YGR168C</v>
          </cell>
          <cell r="B5128" t="str">
            <v>S+KZC</v>
          </cell>
          <cell r="C5128" t="str">
            <v>Non-Core</v>
          </cell>
        </row>
        <row r="5129">
          <cell r="A5129" t="str">
            <v>YGR077C</v>
          </cell>
          <cell r="B5129" t="str">
            <v>S+KZC</v>
          </cell>
          <cell r="C5129" t="str">
            <v>Non-Core</v>
          </cell>
        </row>
        <row r="5130">
          <cell r="A5130" t="str">
            <v>YIR016W</v>
          </cell>
          <cell r="B5130" t="str">
            <v>S+KZC</v>
          </cell>
          <cell r="C5130" t="str">
            <v>Non-Core</v>
          </cell>
        </row>
        <row r="5131">
          <cell r="A5131" t="str">
            <v>YGR294W</v>
          </cell>
          <cell r="B5131" t="str">
            <v>S+KZC</v>
          </cell>
          <cell r="C5131" t="str">
            <v>Non-Core</v>
          </cell>
        </row>
        <row r="5132">
          <cell r="A5132" t="str">
            <v>YFR017C</v>
          </cell>
          <cell r="B5132" t="str">
            <v>S+KZC</v>
          </cell>
          <cell r="C5132" t="str">
            <v>Non-Core</v>
          </cell>
        </row>
        <row r="5133">
          <cell r="A5133" t="str">
            <v>YEL049W</v>
          </cell>
          <cell r="B5133" t="str">
            <v>S+KZC</v>
          </cell>
          <cell r="C5133" t="str">
            <v>Non-Core</v>
          </cell>
        </row>
        <row r="5134">
          <cell r="A5134" t="str">
            <v>YPR101W</v>
          </cell>
          <cell r="B5134" t="str">
            <v>S+KZC</v>
          </cell>
          <cell r="C5134" t="str">
            <v>Non-Core</v>
          </cell>
        </row>
        <row r="5135">
          <cell r="A5135" t="str">
            <v>YLR361C-A</v>
          </cell>
          <cell r="B5135" t="str">
            <v>S+KZC</v>
          </cell>
          <cell r="C5135" t="str">
            <v>Non-Core</v>
          </cell>
        </row>
        <row r="5136">
          <cell r="A5136" t="str">
            <v>YKR045C</v>
          </cell>
          <cell r="B5136" t="str">
            <v>S+KZC</v>
          </cell>
          <cell r="C5136" t="str">
            <v>Non-Core</v>
          </cell>
        </row>
        <row r="5137">
          <cell r="A5137" t="str">
            <v>YKR102W</v>
          </cell>
          <cell r="B5137" t="str">
            <v>S+KZC</v>
          </cell>
          <cell r="C5137" t="str">
            <v>Non-Core</v>
          </cell>
        </row>
        <row r="5138">
          <cell r="A5138" t="str">
            <v>YHR105W</v>
          </cell>
          <cell r="B5138" t="str">
            <v>S+KZC</v>
          </cell>
          <cell r="C5138" t="str">
            <v>Non-Core</v>
          </cell>
        </row>
        <row r="5139">
          <cell r="A5139" t="str">
            <v>YJR151C</v>
          </cell>
          <cell r="B5139" t="str">
            <v>S+KZC</v>
          </cell>
          <cell r="C5139" t="str">
            <v>Non-Core</v>
          </cell>
        </row>
        <row r="5140">
          <cell r="A5140" t="str">
            <v>YPL096C-A</v>
          </cell>
          <cell r="B5140" t="str">
            <v>S+KZC</v>
          </cell>
          <cell r="C5140" t="str">
            <v>Non-Core</v>
          </cell>
        </row>
        <row r="5141">
          <cell r="A5141" t="str">
            <v>YFR046C</v>
          </cell>
          <cell r="B5141" t="str">
            <v>S+KZC</v>
          </cell>
          <cell r="C5141" t="str">
            <v>Non-Core</v>
          </cell>
        </row>
        <row r="5142">
          <cell r="A5142" t="str">
            <v>YKL079W</v>
          </cell>
          <cell r="B5142" t="str">
            <v>S+KZC</v>
          </cell>
          <cell r="C5142" t="str">
            <v>Non-Core</v>
          </cell>
        </row>
        <row r="5143">
          <cell r="A5143" t="str">
            <v>YIL152W</v>
          </cell>
          <cell r="B5143" t="str">
            <v>S+KZC</v>
          </cell>
          <cell r="C5143" t="str">
            <v>Non-Core</v>
          </cell>
        </row>
        <row r="5144">
          <cell r="A5144" t="str">
            <v>YPL052W</v>
          </cell>
          <cell r="B5144" t="str">
            <v>S+KZC</v>
          </cell>
          <cell r="C5144" t="str">
            <v>Non-Core</v>
          </cell>
        </row>
        <row r="5145">
          <cell r="A5145" t="str">
            <v>YNL195C</v>
          </cell>
          <cell r="B5145" t="str">
            <v>S+KZC</v>
          </cell>
          <cell r="C5145" t="str">
            <v>Non-Core</v>
          </cell>
        </row>
        <row r="5146">
          <cell r="A5146" t="str">
            <v>YLR102C</v>
          </cell>
          <cell r="B5146" t="str">
            <v>S+KZC</v>
          </cell>
          <cell r="C5146" t="str">
            <v>Non-Core</v>
          </cell>
        </row>
        <row r="5147">
          <cell r="A5147" t="str">
            <v>YKL018C-A</v>
          </cell>
          <cell r="B5147" t="str">
            <v>S+KZC</v>
          </cell>
          <cell r="C5147" t="str">
            <v>Non-Core</v>
          </cell>
        </row>
        <row r="5148">
          <cell r="A5148" t="str">
            <v>YHR195W</v>
          </cell>
          <cell r="B5148" t="str">
            <v>S+KZC</v>
          </cell>
          <cell r="C5148" t="str">
            <v>Non-Core</v>
          </cell>
        </row>
        <row r="5149">
          <cell r="A5149" t="str">
            <v>YKL208W</v>
          </cell>
          <cell r="B5149" t="str">
            <v>S+KZC</v>
          </cell>
          <cell r="C5149" t="str">
            <v>Non-Core</v>
          </cell>
        </row>
        <row r="5150">
          <cell r="A5150" t="str">
            <v>YGL057C</v>
          </cell>
          <cell r="B5150" t="str">
            <v>S+KZC</v>
          </cell>
          <cell r="C5150" t="str">
            <v>Non-Core</v>
          </cell>
        </row>
        <row r="5151">
          <cell r="A5151" t="str">
            <v>YOR010C</v>
          </cell>
          <cell r="B5151" t="str">
            <v>S+KZC</v>
          </cell>
          <cell r="C5151" t="str">
            <v>Non-Core</v>
          </cell>
        </row>
        <row r="5152">
          <cell r="A5152" t="str">
            <v>YDR260C</v>
          </cell>
          <cell r="B5152" t="str">
            <v>S+KZC</v>
          </cell>
          <cell r="C5152" t="str">
            <v>Non-Core</v>
          </cell>
        </row>
        <row r="5153">
          <cell r="A5153" t="str">
            <v>YNR009W</v>
          </cell>
          <cell r="B5153" t="str">
            <v>S+KZC</v>
          </cell>
          <cell r="C5153" t="str">
            <v>Non-Core</v>
          </cell>
        </row>
        <row r="5154">
          <cell r="A5154" t="str">
            <v>YJR083C</v>
          </cell>
          <cell r="B5154" t="str">
            <v>S+KZC</v>
          </cell>
          <cell r="C5154" t="str">
            <v>Non-Core</v>
          </cell>
        </row>
        <row r="5155">
          <cell r="A5155" t="str">
            <v>YIL040W</v>
          </cell>
          <cell r="B5155" t="str">
            <v>S+KZC</v>
          </cell>
          <cell r="C5155" t="str">
            <v>Non-Core</v>
          </cell>
        </row>
        <row r="5156">
          <cell r="A5156" t="str">
            <v>YKL138C-A</v>
          </cell>
          <cell r="B5156" t="str">
            <v>S+KZC</v>
          </cell>
          <cell r="C5156" t="str">
            <v>Non-Core</v>
          </cell>
        </row>
        <row r="5157">
          <cell r="A5157" t="str">
            <v>YPL187W</v>
          </cell>
          <cell r="B5157" t="str">
            <v>S+KZC</v>
          </cell>
          <cell r="C5157" t="str">
            <v>Non-Core</v>
          </cell>
        </row>
        <row r="5158">
          <cell r="A5158" t="str">
            <v>YJR115W</v>
          </cell>
          <cell r="B5158" t="str">
            <v>S+KZC</v>
          </cell>
          <cell r="C5158" t="str">
            <v>Non-Core</v>
          </cell>
        </row>
        <row r="5159">
          <cell r="A5159" t="str">
            <v>YKL222C</v>
          </cell>
          <cell r="B5159" t="str">
            <v>S+KZC</v>
          </cell>
          <cell r="C5159" t="str">
            <v>Core</v>
          </cell>
        </row>
        <row r="5160">
          <cell r="A5160" t="str">
            <v>YER088C</v>
          </cell>
          <cell r="B5160" t="str">
            <v>S+KZC</v>
          </cell>
          <cell r="C5160" t="str">
            <v>Core</v>
          </cell>
        </row>
        <row r="5161">
          <cell r="A5161" t="str">
            <v>YLR018C</v>
          </cell>
          <cell r="B5161" t="str">
            <v>S+KZC</v>
          </cell>
          <cell r="C5161" t="str">
            <v>Non-Core</v>
          </cell>
        </row>
        <row r="5162">
          <cell r="A5162" t="str">
            <v>YDR357C</v>
          </cell>
          <cell r="B5162" t="str">
            <v>S+KZC</v>
          </cell>
          <cell r="C5162" t="str">
            <v>Non-Core</v>
          </cell>
        </row>
        <row r="5163">
          <cell r="A5163" t="str">
            <v>YDL203C</v>
          </cell>
          <cell r="B5163" t="str">
            <v>S+KZC</v>
          </cell>
          <cell r="C5163" t="str">
            <v>Core</v>
          </cell>
        </row>
        <row r="5164">
          <cell r="A5164" t="str">
            <v>YBR225W</v>
          </cell>
          <cell r="B5164" t="str">
            <v>S+KZC</v>
          </cell>
          <cell r="C5164" t="str">
            <v>Non-Core</v>
          </cell>
        </row>
        <row r="5165">
          <cell r="A5165" t="str">
            <v>YLR065C</v>
          </cell>
          <cell r="B5165" t="str">
            <v>S+KZC</v>
          </cell>
          <cell r="C5165" t="str">
            <v>Core</v>
          </cell>
        </row>
        <row r="5166">
          <cell r="A5166" t="str">
            <v>YHR083W</v>
          </cell>
          <cell r="B5166" t="str">
            <v>S+KZC</v>
          </cell>
          <cell r="C5166" t="str">
            <v>Non-Core</v>
          </cell>
        </row>
        <row r="5167">
          <cell r="A5167" t="str">
            <v>YDL013W</v>
          </cell>
          <cell r="B5167" t="str">
            <v>S+KZC</v>
          </cell>
          <cell r="C5167" t="str">
            <v>Core</v>
          </cell>
        </row>
        <row r="5168">
          <cell r="A5168" t="str">
            <v>YOR162C</v>
          </cell>
          <cell r="B5168" t="str">
            <v>S+KZC</v>
          </cell>
          <cell r="C5168" t="str">
            <v>Core</v>
          </cell>
        </row>
        <row r="5169">
          <cell r="A5169" t="str">
            <v>YDR181C</v>
          </cell>
          <cell r="B5169" t="str">
            <v>S+KZC</v>
          </cell>
          <cell r="C5169" t="str">
            <v>Core</v>
          </cell>
        </row>
        <row r="5170">
          <cell r="A5170" t="str">
            <v>YLR223C</v>
          </cell>
          <cell r="B5170" t="str">
            <v>S+KZC</v>
          </cell>
          <cell r="C5170" t="str">
            <v>Core</v>
          </cell>
        </row>
        <row r="5171">
          <cell r="A5171" t="str">
            <v>YOR355W</v>
          </cell>
          <cell r="B5171" t="str">
            <v>S+KZC</v>
          </cell>
          <cell r="C5171" t="str">
            <v>Non-Core</v>
          </cell>
        </row>
        <row r="5172">
          <cell r="A5172" t="str">
            <v>YER150W</v>
          </cell>
          <cell r="B5172" t="str">
            <v>S+KZC</v>
          </cell>
          <cell r="C5172" t="str">
            <v>Non-Core</v>
          </cell>
        </row>
        <row r="5173">
          <cell r="A5173" t="str">
            <v>YKR061W</v>
          </cell>
          <cell r="B5173" t="str">
            <v>S+KZC</v>
          </cell>
          <cell r="C5173" t="str">
            <v>Core</v>
          </cell>
        </row>
        <row r="5174">
          <cell r="A5174" t="str">
            <v>YJL139C</v>
          </cell>
          <cell r="B5174" t="str">
            <v>S+KZC</v>
          </cell>
          <cell r="C5174" t="str">
            <v>Core</v>
          </cell>
        </row>
        <row r="5175">
          <cell r="A5175" t="str">
            <v>YIL027C</v>
          </cell>
          <cell r="B5175" t="str">
            <v>S+KZC</v>
          </cell>
          <cell r="C5175" t="str">
            <v>Non-Core</v>
          </cell>
        </row>
        <row r="5176">
          <cell r="A5176" t="str">
            <v>YGL029W</v>
          </cell>
          <cell r="B5176" t="str">
            <v>S+KZC</v>
          </cell>
          <cell r="C5176" t="str">
            <v>Non-Core</v>
          </cell>
        </row>
        <row r="5177">
          <cell r="A5177" t="str">
            <v>YGL005C</v>
          </cell>
          <cell r="B5177" t="str">
            <v>S+KZC</v>
          </cell>
          <cell r="C5177" t="str">
            <v>Non-Core</v>
          </cell>
        </row>
        <row r="5178">
          <cell r="A5178" t="str">
            <v>YKR096W</v>
          </cell>
          <cell r="B5178" t="str">
            <v>S+KZC</v>
          </cell>
          <cell r="C5178" t="str">
            <v>Non-Core</v>
          </cell>
        </row>
        <row r="5179">
          <cell r="A5179" t="str">
            <v>YDL177C</v>
          </cell>
          <cell r="B5179" t="str">
            <v>S+KZC</v>
          </cell>
          <cell r="C5179" t="str">
            <v>Core</v>
          </cell>
        </row>
        <row r="5180">
          <cell r="A5180" t="str">
            <v>YDL157C</v>
          </cell>
          <cell r="B5180" t="str">
            <v>S+KZC</v>
          </cell>
          <cell r="C5180" t="str">
            <v>Core</v>
          </cell>
        </row>
        <row r="5181">
          <cell r="A5181" t="str">
            <v>YNL215W</v>
          </cell>
          <cell r="B5181" t="str">
            <v>S+KZC</v>
          </cell>
          <cell r="C5181" t="str">
            <v>Non-Core</v>
          </cell>
        </row>
        <row r="5182">
          <cell r="A5182" t="str">
            <v>YJR067C</v>
          </cell>
          <cell r="B5182" t="str">
            <v>S+KZC</v>
          </cell>
          <cell r="C5182" t="str">
            <v>Core</v>
          </cell>
        </row>
        <row r="5183">
          <cell r="A5183" t="str">
            <v>YIL077C</v>
          </cell>
          <cell r="B5183" t="str">
            <v>S+KZC</v>
          </cell>
          <cell r="C5183" t="str">
            <v>Non-Core</v>
          </cell>
        </row>
        <row r="5184">
          <cell r="A5184" t="str">
            <v>YOR228C</v>
          </cell>
          <cell r="B5184" t="str">
            <v>S+KZC</v>
          </cell>
          <cell r="C5184" t="str">
            <v>Non-Core</v>
          </cell>
        </row>
        <row r="5185">
          <cell r="A5185" t="str">
            <v>YHR001W-A</v>
          </cell>
          <cell r="B5185" t="str">
            <v>S+KZC</v>
          </cell>
          <cell r="C5185" t="str">
            <v>Non-Core</v>
          </cell>
        </row>
        <row r="5186">
          <cell r="A5186" t="str">
            <v>YEL059C-A</v>
          </cell>
          <cell r="B5186" t="str">
            <v>S+KZC</v>
          </cell>
          <cell r="C5186" t="str">
            <v>Non-Core</v>
          </cell>
        </row>
        <row r="5187">
          <cell r="A5187" t="str">
            <v>YLR068W</v>
          </cell>
          <cell r="B5187" t="str">
            <v>S+KZC</v>
          </cell>
          <cell r="C5187" t="str">
            <v>Non-Core</v>
          </cell>
        </row>
        <row r="5188">
          <cell r="A5188" t="str">
            <v>YNL282W</v>
          </cell>
          <cell r="B5188" t="str">
            <v>S+KZC</v>
          </cell>
          <cell r="C5188" t="str">
            <v>Core</v>
          </cell>
        </row>
        <row r="5189">
          <cell r="A5189" t="str">
            <v>YOR172W</v>
          </cell>
          <cell r="B5189" t="str">
            <v>S+KZC</v>
          </cell>
          <cell r="C5189" t="str">
            <v>Core</v>
          </cell>
        </row>
        <row r="5190">
          <cell r="A5190" t="str">
            <v>YDL173W</v>
          </cell>
          <cell r="B5190" t="str">
            <v>S+KZC</v>
          </cell>
          <cell r="C5190" t="str">
            <v>Non-Core</v>
          </cell>
        </row>
        <row r="5191">
          <cell r="A5191" t="str">
            <v>YLL007C</v>
          </cell>
          <cell r="B5191" t="str">
            <v>S+KZC</v>
          </cell>
          <cell r="C5191" t="str">
            <v>Non-Core</v>
          </cell>
        </row>
        <row r="5192">
          <cell r="A5192" t="str">
            <v>YDR315C</v>
          </cell>
          <cell r="B5192" t="str">
            <v>S+KZC</v>
          </cell>
          <cell r="C5192" t="str">
            <v>Non-Core</v>
          </cell>
        </row>
        <row r="5193">
          <cell r="A5193" t="str">
            <v>YJR046W</v>
          </cell>
          <cell r="B5193" t="str">
            <v>S+KZC</v>
          </cell>
          <cell r="C5193" t="str">
            <v>Non-Core</v>
          </cell>
        </row>
        <row r="5194">
          <cell r="A5194" t="str">
            <v>YNR040W</v>
          </cell>
          <cell r="B5194" t="str">
            <v>S+KZC</v>
          </cell>
          <cell r="C5194" t="str">
            <v>Non-Core</v>
          </cell>
        </row>
        <row r="5195">
          <cell r="A5195" t="str">
            <v>YLR356W</v>
          </cell>
          <cell r="B5195" t="str">
            <v>S+KZC</v>
          </cell>
          <cell r="C5195" t="str">
            <v>Non-Core</v>
          </cell>
        </row>
        <row r="5196">
          <cell r="A5196" t="str">
            <v>YDL123W</v>
          </cell>
          <cell r="B5196" t="str">
            <v>S+KZC</v>
          </cell>
          <cell r="C5196" t="str">
            <v>Non-Core</v>
          </cell>
        </row>
        <row r="5197">
          <cell r="A5197" t="str">
            <v>YBR129C</v>
          </cell>
          <cell r="B5197" t="str">
            <v>S+KZC</v>
          </cell>
          <cell r="C5197" t="str">
            <v>Non-Core</v>
          </cell>
        </row>
        <row r="5198">
          <cell r="A5198" t="str">
            <v>YKL057C</v>
          </cell>
          <cell r="B5198" t="str">
            <v>S+KZC</v>
          </cell>
          <cell r="C5198" t="str">
            <v>Non-Core</v>
          </cell>
        </row>
        <row r="5199">
          <cell r="A5199" t="str">
            <v>YHR109W</v>
          </cell>
          <cell r="B5199" t="str">
            <v>S+KZC</v>
          </cell>
          <cell r="C5199" t="str">
            <v>Non-Core</v>
          </cell>
        </row>
        <row r="5200">
          <cell r="A5200" t="str">
            <v>YDL115C</v>
          </cell>
          <cell r="B5200" t="str">
            <v>S+KZC</v>
          </cell>
          <cell r="C5200" t="str">
            <v>Non-Core</v>
          </cell>
        </row>
        <row r="5201">
          <cell r="A5201" t="str">
            <v>YKL096W</v>
          </cell>
          <cell r="B5201" t="str">
            <v>S+KZC</v>
          </cell>
          <cell r="C5201" t="str">
            <v>Non-Core</v>
          </cell>
        </row>
        <row r="5202">
          <cell r="A5202" t="str">
            <v>YGR016W</v>
          </cell>
          <cell r="B5202" t="str">
            <v>S+KZC</v>
          </cell>
          <cell r="C5202" t="str">
            <v>Non-Core</v>
          </cell>
        </row>
        <row r="5203">
          <cell r="A5203" t="str">
            <v>YBL043W</v>
          </cell>
          <cell r="B5203" t="str">
            <v>S+KZC</v>
          </cell>
          <cell r="C5203" t="str">
            <v>Non-Core</v>
          </cell>
        </row>
        <row r="5204">
          <cell r="A5204" t="str">
            <v>YGR198W</v>
          </cell>
          <cell r="B5204" t="str">
            <v>S+KZC</v>
          </cell>
          <cell r="C5204" t="str">
            <v>Core</v>
          </cell>
        </row>
        <row r="5205">
          <cell r="A5205" t="str">
            <v>YOL063C</v>
          </cell>
          <cell r="B5205" t="str">
            <v>S+KZC</v>
          </cell>
          <cell r="C5205" t="str">
            <v>Non-Core</v>
          </cell>
        </row>
        <row r="5206">
          <cell r="A5206" t="str">
            <v>YDR202C</v>
          </cell>
          <cell r="B5206" t="str">
            <v>S+KZC</v>
          </cell>
          <cell r="C5206" t="str">
            <v>Non-Core</v>
          </cell>
        </row>
        <row r="5207">
          <cell r="A5207" t="str">
            <v>YHR017W</v>
          </cell>
          <cell r="B5207" t="str">
            <v>S+KZC</v>
          </cell>
          <cell r="C5207" t="str">
            <v>Non-Core</v>
          </cell>
        </row>
        <row r="5208">
          <cell r="A5208" t="str">
            <v>YGR057C</v>
          </cell>
          <cell r="B5208" t="str">
            <v>S+KZC</v>
          </cell>
          <cell r="C5208" t="str">
            <v>Non-Core</v>
          </cell>
        </row>
        <row r="5209">
          <cell r="A5209" t="str">
            <v>YFR003C</v>
          </cell>
          <cell r="B5209" t="str">
            <v>S+KZC</v>
          </cell>
          <cell r="C5209" t="str">
            <v>Core</v>
          </cell>
        </row>
        <row r="5210">
          <cell r="A5210" t="str">
            <v>YGL041W-A</v>
          </cell>
          <cell r="B5210" t="str">
            <v>S+KZC</v>
          </cell>
          <cell r="C5210" t="str">
            <v>Core</v>
          </cell>
        </row>
        <row r="5211">
          <cell r="A5211" t="str">
            <v>YBL052C</v>
          </cell>
          <cell r="B5211" t="str">
            <v>S+KZC</v>
          </cell>
          <cell r="C5211" t="str">
            <v>Core</v>
          </cell>
        </row>
        <row r="5212">
          <cell r="A5212" t="str">
            <v>YDR349C</v>
          </cell>
          <cell r="B5212" t="str">
            <v>S+KZC</v>
          </cell>
          <cell r="C5212" t="str">
            <v>Core</v>
          </cell>
        </row>
        <row r="5213">
          <cell r="A5213" t="str">
            <v>YHR197W</v>
          </cell>
          <cell r="B5213" t="str">
            <v>S+KZC</v>
          </cell>
          <cell r="C5213" t="str">
            <v>Non-Core</v>
          </cell>
        </row>
        <row r="5214">
          <cell r="A5214" t="str">
            <v>YLR119W</v>
          </cell>
          <cell r="B5214" t="str">
            <v>S+KZC</v>
          </cell>
          <cell r="C5214" t="str">
            <v>Non-Core</v>
          </cell>
        </row>
        <row r="5215">
          <cell r="A5215" t="str">
            <v>YKR004C</v>
          </cell>
          <cell r="B5215" t="str">
            <v>S+KZC</v>
          </cell>
          <cell r="C5215" t="str">
            <v>Non-Core</v>
          </cell>
        </row>
        <row r="5216">
          <cell r="A5216" t="str">
            <v>YKR006C</v>
          </cell>
          <cell r="B5216" t="str">
            <v>S+KZC</v>
          </cell>
          <cell r="C5216" t="str">
            <v>Non-Core</v>
          </cell>
        </row>
        <row r="5217">
          <cell r="A5217" t="str">
            <v>YKL186C</v>
          </cell>
          <cell r="B5217" t="str">
            <v>S+KZC</v>
          </cell>
          <cell r="C5217" t="str">
            <v>Non-Core</v>
          </cell>
        </row>
        <row r="5218">
          <cell r="A5218" t="str">
            <v>YIL151C</v>
          </cell>
          <cell r="B5218" t="str">
            <v>S+KZC</v>
          </cell>
          <cell r="C5218" t="str">
            <v>Non-Core</v>
          </cell>
        </row>
        <row r="5219">
          <cell r="A5219" t="str">
            <v>YDR476C</v>
          </cell>
          <cell r="B5219" t="str">
            <v>S+KZC</v>
          </cell>
          <cell r="C5219" t="str">
            <v>Core</v>
          </cell>
        </row>
        <row r="5220">
          <cell r="A5220" t="str">
            <v>YGR049W</v>
          </cell>
          <cell r="B5220" t="str">
            <v>S+KZC</v>
          </cell>
          <cell r="C5220" t="str">
            <v>Non-Core</v>
          </cell>
        </row>
        <row r="5221">
          <cell r="A5221" t="str">
            <v>YKR044W</v>
          </cell>
          <cell r="B5221" t="str">
            <v>S+KZC</v>
          </cell>
          <cell r="C5221" t="str">
            <v>Non-Core</v>
          </cell>
        </row>
        <row r="5222">
          <cell r="A5222" t="str">
            <v>YPL034W</v>
          </cell>
          <cell r="B5222" t="str">
            <v>S+KZC</v>
          </cell>
          <cell r="C5222" t="str">
            <v>Core</v>
          </cell>
        </row>
        <row r="5223">
          <cell r="A5223" t="str">
            <v>YGR166W</v>
          </cell>
          <cell r="B5223" t="str">
            <v>S+KZC</v>
          </cell>
          <cell r="C5223" t="str">
            <v>Non-Core</v>
          </cell>
        </row>
        <row r="5224">
          <cell r="A5224" t="str">
            <v>YKR100C</v>
          </cell>
          <cell r="B5224" t="str">
            <v>S+KZC</v>
          </cell>
          <cell r="C5224" t="str">
            <v>Non-Core</v>
          </cell>
        </row>
        <row r="5225">
          <cell r="A5225" t="str">
            <v>YLR266C</v>
          </cell>
          <cell r="B5225" t="str">
            <v>S+KZC</v>
          </cell>
          <cell r="C5225" t="str">
            <v>Core</v>
          </cell>
        </row>
        <row r="5226">
          <cell r="A5226" t="str">
            <v>YNL196C</v>
          </cell>
          <cell r="B5226" t="str">
            <v>S+EMP</v>
          </cell>
          <cell r="C5226" t="str">
            <v>Non-Core</v>
          </cell>
        </row>
        <row r="5227">
          <cell r="A5227" t="str">
            <v>YNL074C</v>
          </cell>
          <cell r="B5227" t="str">
            <v>S+EMP</v>
          </cell>
          <cell r="C5227" t="str">
            <v>Non-Core</v>
          </cell>
        </row>
        <row r="5228">
          <cell r="A5228" t="str">
            <v>YBR050C</v>
          </cell>
          <cell r="B5228" t="str">
            <v>S+EMP</v>
          </cell>
          <cell r="C5228" t="str">
            <v>Non-Core</v>
          </cell>
        </row>
        <row r="5229">
          <cell r="A5229" t="str">
            <v>YEL033W</v>
          </cell>
          <cell r="B5229" t="str">
            <v>S+EMP</v>
          </cell>
          <cell r="C5229" t="str">
            <v>Non-Core</v>
          </cell>
        </row>
        <row r="5230">
          <cell r="A5230" t="str">
            <v>YOR177C</v>
          </cell>
          <cell r="B5230" t="str">
            <v>S+EMP</v>
          </cell>
          <cell r="C5230" t="str">
            <v>Non-Core</v>
          </cell>
        </row>
        <row r="5231">
          <cell r="A5231" t="str">
            <v>YGL263W</v>
          </cell>
          <cell r="B5231" t="str">
            <v>S+EMP</v>
          </cell>
          <cell r="C5231" t="str">
            <v>Non-Core</v>
          </cell>
        </row>
        <row r="5232">
          <cell r="A5232" t="str">
            <v>YDL248W</v>
          </cell>
          <cell r="B5232" t="str">
            <v>S+EMP</v>
          </cell>
          <cell r="C5232" t="str">
            <v>Non-Core</v>
          </cell>
        </row>
        <row r="5233">
          <cell r="A5233" t="str">
            <v>YCL049C</v>
          </cell>
          <cell r="B5233" t="str">
            <v>S+EMP</v>
          </cell>
          <cell r="C5233" t="str">
            <v>Non-Core</v>
          </cell>
        </row>
        <row r="5234">
          <cell r="A5234" t="str">
            <v>YGR153W</v>
          </cell>
          <cell r="B5234" t="str">
            <v>S+EMP</v>
          </cell>
          <cell r="C5234" t="str">
            <v>Non-Core</v>
          </cell>
        </row>
        <row r="5235">
          <cell r="A5235" t="str">
            <v>YMR017W</v>
          </cell>
          <cell r="B5235" t="str">
            <v>S+EMP</v>
          </cell>
          <cell r="C5235" t="str">
            <v>Non-Core</v>
          </cell>
        </row>
        <row r="5236">
          <cell r="A5236" t="str">
            <v>YER035W</v>
          </cell>
          <cell r="B5236" t="str">
            <v>S+EMP</v>
          </cell>
          <cell r="C5236" t="str">
            <v>Non-Core</v>
          </cell>
        </row>
        <row r="5237">
          <cell r="A5237" t="str">
            <v>YGR295C</v>
          </cell>
          <cell r="B5237" t="str">
            <v>S+EMP</v>
          </cell>
          <cell r="C5237" t="str">
            <v>Non-Core</v>
          </cell>
        </row>
        <row r="5238">
          <cell r="A5238" t="str">
            <v>YEL057C</v>
          </cell>
          <cell r="B5238" t="str">
            <v>S+EMP</v>
          </cell>
          <cell r="C5238" t="str">
            <v>Non-Core</v>
          </cell>
        </row>
        <row r="5239">
          <cell r="A5239" t="str">
            <v>YKR101W</v>
          </cell>
          <cell r="B5239" t="str">
            <v>S+EMP</v>
          </cell>
          <cell r="C5239" t="str">
            <v>Non-Core</v>
          </cell>
        </row>
        <row r="5240">
          <cell r="A5240" t="str">
            <v>YKL219W</v>
          </cell>
          <cell r="B5240" t="str">
            <v>S+EMP</v>
          </cell>
          <cell r="C5240" t="str">
            <v>Non-Core</v>
          </cell>
        </row>
        <row r="5241">
          <cell r="A5241" t="str">
            <v>YPR005C</v>
          </cell>
          <cell r="B5241" t="str">
            <v>S+EMP</v>
          </cell>
          <cell r="C5241" t="str">
            <v>Non-Core</v>
          </cell>
        </row>
        <row r="5242">
          <cell r="A5242" t="str">
            <v>YOR383C</v>
          </cell>
          <cell r="B5242" t="str">
            <v>S+EMP</v>
          </cell>
          <cell r="C5242" t="str">
            <v>Non-Core</v>
          </cell>
        </row>
        <row r="5243">
          <cell r="A5243" t="str">
            <v>YBR148W</v>
          </cell>
          <cell r="B5243" t="str">
            <v>S+EMP</v>
          </cell>
          <cell r="C5243" t="str">
            <v>Non-Core</v>
          </cell>
        </row>
        <row r="5244">
          <cell r="A5244" t="str">
            <v>YNL336W</v>
          </cell>
          <cell r="B5244" t="str">
            <v>S+EMP</v>
          </cell>
          <cell r="C5244" t="str">
            <v>Non-Core</v>
          </cell>
        </row>
        <row r="5245">
          <cell r="A5245" t="str">
            <v>YFL062W</v>
          </cell>
          <cell r="B5245" t="str">
            <v>S+EMP</v>
          </cell>
          <cell r="C5245" t="str">
            <v>Non-Core</v>
          </cell>
        </row>
        <row r="5246">
          <cell r="A5246" t="str">
            <v>YCR005C</v>
          </cell>
          <cell r="B5246" t="str">
            <v>S+EMP</v>
          </cell>
          <cell r="C5246" t="str">
            <v>Non-Core</v>
          </cell>
        </row>
        <row r="5247">
          <cell r="A5247" t="str">
            <v>YHR160C</v>
          </cell>
          <cell r="B5247" t="str">
            <v>S+EMP</v>
          </cell>
          <cell r="C5247" t="str">
            <v>Non-Core</v>
          </cell>
        </row>
        <row r="5248">
          <cell r="A5248" t="str">
            <v>YHR152W</v>
          </cell>
          <cell r="B5248" t="str">
            <v>S+EMP</v>
          </cell>
          <cell r="C5248" t="str">
            <v>Non-Core</v>
          </cell>
        </row>
        <row r="5249">
          <cell r="A5249" t="str">
            <v>YGR035C</v>
          </cell>
          <cell r="B5249" t="str">
            <v>S+EMP</v>
          </cell>
          <cell r="C5249" t="str">
            <v>Non-Core</v>
          </cell>
        </row>
        <row r="5250">
          <cell r="A5250" t="str">
            <v>YMR255W</v>
          </cell>
          <cell r="B5250" t="str">
            <v>S+EMP</v>
          </cell>
          <cell r="C5250" t="str">
            <v>Non-Core</v>
          </cell>
        </row>
        <row r="5251">
          <cell r="A5251" t="str">
            <v>YJL038C</v>
          </cell>
          <cell r="B5251" t="str">
            <v>S+EMP</v>
          </cell>
          <cell r="C5251" t="str">
            <v>Non-Core</v>
          </cell>
        </row>
        <row r="5252">
          <cell r="A5252" t="str">
            <v>YKR077W</v>
          </cell>
          <cell r="B5252" t="str">
            <v>S+EMP</v>
          </cell>
          <cell r="C5252" t="str">
            <v>Non-Core</v>
          </cell>
        </row>
        <row r="5253">
          <cell r="A5253" t="str">
            <v>YDR096W</v>
          </cell>
          <cell r="B5253" t="str">
            <v>S+EMP</v>
          </cell>
          <cell r="C5253" t="str">
            <v>Non-Core</v>
          </cell>
        </row>
        <row r="5254">
          <cell r="A5254" t="str">
            <v>YMR251W-A</v>
          </cell>
          <cell r="B5254" t="str">
            <v>S+EMP</v>
          </cell>
          <cell r="C5254" t="str">
            <v>Non-Core</v>
          </cell>
        </row>
        <row r="5255">
          <cell r="A5255" t="str">
            <v>YKL105C</v>
          </cell>
          <cell r="B5255" t="str">
            <v>S+EMP</v>
          </cell>
          <cell r="C5255" t="str">
            <v>Non-Core</v>
          </cell>
        </row>
        <row r="5256">
          <cell r="A5256" t="str">
            <v>YOR382W</v>
          </cell>
          <cell r="B5256" t="str">
            <v>S+EMP</v>
          </cell>
          <cell r="C5256" t="str">
            <v>Non-Core</v>
          </cell>
        </row>
        <row r="5257">
          <cell r="A5257" t="str">
            <v>YDR281C</v>
          </cell>
          <cell r="B5257" t="str">
            <v>S+EMP</v>
          </cell>
          <cell r="C5257" t="str">
            <v>Non-Core</v>
          </cell>
        </row>
        <row r="5258">
          <cell r="A5258" t="str">
            <v>YER084W</v>
          </cell>
          <cell r="B5258" t="str">
            <v>S+EMP</v>
          </cell>
          <cell r="C5258" t="str">
            <v>Non-Core</v>
          </cell>
        </row>
        <row r="5259">
          <cell r="A5259" t="str">
            <v>YCR089W</v>
          </cell>
          <cell r="B5259" t="str">
            <v>S+EMP</v>
          </cell>
          <cell r="C5259" t="str">
            <v>Non-Core</v>
          </cell>
        </row>
        <row r="5260">
          <cell r="A5260" t="str">
            <v>YML053C</v>
          </cell>
          <cell r="B5260" t="str">
            <v>S+EMP</v>
          </cell>
          <cell r="C5260" t="str">
            <v>Non-Core</v>
          </cell>
        </row>
        <row r="5261">
          <cell r="A5261" t="str">
            <v>YDR461C-A</v>
          </cell>
          <cell r="B5261" t="str">
            <v>S+EMP</v>
          </cell>
          <cell r="C5261" t="str">
            <v>Non-Core</v>
          </cell>
        </row>
        <row r="5262">
          <cell r="A5262" t="str">
            <v>YMR175W</v>
          </cell>
          <cell r="B5262" t="str">
            <v>S+EMP</v>
          </cell>
          <cell r="C5262" t="str">
            <v>Non-Core</v>
          </cell>
        </row>
        <row r="5263">
          <cell r="A5263" t="str">
            <v>YIR021W</v>
          </cell>
          <cell r="B5263" t="str">
            <v>S+EMP</v>
          </cell>
          <cell r="C5263" t="str">
            <v>Non-Core</v>
          </cell>
        </row>
        <row r="5264">
          <cell r="A5264" t="str">
            <v>YIL169C</v>
          </cell>
          <cell r="B5264" t="str">
            <v>S+EMP</v>
          </cell>
          <cell r="C5264" t="str">
            <v>Non-Core</v>
          </cell>
        </row>
        <row r="5265">
          <cell r="A5265" t="str">
            <v>YOL015W</v>
          </cell>
          <cell r="B5265" t="str">
            <v>S+EMP</v>
          </cell>
          <cell r="C5265" t="str">
            <v>Non-Core</v>
          </cell>
        </row>
        <row r="5266">
          <cell r="A5266" t="str">
            <v>YPL027W</v>
          </cell>
          <cell r="B5266" t="str">
            <v>S+EMP</v>
          </cell>
          <cell r="C5266" t="str">
            <v>Non-Core</v>
          </cell>
        </row>
        <row r="5267">
          <cell r="A5267" t="str">
            <v>YLR346C</v>
          </cell>
          <cell r="B5267" t="str">
            <v>S+EMP</v>
          </cell>
          <cell r="C5267" t="str">
            <v>Non-Core</v>
          </cell>
        </row>
        <row r="5268">
          <cell r="A5268" t="str">
            <v>YIL089W</v>
          </cell>
          <cell r="B5268" t="str">
            <v>S+EMP</v>
          </cell>
          <cell r="C5268" t="str">
            <v>Non-Core</v>
          </cell>
        </row>
        <row r="5269">
          <cell r="A5269" t="str">
            <v>YDL214C</v>
          </cell>
          <cell r="B5269" t="str">
            <v>S+EMP</v>
          </cell>
          <cell r="C5269" t="str">
            <v>Non-Core</v>
          </cell>
        </row>
        <row r="5270">
          <cell r="A5270" t="str">
            <v>YMR030W</v>
          </cell>
          <cell r="B5270" t="str">
            <v>S+EMP</v>
          </cell>
          <cell r="C5270" t="str">
            <v>Non-Core</v>
          </cell>
        </row>
        <row r="5271">
          <cell r="A5271" t="str">
            <v>YOL131W</v>
          </cell>
          <cell r="B5271" t="str">
            <v>S+EMP</v>
          </cell>
          <cell r="C5271" t="str">
            <v>Non-Core</v>
          </cell>
        </row>
        <row r="5272">
          <cell r="A5272" t="str">
            <v>YMR207C</v>
          </cell>
          <cell r="B5272" t="str">
            <v>S+EMP</v>
          </cell>
          <cell r="C5272" t="str">
            <v>Non-Core</v>
          </cell>
        </row>
        <row r="5273">
          <cell r="A5273" t="str">
            <v>YJR161C</v>
          </cell>
          <cell r="B5273" t="str">
            <v>S+EMP</v>
          </cell>
          <cell r="C5273" t="str">
            <v>Non-Core</v>
          </cell>
        </row>
        <row r="5274">
          <cell r="A5274" t="str">
            <v>YPR204W</v>
          </cell>
          <cell r="B5274" t="str">
            <v>S+EMP</v>
          </cell>
          <cell r="C5274" t="str">
            <v>Non-Core</v>
          </cell>
        </row>
        <row r="5275">
          <cell r="A5275" t="str">
            <v>YLR154C</v>
          </cell>
          <cell r="B5275" t="str">
            <v>S+EMP</v>
          </cell>
          <cell r="C5275" t="str">
            <v>Non-Core</v>
          </cell>
        </row>
        <row r="5276">
          <cell r="A5276" t="str">
            <v>YJL217W</v>
          </cell>
          <cell r="B5276" t="str">
            <v>S+EMP</v>
          </cell>
          <cell r="C5276" t="str">
            <v>Non-Core</v>
          </cell>
        </row>
        <row r="5277">
          <cell r="A5277" t="str">
            <v>YMR081C</v>
          </cell>
          <cell r="B5277" t="str">
            <v>S+EMP</v>
          </cell>
          <cell r="C5277" t="str">
            <v>Non-Core</v>
          </cell>
        </row>
        <row r="5278">
          <cell r="A5278" t="str">
            <v>YHR126C</v>
          </cell>
          <cell r="B5278" t="str">
            <v>S+EMP</v>
          </cell>
          <cell r="C5278" t="str">
            <v>Non-Core</v>
          </cell>
        </row>
        <row r="5279">
          <cell r="A5279" t="str">
            <v>YCR007C</v>
          </cell>
          <cell r="B5279" t="str">
            <v>S+EMP</v>
          </cell>
          <cell r="C5279" t="str">
            <v>Non-Core</v>
          </cell>
        </row>
        <row r="5280">
          <cell r="A5280" t="str">
            <v>YOR012W</v>
          </cell>
          <cell r="B5280" t="str">
            <v>S+EMP</v>
          </cell>
          <cell r="C5280" t="str">
            <v>Non-Core</v>
          </cell>
        </row>
        <row r="5281">
          <cell r="A5281" t="str">
            <v>YPL163C</v>
          </cell>
          <cell r="B5281" t="str">
            <v>S+EMP</v>
          </cell>
          <cell r="C5281" t="str">
            <v>Non-Core</v>
          </cell>
        </row>
        <row r="5282">
          <cell r="A5282" t="str">
            <v>YGR161W-C</v>
          </cell>
          <cell r="B5282" t="str">
            <v>S+EMP</v>
          </cell>
          <cell r="C5282" t="str">
            <v>Non-Core</v>
          </cell>
        </row>
        <row r="5283">
          <cell r="A5283" t="str">
            <v>YPL053C</v>
          </cell>
          <cell r="B5283" t="str">
            <v>S+EMP</v>
          </cell>
          <cell r="C5283" t="str">
            <v>Non-Core</v>
          </cell>
        </row>
        <row r="5284">
          <cell r="A5284" t="str">
            <v>YAR028W</v>
          </cell>
          <cell r="B5284" t="str">
            <v>S+EMP</v>
          </cell>
          <cell r="C5284" t="str">
            <v>Non-Core</v>
          </cell>
        </row>
        <row r="5285">
          <cell r="A5285" t="str">
            <v>YGR071C</v>
          </cell>
          <cell r="B5285" t="str">
            <v>S+EMP</v>
          </cell>
          <cell r="C5285" t="str">
            <v>Non-Core</v>
          </cell>
        </row>
        <row r="5286">
          <cell r="A5286" t="str">
            <v>YOR247W</v>
          </cell>
          <cell r="B5286" t="str">
            <v>S+EMP</v>
          </cell>
          <cell r="C5286" t="str">
            <v>Non-Core</v>
          </cell>
        </row>
        <row r="5287">
          <cell r="A5287" t="str">
            <v>YFR012W-A</v>
          </cell>
          <cell r="B5287" t="str">
            <v>S+EMP</v>
          </cell>
          <cell r="C5287" t="str">
            <v>Non-Core</v>
          </cell>
        </row>
        <row r="5288">
          <cell r="A5288" t="str">
            <v>YOL017W</v>
          </cell>
          <cell r="B5288" t="str">
            <v>S+EMP</v>
          </cell>
          <cell r="C5288" t="str">
            <v>Non-Core</v>
          </cell>
        </row>
        <row r="5289">
          <cell r="A5289" t="str">
            <v>YCL021W-A</v>
          </cell>
          <cell r="B5289" t="str">
            <v>S+EMP</v>
          </cell>
          <cell r="C5289" t="str">
            <v>Non-Core</v>
          </cell>
        </row>
        <row r="5290">
          <cell r="A5290" t="str">
            <v>YAR027W</v>
          </cell>
          <cell r="B5290" t="str">
            <v>S+EMP</v>
          </cell>
          <cell r="C5290" t="str">
            <v>Non-Core</v>
          </cell>
        </row>
        <row r="5291">
          <cell r="A5291" t="str">
            <v>YOL128C</v>
          </cell>
          <cell r="B5291" t="str">
            <v>S+EMP</v>
          </cell>
          <cell r="C5291" t="str">
            <v>Non-Core</v>
          </cell>
        </row>
        <row r="5292">
          <cell r="A5292" t="str">
            <v>YLL022C</v>
          </cell>
          <cell r="B5292" t="str">
            <v>S+EMP</v>
          </cell>
          <cell r="C5292" t="str">
            <v>Non-Core</v>
          </cell>
        </row>
        <row r="5293">
          <cell r="A5293" t="str">
            <v>YDR480W</v>
          </cell>
          <cell r="B5293" t="str">
            <v>S+EMP</v>
          </cell>
          <cell r="C5293" t="str">
            <v>Non-Core</v>
          </cell>
        </row>
        <row r="5294">
          <cell r="A5294" t="str">
            <v>YKL023W</v>
          </cell>
          <cell r="B5294" t="str">
            <v>S+EMP</v>
          </cell>
          <cell r="C5294" t="str">
            <v>Non-Core</v>
          </cell>
        </row>
        <row r="5295">
          <cell r="A5295" t="str">
            <v>YML058W-A</v>
          </cell>
          <cell r="B5295" t="str">
            <v>S+EMP</v>
          </cell>
          <cell r="C5295" t="str">
            <v>Non-Core</v>
          </cell>
        </row>
        <row r="5296">
          <cell r="A5296" t="str">
            <v>YHR153C</v>
          </cell>
          <cell r="B5296" t="str">
            <v>S+EMP</v>
          </cell>
          <cell r="C5296" t="str">
            <v>Non-Core</v>
          </cell>
        </row>
        <row r="5297">
          <cell r="A5297" t="str">
            <v>YPL017C</v>
          </cell>
          <cell r="B5297" t="str">
            <v>S+EMP</v>
          </cell>
          <cell r="C5297" t="str">
            <v>Non-Core</v>
          </cell>
        </row>
        <row r="5298">
          <cell r="A5298" t="str">
            <v>YOR020W-A</v>
          </cell>
          <cell r="B5298" t="str">
            <v>S+EMP</v>
          </cell>
          <cell r="C5298" t="str">
            <v>Non-Core</v>
          </cell>
        </row>
        <row r="5299">
          <cell r="A5299" t="str">
            <v>YOL159C-A</v>
          </cell>
          <cell r="B5299" t="str">
            <v>S+EMP</v>
          </cell>
          <cell r="C5299" t="str">
            <v>Non-Core</v>
          </cell>
        </row>
        <row r="5300">
          <cell r="A5300" t="str">
            <v>YHR157W</v>
          </cell>
          <cell r="B5300" t="str">
            <v>S+EMP</v>
          </cell>
          <cell r="C5300" t="str">
            <v>Non-Core</v>
          </cell>
        </row>
        <row r="5301">
          <cell r="A5301" t="str">
            <v>YDR275W</v>
          </cell>
          <cell r="B5301" t="str">
            <v>S+EMP</v>
          </cell>
          <cell r="C5301" t="str">
            <v>Non-Core</v>
          </cell>
        </row>
        <row r="5302">
          <cell r="A5302" t="str">
            <v>YJR147W</v>
          </cell>
          <cell r="B5302" t="str">
            <v>S+EMP</v>
          </cell>
          <cell r="C5302" t="str">
            <v>Non-Core</v>
          </cell>
        </row>
        <row r="5303">
          <cell r="A5303" t="str">
            <v>YLR046C</v>
          </cell>
          <cell r="B5303" t="str">
            <v>S+EMP</v>
          </cell>
          <cell r="C5303" t="str">
            <v>Non-Core</v>
          </cell>
        </row>
        <row r="5304">
          <cell r="A5304" t="str">
            <v>YIL092W</v>
          </cell>
          <cell r="B5304" t="str">
            <v>S+EMP</v>
          </cell>
          <cell r="C5304" t="str">
            <v>Non-Core</v>
          </cell>
        </row>
        <row r="5305">
          <cell r="A5305" t="str">
            <v>YBR013C</v>
          </cell>
          <cell r="B5305" t="str">
            <v>S+EMP</v>
          </cell>
          <cell r="C5305" t="str">
            <v>Non-Core</v>
          </cell>
        </row>
        <row r="5306">
          <cell r="A5306" t="str">
            <v>YLR373C</v>
          </cell>
          <cell r="B5306" t="str">
            <v>S+EMP</v>
          </cell>
          <cell r="C5306" t="str">
            <v>Non-Core</v>
          </cell>
        </row>
        <row r="5307">
          <cell r="A5307" t="str">
            <v>YPR071W</v>
          </cell>
          <cell r="B5307" t="str">
            <v>S+EMP</v>
          </cell>
          <cell r="C5307" t="str">
            <v>Non-Core</v>
          </cell>
        </row>
        <row r="5308">
          <cell r="A5308" t="str">
            <v>YOR186W</v>
          </cell>
          <cell r="B5308" t="str">
            <v>S+EMP</v>
          </cell>
          <cell r="C5308" t="str">
            <v>Non-Core</v>
          </cell>
        </row>
        <row r="5309">
          <cell r="A5309" t="str">
            <v>YEL035C</v>
          </cell>
          <cell r="B5309" t="str">
            <v>S+EMP</v>
          </cell>
          <cell r="C5309" t="str">
            <v>Non-Core</v>
          </cell>
        </row>
        <row r="5310">
          <cell r="A5310" t="str">
            <v>YPR030W</v>
          </cell>
          <cell r="B5310" t="str">
            <v>S+EMP</v>
          </cell>
          <cell r="C5310" t="str">
            <v>Non-Core</v>
          </cell>
        </row>
        <row r="5311">
          <cell r="A5311" t="str">
            <v>YDL069C</v>
          </cell>
          <cell r="B5311" t="str">
            <v>S+EMP</v>
          </cell>
          <cell r="C5311" t="str">
            <v>Non-Core</v>
          </cell>
        </row>
        <row r="5312">
          <cell r="A5312" t="str">
            <v>YMR195W</v>
          </cell>
          <cell r="B5312" t="str">
            <v>S+EMP</v>
          </cell>
          <cell r="C5312" t="str">
            <v>Non-Core</v>
          </cell>
        </row>
        <row r="5313">
          <cell r="A5313" t="str">
            <v>YBR052C</v>
          </cell>
          <cell r="B5313" t="str">
            <v>S+EMP</v>
          </cell>
          <cell r="C5313" t="str">
            <v>Non-Core</v>
          </cell>
        </row>
        <row r="5314">
          <cell r="A5314" t="str">
            <v>YMR174C</v>
          </cell>
          <cell r="B5314" t="str">
            <v>S+EMP</v>
          </cell>
          <cell r="C5314" t="str">
            <v>Non-Core</v>
          </cell>
        </row>
        <row r="5315">
          <cell r="A5315" t="str">
            <v>YNR028W</v>
          </cell>
          <cell r="B5315" t="str">
            <v>S+EMP</v>
          </cell>
          <cell r="C5315" t="str">
            <v>Non-Core</v>
          </cell>
        </row>
        <row r="5316">
          <cell r="A5316" t="str">
            <v>YLR125W</v>
          </cell>
          <cell r="B5316" t="str">
            <v>S+EMP</v>
          </cell>
          <cell r="C5316" t="str">
            <v>Non-Core</v>
          </cell>
        </row>
        <row r="5317">
          <cell r="A5317" t="str">
            <v>YOR076C</v>
          </cell>
          <cell r="B5317" t="str">
            <v>S+EMP</v>
          </cell>
          <cell r="C5317" t="str">
            <v>Non-Core</v>
          </cell>
        </row>
        <row r="5318">
          <cell r="A5318" t="str">
            <v>YGL053W</v>
          </cell>
          <cell r="B5318" t="str">
            <v>S+EMP</v>
          </cell>
          <cell r="C5318" t="str">
            <v>Non-Core</v>
          </cell>
        </row>
        <row r="5319">
          <cell r="A5319" t="str">
            <v>YJL225C</v>
          </cell>
          <cell r="B5319" t="str">
            <v>S+EMP</v>
          </cell>
          <cell r="C5319" t="str">
            <v>Non-Core</v>
          </cell>
        </row>
        <row r="5320">
          <cell r="A5320" t="str">
            <v>YKL065W-A</v>
          </cell>
          <cell r="B5320" t="str">
            <v>S+EMP</v>
          </cell>
          <cell r="C5320" t="str">
            <v>Non-Core</v>
          </cell>
        </row>
        <row r="5321">
          <cell r="A5321" t="str">
            <v>YIL029C</v>
          </cell>
          <cell r="B5321" t="str">
            <v>S+EMP</v>
          </cell>
          <cell r="C5321" t="str">
            <v>Non-Core</v>
          </cell>
        </row>
        <row r="5322">
          <cell r="A5322" t="str">
            <v>YEL077C</v>
          </cell>
          <cell r="B5322" t="str">
            <v>S+EMP</v>
          </cell>
          <cell r="C5322" t="str">
            <v>Non-Core</v>
          </cell>
        </row>
        <row r="5323">
          <cell r="A5323" t="str">
            <v>YKL109W</v>
          </cell>
          <cell r="B5323" t="str">
            <v>S+EMP</v>
          </cell>
          <cell r="C5323" t="str">
            <v>Non-Core</v>
          </cell>
        </row>
        <row r="5324">
          <cell r="A5324" t="str">
            <v>YHR057C</v>
          </cell>
          <cell r="B5324" t="str">
            <v>S+EMP</v>
          </cell>
          <cell r="C5324" t="str">
            <v>Non-Core</v>
          </cell>
        </row>
        <row r="5325">
          <cell r="A5325" t="str">
            <v>YOR193W</v>
          </cell>
          <cell r="B5325" t="str">
            <v>S+EMP</v>
          </cell>
          <cell r="C5325" t="str">
            <v>Non-Core</v>
          </cell>
        </row>
        <row r="5326">
          <cell r="A5326" t="str">
            <v>YPL223C</v>
          </cell>
          <cell r="B5326" t="str">
            <v>S+EMP</v>
          </cell>
          <cell r="C5326" t="str">
            <v>Non-Core</v>
          </cell>
        </row>
        <row r="5327">
          <cell r="A5327" t="str">
            <v>YBR126W-A</v>
          </cell>
          <cell r="B5327" t="str">
            <v>S+EMP</v>
          </cell>
          <cell r="C5327" t="str">
            <v>Non-Core</v>
          </cell>
        </row>
        <row r="5328">
          <cell r="A5328" t="str">
            <v>YOL155C</v>
          </cell>
          <cell r="B5328" t="str">
            <v>S+EMP</v>
          </cell>
          <cell r="C5328" t="str">
            <v>Non-Core</v>
          </cell>
        </row>
        <row r="5329">
          <cell r="A5329" t="str">
            <v>YHR014W</v>
          </cell>
          <cell r="B5329" t="str">
            <v>S+EMP</v>
          </cell>
          <cell r="C5329" t="str">
            <v>Non-Core</v>
          </cell>
        </row>
        <row r="5330">
          <cell r="A5330" t="str">
            <v>YEL073C</v>
          </cell>
          <cell r="B5330" t="str">
            <v>S+EMP</v>
          </cell>
          <cell r="C5330" t="str">
            <v>Non-Core</v>
          </cell>
        </row>
        <row r="5331">
          <cell r="A5331" t="str">
            <v>YBR284W</v>
          </cell>
          <cell r="B5331" t="str">
            <v>S+EMP</v>
          </cell>
          <cell r="C5331" t="str">
            <v>Non-Core</v>
          </cell>
        </row>
        <row r="5332">
          <cell r="A5332" t="str">
            <v>YCL048W-A</v>
          </cell>
          <cell r="B5332" t="str">
            <v>S+EMP</v>
          </cell>
          <cell r="C5332" t="str">
            <v>Non-Core</v>
          </cell>
        </row>
        <row r="5333">
          <cell r="A5333" t="str">
            <v>YJL181W</v>
          </cell>
          <cell r="B5333" t="str">
            <v>S+EMP</v>
          </cell>
          <cell r="C5333" t="str">
            <v>Non-Core</v>
          </cell>
        </row>
        <row r="5334">
          <cell r="A5334" t="str">
            <v>YJL037W</v>
          </cell>
          <cell r="B5334" t="str">
            <v>S+EMP</v>
          </cell>
          <cell r="C5334" t="str">
            <v>Non-Core</v>
          </cell>
        </row>
        <row r="5335">
          <cell r="A5335" t="str">
            <v>YBR230W-A</v>
          </cell>
          <cell r="B5335" t="str">
            <v>S+EMP</v>
          </cell>
          <cell r="C5335" t="str">
            <v>Non-Core</v>
          </cell>
        </row>
        <row r="5336">
          <cell r="A5336" t="str">
            <v>YFR055W</v>
          </cell>
          <cell r="B5336" t="str">
            <v>S+EMP</v>
          </cell>
          <cell r="C5336" t="str">
            <v>Non-Core</v>
          </cell>
        </row>
        <row r="5337">
          <cell r="A5337" t="str">
            <v>YLR453C</v>
          </cell>
          <cell r="B5337" t="str">
            <v>S+EMP</v>
          </cell>
          <cell r="C5337" t="str">
            <v>Non-Core</v>
          </cell>
        </row>
        <row r="5338">
          <cell r="A5338" t="str">
            <v>YHR199C-A</v>
          </cell>
          <cell r="B5338" t="str">
            <v>S+EMP</v>
          </cell>
          <cell r="C5338" t="str">
            <v>Non-Core</v>
          </cell>
        </row>
        <row r="5339">
          <cell r="A5339" t="str">
            <v>YNL046W</v>
          </cell>
          <cell r="B5339" t="str">
            <v>S+EMP</v>
          </cell>
          <cell r="C5339" t="str">
            <v>Non-Core</v>
          </cell>
        </row>
        <row r="5340">
          <cell r="A5340" t="str">
            <v>YLR297W</v>
          </cell>
          <cell r="B5340" t="str">
            <v>S+EMP</v>
          </cell>
          <cell r="C5340" t="str">
            <v>Non-Core</v>
          </cell>
        </row>
        <row r="5341">
          <cell r="A5341" t="str">
            <v>YNL018C</v>
          </cell>
          <cell r="B5341" t="str">
            <v>S+EMP</v>
          </cell>
          <cell r="C5341" t="str">
            <v>Non-Core</v>
          </cell>
        </row>
        <row r="5342">
          <cell r="A5342" t="str">
            <v>YHL048W</v>
          </cell>
          <cell r="B5342" t="str">
            <v>S+EMP</v>
          </cell>
          <cell r="C5342" t="str">
            <v>Non-Core</v>
          </cell>
        </row>
        <row r="5343">
          <cell r="A5343" t="str">
            <v>YFL066C</v>
          </cell>
          <cell r="B5343" t="str">
            <v>S+EMP</v>
          </cell>
          <cell r="C5343" t="str">
            <v>Non-Core</v>
          </cell>
        </row>
        <row r="5344">
          <cell r="A5344" t="str">
            <v>YBR063C</v>
          </cell>
          <cell r="B5344" t="str">
            <v>S+EMP</v>
          </cell>
          <cell r="C5344" t="str">
            <v>Non-Core</v>
          </cell>
        </row>
        <row r="5345">
          <cell r="A5345" t="str">
            <v>YEL071W</v>
          </cell>
          <cell r="B5345" t="str">
            <v>S+EMP</v>
          </cell>
          <cell r="C5345" t="str">
            <v>Non-Core</v>
          </cell>
        </row>
        <row r="5346">
          <cell r="A5346" t="str">
            <v>YDR014W-A</v>
          </cell>
          <cell r="B5346" t="str">
            <v>S+EMP</v>
          </cell>
          <cell r="C5346" t="str">
            <v>Non-Core</v>
          </cell>
        </row>
        <row r="5347">
          <cell r="A5347" t="str">
            <v>YOL159C</v>
          </cell>
          <cell r="B5347" t="str">
            <v>S+EMP</v>
          </cell>
          <cell r="C5347" t="str">
            <v>Non-Core</v>
          </cell>
        </row>
        <row r="5348">
          <cell r="A5348" t="str">
            <v>YER190W</v>
          </cell>
          <cell r="B5348" t="str">
            <v>S+EMP</v>
          </cell>
          <cell r="C5348" t="str">
            <v>Non-Core</v>
          </cell>
        </row>
        <row r="5349">
          <cell r="A5349" t="str">
            <v>YDL199C</v>
          </cell>
          <cell r="B5349" t="str">
            <v>S+EMP</v>
          </cell>
          <cell r="C5349" t="str">
            <v>Non-Core</v>
          </cell>
        </row>
        <row r="5350">
          <cell r="A5350" t="str">
            <v>YDL241W</v>
          </cell>
          <cell r="B5350" t="str">
            <v>S+EMP</v>
          </cell>
          <cell r="C5350" t="str">
            <v>Non-Core</v>
          </cell>
        </row>
        <row r="5351">
          <cell r="A5351" t="str">
            <v>YOL052C-A</v>
          </cell>
          <cell r="B5351" t="str">
            <v>S+EMP</v>
          </cell>
          <cell r="C5351" t="str">
            <v>Non-Core</v>
          </cell>
        </row>
        <row r="5352">
          <cell r="A5352" t="str">
            <v>YLR010C</v>
          </cell>
          <cell r="B5352" t="str">
            <v>S+EMP</v>
          </cell>
          <cell r="C5352" t="str">
            <v>Non-Core</v>
          </cell>
        </row>
        <row r="5353">
          <cell r="A5353" t="str">
            <v>YAR033W</v>
          </cell>
          <cell r="B5353" t="str">
            <v>S+EMP</v>
          </cell>
          <cell r="C5353" t="str">
            <v>Non-Core</v>
          </cell>
        </row>
        <row r="5354">
          <cell r="A5354" t="str">
            <v>YKL096W-A</v>
          </cell>
          <cell r="B5354" t="str">
            <v>S+EMP</v>
          </cell>
          <cell r="C5354" t="str">
            <v>Non-Core</v>
          </cell>
        </row>
        <row r="5355">
          <cell r="A5355" t="str">
            <v>YOL162W</v>
          </cell>
          <cell r="B5355" t="str">
            <v>S+EMP</v>
          </cell>
          <cell r="C5355" t="str">
            <v>Non-Core</v>
          </cell>
        </row>
        <row r="5356">
          <cell r="A5356" t="str">
            <v>YBR188C</v>
          </cell>
          <cell r="B5356" t="str">
            <v>S+EMP</v>
          </cell>
          <cell r="C5356" t="str">
            <v>Non-Core</v>
          </cell>
        </row>
        <row r="5357">
          <cell r="A5357" t="str">
            <v>YMR317W</v>
          </cell>
          <cell r="B5357" t="str">
            <v>S+EMP</v>
          </cell>
          <cell r="C5357" t="str">
            <v>Non-Core</v>
          </cell>
        </row>
        <row r="5358">
          <cell r="A5358" t="str">
            <v>YNR075W</v>
          </cell>
          <cell r="B5358" t="str">
            <v>S+EMP</v>
          </cell>
          <cell r="C5358" t="str">
            <v>Non-Core</v>
          </cell>
        </row>
        <row r="5359">
          <cell r="A5359" t="str">
            <v>YGL158W</v>
          </cell>
          <cell r="B5359" t="str">
            <v>S+EMP</v>
          </cell>
          <cell r="C5359" t="str">
            <v>Non-Core</v>
          </cell>
        </row>
        <row r="5360">
          <cell r="A5360" t="str">
            <v>YLR082C</v>
          </cell>
          <cell r="B5360" t="str">
            <v>S+EMP</v>
          </cell>
          <cell r="C5360" t="str">
            <v>Non-Core</v>
          </cell>
        </row>
        <row r="5361">
          <cell r="A5361" t="str">
            <v>YOL014W</v>
          </cell>
          <cell r="B5361" t="str">
            <v>S+EMP</v>
          </cell>
          <cell r="C5361" t="str">
            <v>Non-Core</v>
          </cell>
        </row>
        <row r="5362">
          <cell r="A5362" t="str">
            <v>YPL124W</v>
          </cell>
          <cell r="B5362" t="str">
            <v>S+EMP</v>
          </cell>
          <cell r="C5362" t="str">
            <v>Non-Core</v>
          </cell>
        </row>
        <row r="5363">
          <cell r="A5363" t="str">
            <v>YER187W</v>
          </cell>
          <cell r="B5363" t="str">
            <v>S+EMP</v>
          </cell>
          <cell r="C5363" t="str">
            <v>Non-Core</v>
          </cell>
        </row>
        <row r="5364">
          <cell r="A5364" t="str">
            <v>YGL051W</v>
          </cell>
          <cell r="B5364" t="str">
            <v>S+EMP</v>
          </cell>
          <cell r="C5364" t="str">
            <v>Non-Core</v>
          </cell>
        </row>
        <row r="5365">
          <cell r="A5365" t="str">
            <v>YLR273C</v>
          </cell>
          <cell r="B5365" t="str">
            <v>S+EMP</v>
          </cell>
          <cell r="C5365" t="str">
            <v>Non-Core</v>
          </cell>
        </row>
        <row r="5366">
          <cell r="A5366" t="str">
            <v>YHR182W</v>
          </cell>
          <cell r="B5366" t="str">
            <v>S+EMP</v>
          </cell>
          <cell r="C5366" t="str">
            <v>Non-Core</v>
          </cell>
        </row>
        <row r="5367">
          <cell r="A5367" t="str">
            <v>YNL190W</v>
          </cell>
          <cell r="B5367" t="str">
            <v>S+EMP</v>
          </cell>
          <cell r="C5367" t="str">
            <v>Non-Core</v>
          </cell>
        </row>
        <row r="5368">
          <cell r="A5368" t="str">
            <v>YDR436W</v>
          </cell>
          <cell r="B5368" t="str">
            <v>S+EMP</v>
          </cell>
          <cell r="C5368" t="str">
            <v>Non-Core</v>
          </cell>
        </row>
        <row r="5369">
          <cell r="A5369" t="str">
            <v>YPL068C</v>
          </cell>
          <cell r="B5369" t="str">
            <v>S+EMP</v>
          </cell>
          <cell r="C5369" t="str">
            <v>Non-Core</v>
          </cell>
        </row>
        <row r="5370">
          <cell r="A5370" t="str">
            <v>YER067W</v>
          </cell>
          <cell r="B5370" t="str">
            <v>S+EMP</v>
          </cell>
          <cell r="C5370" t="str">
            <v>Non-Core</v>
          </cell>
        </row>
        <row r="5371">
          <cell r="A5371" t="str">
            <v>YCL056C</v>
          </cell>
          <cell r="B5371" t="str">
            <v>S+EMP</v>
          </cell>
          <cell r="C5371" t="str">
            <v>Non-Core</v>
          </cell>
        </row>
        <row r="5372">
          <cell r="A5372" t="str">
            <v>YBR045C</v>
          </cell>
          <cell r="B5372" t="str">
            <v>S+EMP</v>
          </cell>
          <cell r="C5372" t="str">
            <v>Non-Core</v>
          </cell>
        </row>
        <row r="5373">
          <cell r="A5373" t="str">
            <v>YKL068W-A</v>
          </cell>
          <cell r="B5373" t="str">
            <v>S+EMP</v>
          </cell>
          <cell r="C5373" t="str">
            <v>Non-Core</v>
          </cell>
        </row>
        <row r="5374">
          <cell r="A5374" t="str">
            <v>YGL107C</v>
          </cell>
          <cell r="B5374" t="str">
            <v>S+EMP</v>
          </cell>
          <cell r="C5374" t="str">
            <v>Non-Core</v>
          </cell>
        </row>
        <row r="5375">
          <cell r="A5375" t="str">
            <v>YOR044W</v>
          </cell>
          <cell r="B5375" t="str">
            <v>S+EMP</v>
          </cell>
          <cell r="C5375" t="str">
            <v>Non-Core</v>
          </cell>
        </row>
        <row r="5376">
          <cell r="A5376" t="str">
            <v>YMR040W</v>
          </cell>
          <cell r="B5376" t="str">
            <v>S+EMP</v>
          </cell>
          <cell r="C5376" t="str">
            <v>Non-Core</v>
          </cell>
        </row>
        <row r="5377">
          <cell r="A5377" t="str">
            <v>YLR146W-A</v>
          </cell>
          <cell r="B5377" t="str">
            <v>S+EMP</v>
          </cell>
          <cell r="C5377" t="str">
            <v>Non-Core</v>
          </cell>
        </row>
        <row r="5378">
          <cell r="A5378" t="str">
            <v>YPR174C</v>
          </cell>
          <cell r="B5378" t="str">
            <v>S+EMP</v>
          </cell>
          <cell r="C5378" t="str">
            <v>Non-Core</v>
          </cell>
        </row>
        <row r="5379">
          <cell r="A5379" t="str">
            <v>YLR053C</v>
          </cell>
          <cell r="B5379" t="str">
            <v>S+EMP</v>
          </cell>
          <cell r="C5379" t="str">
            <v>Non-Core</v>
          </cell>
        </row>
        <row r="5380">
          <cell r="A5380" t="str">
            <v>YFR020W</v>
          </cell>
          <cell r="B5380" t="str">
            <v>S+EMP</v>
          </cell>
          <cell r="C5380" t="str">
            <v>Non-Core</v>
          </cell>
        </row>
        <row r="5381">
          <cell r="A5381" t="str">
            <v>YBR069C</v>
          </cell>
          <cell r="B5381" t="str">
            <v>S+EMP</v>
          </cell>
          <cell r="C5381" t="str">
            <v>Non-Core</v>
          </cell>
        </row>
        <row r="5382">
          <cell r="A5382" t="str">
            <v>YDR042C</v>
          </cell>
          <cell r="B5382" t="str">
            <v>S+EMP</v>
          </cell>
          <cell r="C5382" t="str">
            <v>Non-Core</v>
          </cell>
        </row>
        <row r="5383">
          <cell r="A5383" t="str">
            <v>YHL050C</v>
          </cell>
          <cell r="B5383" t="str">
            <v>S+EMP</v>
          </cell>
          <cell r="C5383" t="str">
            <v>Non-Core</v>
          </cell>
        </row>
        <row r="5384">
          <cell r="A5384" t="str">
            <v>YDR119W</v>
          </cell>
          <cell r="B5384" t="str">
            <v>S+EMP</v>
          </cell>
          <cell r="C5384" t="str">
            <v>Non-Core</v>
          </cell>
        </row>
        <row r="5385">
          <cell r="A5385" t="str">
            <v>YPR199C</v>
          </cell>
          <cell r="B5385" t="str">
            <v>S+EMP</v>
          </cell>
          <cell r="C5385" t="str">
            <v>Non-Core</v>
          </cell>
        </row>
        <row r="5386">
          <cell r="A5386" t="str">
            <v>YOR284W</v>
          </cell>
          <cell r="B5386" t="str">
            <v>S+EMP</v>
          </cell>
          <cell r="C5386" t="str">
            <v>Non-Core</v>
          </cell>
        </row>
        <row r="5387">
          <cell r="A5387" t="str">
            <v>YDL079C</v>
          </cell>
          <cell r="B5387" t="str">
            <v>S+EMP</v>
          </cell>
          <cell r="C5387" t="str">
            <v>Non-Core</v>
          </cell>
        </row>
        <row r="5388">
          <cell r="A5388" t="str">
            <v>YFR026C</v>
          </cell>
          <cell r="B5388" t="str">
            <v>S+EMP</v>
          </cell>
          <cell r="C5388" t="str">
            <v>Non-Core</v>
          </cell>
        </row>
        <row r="5389">
          <cell r="A5389" t="str">
            <v>YIL014C-A</v>
          </cell>
          <cell r="B5389" t="str">
            <v>S+EMP</v>
          </cell>
          <cell r="C5389" t="str">
            <v>Non-Core</v>
          </cell>
        </row>
        <row r="5390">
          <cell r="A5390" t="str">
            <v>YML122C</v>
          </cell>
          <cell r="B5390" t="str">
            <v>S+EMP</v>
          </cell>
          <cell r="C5390" t="str">
            <v>Non-Core</v>
          </cell>
        </row>
        <row r="5391">
          <cell r="A5391" t="str">
            <v>YER085C</v>
          </cell>
          <cell r="B5391" t="str">
            <v>S+EMP</v>
          </cell>
          <cell r="C5391" t="str">
            <v>Non-Core</v>
          </cell>
        </row>
        <row r="5392">
          <cell r="A5392" t="str">
            <v>YBL113C</v>
          </cell>
          <cell r="B5392" t="str">
            <v>S+EMP</v>
          </cell>
          <cell r="C5392" t="str">
            <v>Non-Core</v>
          </cell>
        </row>
        <row r="5393">
          <cell r="A5393" t="str">
            <v>YHL044W</v>
          </cell>
          <cell r="B5393" t="str">
            <v>S+EMP</v>
          </cell>
          <cell r="C5393" t="str">
            <v>Non-Core</v>
          </cell>
        </row>
        <row r="5394">
          <cell r="A5394" t="str">
            <v>YGL230C</v>
          </cell>
          <cell r="B5394" t="str">
            <v>S+EMP</v>
          </cell>
          <cell r="C5394" t="str">
            <v>Non-Core</v>
          </cell>
        </row>
        <row r="5395">
          <cell r="A5395" t="str">
            <v>YLR036C</v>
          </cell>
          <cell r="B5395" t="str">
            <v>S+EMP</v>
          </cell>
          <cell r="C5395" t="str">
            <v>Non-Core</v>
          </cell>
        </row>
        <row r="5396">
          <cell r="A5396" t="str">
            <v>YNL143C</v>
          </cell>
          <cell r="B5396" t="str">
            <v>S+EMP</v>
          </cell>
          <cell r="C5396" t="str">
            <v>Non-Core</v>
          </cell>
        </row>
        <row r="5397">
          <cell r="A5397" t="str">
            <v>YPL200W</v>
          </cell>
          <cell r="B5397" t="str">
            <v>S+EMP</v>
          </cell>
          <cell r="C5397" t="str">
            <v>Non-Core</v>
          </cell>
        </row>
        <row r="5398">
          <cell r="A5398" t="str">
            <v>YDR540C</v>
          </cell>
          <cell r="B5398" t="str">
            <v>S+EMP</v>
          </cell>
          <cell r="C5398" t="str">
            <v>Non-Core</v>
          </cell>
        </row>
        <row r="5399">
          <cell r="A5399" t="str">
            <v>YKL023C-A</v>
          </cell>
          <cell r="B5399" t="str">
            <v>S+EMP</v>
          </cell>
          <cell r="C5399" t="str">
            <v>Non-Core</v>
          </cell>
        </row>
        <row r="5400">
          <cell r="A5400" t="str">
            <v>YDR210W</v>
          </cell>
          <cell r="B5400" t="str">
            <v>S+EMP</v>
          </cell>
          <cell r="C5400" t="str">
            <v>Non-Core</v>
          </cell>
        </row>
        <row r="5401">
          <cell r="A5401" t="str">
            <v>YAR023C</v>
          </cell>
          <cell r="B5401" t="str">
            <v>S+EMP</v>
          </cell>
          <cell r="C5401" t="str">
            <v>Non-Core</v>
          </cell>
        </row>
        <row r="5402">
          <cell r="A5402" t="str">
            <v>YOR009W</v>
          </cell>
          <cell r="B5402" t="str">
            <v>S+EMP</v>
          </cell>
          <cell r="C5402" t="str">
            <v>Non-Core</v>
          </cell>
        </row>
        <row r="5403">
          <cell r="A5403" t="str">
            <v>YBR184W</v>
          </cell>
          <cell r="B5403" t="str">
            <v>S+EMP</v>
          </cell>
          <cell r="C5403" t="str">
            <v>Non-Core</v>
          </cell>
        </row>
        <row r="5404">
          <cell r="A5404" t="str">
            <v>YHR219W</v>
          </cell>
          <cell r="B5404" t="str">
            <v>S+EMP</v>
          </cell>
          <cell r="C5404" t="str">
            <v>Non-Core</v>
          </cell>
        </row>
        <row r="5405">
          <cell r="A5405" t="str">
            <v>YGR045C</v>
          </cell>
          <cell r="B5405" t="str">
            <v>S+EMP</v>
          </cell>
          <cell r="C5405" t="str">
            <v>Non-Core</v>
          </cell>
        </row>
        <row r="5406">
          <cell r="A5406" t="str">
            <v>YOL024W</v>
          </cell>
          <cell r="B5406" t="str">
            <v>S+EMP</v>
          </cell>
          <cell r="C5406" t="str">
            <v>Non-Core</v>
          </cell>
        </row>
        <row r="5407">
          <cell r="A5407" t="str">
            <v>YEL072W</v>
          </cell>
          <cell r="B5407" t="str">
            <v>S+EMP</v>
          </cell>
          <cell r="C5407" t="str">
            <v>Non-Core</v>
          </cell>
        </row>
        <row r="5408">
          <cell r="A5408" t="str">
            <v>YNR044W</v>
          </cell>
          <cell r="B5408" t="str">
            <v>S+EMP</v>
          </cell>
          <cell r="C5408" t="str">
            <v>Non-Core</v>
          </cell>
        </row>
        <row r="5409">
          <cell r="A5409" t="str">
            <v>YIL002W-A</v>
          </cell>
          <cell r="B5409" t="str">
            <v>S+EMP</v>
          </cell>
          <cell r="C5409" t="str">
            <v>Non-Core</v>
          </cell>
        </row>
        <row r="5410">
          <cell r="A5410" t="str">
            <v>YER188W</v>
          </cell>
          <cell r="B5410" t="str">
            <v>S+EMP</v>
          </cell>
          <cell r="C5410" t="str">
            <v>Non-Core</v>
          </cell>
        </row>
        <row r="5411">
          <cell r="A5411" t="str">
            <v>YFR054C</v>
          </cell>
          <cell r="B5411" t="str">
            <v>S+EMP</v>
          </cell>
          <cell r="C5411" t="str">
            <v>Non-Core</v>
          </cell>
        </row>
        <row r="5412">
          <cell r="A5412" t="str">
            <v>YDR534C</v>
          </cell>
          <cell r="B5412" t="str">
            <v>S+EMP</v>
          </cell>
          <cell r="C5412" t="str">
            <v>Non-Core</v>
          </cell>
        </row>
        <row r="5413">
          <cell r="A5413" t="str">
            <v>YER186C</v>
          </cell>
          <cell r="B5413" t="str">
            <v>S+EMP</v>
          </cell>
          <cell r="C5413" t="str">
            <v>Non-Core</v>
          </cell>
        </row>
        <row r="5414">
          <cell r="A5414" t="str">
            <v>YPL257W</v>
          </cell>
          <cell r="B5414" t="str">
            <v>S+EMP</v>
          </cell>
          <cell r="C5414" t="str">
            <v>Non-Core</v>
          </cell>
        </row>
        <row r="5415">
          <cell r="A5415" t="str">
            <v>YLR265C</v>
          </cell>
          <cell r="B5415" t="str">
            <v>S+EMP</v>
          </cell>
          <cell r="C5415" t="str">
            <v>Non-Core</v>
          </cell>
        </row>
        <row r="5416">
          <cell r="A5416" t="str">
            <v>YGL194C-A</v>
          </cell>
          <cell r="B5416" t="str">
            <v>S+EMP</v>
          </cell>
          <cell r="C5416" t="str">
            <v>Non-Core</v>
          </cell>
        </row>
        <row r="5417">
          <cell r="A5417" t="str">
            <v>YPL250C</v>
          </cell>
          <cell r="B5417" t="str">
            <v>S+EMP</v>
          </cell>
          <cell r="C5417" t="str">
            <v>Non-Core</v>
          </cell>
        </row>
        <row r="5418">
          <cell r="A5418" t="str">
            <v>YCR025C</v>
          </cell>
          <cell r="B5418" t="str">
            <v>S+EMP</v>
          </cell>
          <cell r="C5418" t="str">
            <v>Non-Core</v>
          </cell>
        </row>
        <row r="5419">
          <cell r="A5419" t="str">
            <v>YHL042W</v>
          </cell>
          <cell r="B5419" t="str">
            <v>S+EMP</v>
          </cell>
          <cell r="C5419" t="str">
            <v>Non-Core</v>
          </cell>
        </row>
        <row r="5420">
          <cell r="A5420" t="str">
            <v>YIL059C</v>
          </cell>
          <cell r="B5420" t="str">
            <v>S+EMP</v>
          </cell>
          <cell r="C5420" t="str">
            <v>Non-Core</v>
          </cell>
        </row>
        <row r="5421">
          <cell r="A5421" t="str">
            <v>YER038W-A</v>
          </cell>
          <cell r="B5421" t="str">
            <v>S+EMP</v>
          </cell>
          <cell r="C5421" t="str">
            <v>Non-Core</v>
          </cell>
        </row>
        <row r="5422">
          <cell r="A5422" t="str">
            <v>YHR214W</v>
          </cell>
          <cell r="B5422" t="str">
            <v>S+EMP</v>
          </cell>
          <cell r="C5422" t="str">
            <v>Non-Core</v>
          </cell>
        </row>
        <row r="5423">
          <cell r="A5423" t="str">
            <v>YER121W</v>
          </cell>
          <cell r="B5423" t="str">
            <v>S+EMP</v>
          </cell>
          <cell r="C5423" t="str">
            <v>Non-Core</v>
          </cell>
        </row>
        <row r="5424">
          <cell r="A5424" t="str">
            <v>YHR180W</v>
          </cell>
          <cell r="B5424" t="str">
            <v>S+EMP</v>
          </cell>
          <cell r="C5424" t="str">
            <v>Non-Core</v>
          </cell>
        </row>
        <row r="5425">
          <cell r="A5425" t="str">
            <v>YAR066W</v>
          </cell>
          <cell r="B5425" t="str">
            <v>S+EMP</v>
          </cell>
          <cell r="C5425" t="str">
            <v>Non-Core</v>
          </cell>
        </row>
        <row r="5426">
          <cell r="A5426" t="str">
            <v>YHL043W</v>
          </cell>
          <cell r="B5426" t="str">
            <v>S+EMP</v>
          </cell>
          <cell r="C5426" t="str">
            <v>Non-Core</v>
          </cell>
        </row>
        <row r="5427">
          <cell r="A5427" t="str">
            <v>YEL028W</v>
          </cell>
          <cell r="B5427" t="str">
            <v>S+EMP</v>
          </cell>
          <cell r="C5427" t="str">
            <v>Non-Core</v>
          </cell>
        </row>
        <row r="5428">
          <cell r="A5428" t="str">
            <v>YEL068C</v>
          </cell>
          <cell r="B5428" t="str">
            <v>S+EMP</v>
          </cell>
          <cell r="C5428" t="str">
            <v>Non-Core</v>
          </cell>
        </row>
        <row r="5429">
          <cell r="A5429" t="str">
            <v>YJL144W</v>
          </cell>
          <cell r="B5429" t="str">
            <v>S+EMP</v>
          </cell>
          <cell r="C5429" t="str">
            <v>Non-Core</v>
          </cell>
        </row>
        <row r="5430">
          <cell r="A5430" t="str">
            <v>YNL204C</v>
          </cell>
          <cell r="B5430" t="str">
            <v>S+EMP</v>
          </cell>
          <cell r="C5430" t="str">
            <v>Non-Core</v>
          </cell>
        </row>
        <row r="5431">
          <cell r="A5431" t="str">
            <v>YPR202W</v>
          </cell>
          <cell r="B5431" t="str">
            <v>S+EMP</v>
          </cell>
          <cell r="C5431" t="str">
            <v>Non-Core</v>
          </cell>
        </row>
        <row r="5432">
          <cell r="A5432" t="str">
            <v>YDL239C</v>
          </cell>
          <cell r="B5432" t="str">
            <v>S+EMP</v>
          </cell>
          <cell r="C5432" t="str">
            <v>Non-Core</v>
          </cell>
        </row>
        <row r="5433">
          <cell r="A5433" t="str">
            <v>YKR103W</v>
          </cell>
          <cell r="B5433" t="str">
            <v>S+EMP</v>
          </cell>
          <cell r="C5433" t="str">
            <v>Non-Core</v>
          </cell>
        </row>
        <row r="5434">
          <cell r="A5434" t="str">
            <v>YKL044W</v>
          </cell>
          <cell r="B5434" t="str">
            <v>S+EMP</v>
          </cell>
          <cell r="C5434" t="str">
            <v>Non-Core</v>
          </cell>
        </row>
        <row r="5435">
          <cell r="A5435" t="str">
            <v>YDR157W</v>
          </cell>
          <cell r="B5435" t="str">
            <v>S+EMP</v>
          </cell>
          <cell r="C5435" t="str">
            <v>Non-Core</v>
          </cell>
        </row>
        <row r="5436">
          <cell r="A5436" t="str">
            <v>YBL030C</v>
          </cell>
          <cell r="B5436" t="str">
            <v>S+EMP</v>
          </cell>
          <cell r="C5436" t="str">
            <v>Non-Core</v>
          </cell>
        </row>
        <row r="5437">
          <cell r="A5437" t="str">
            <v>YIL158W</v>
          </cell>
          <cell r="B5437" t="str">
            <v>S+EMP</v>
          </cell>
          <cell r="C5437" t="str">
            <v>Non-Core</v>
          </cell>
        </row>
        <row r="5438">
          <cell r="A5438" t="str">
            <v>YDR077W</v>
          </cell>
          <cell r="B5438" t="str">
            <v>S+EMP</v>
          </cell>
          <cell r="C5438" t="str">
            <v>Non-Core</v>
          </cell>
        </row>
        <row r="5439">
          <cell r="A5439" t="str">
            <v>YNR061C</v>
          </cell>
          <cell r="B5439" t="str">
            <v>S+EMP</v>
          </cell>
          <cell r="C5439" t="str">
            <v>Non-Core</v>
          </cell>
        </row>
        <row r="5440">
          <cell r="A5440" t="str">
            <v>YLL058W</v>
          </cell>
          <cell r="B5440" t="str">
            <v>S+EMP</v>
          </cell>
          <cell r="C5440" t="str">
            <v>Non-Core</v>
          </cell>
        </row>
        <row r="5441">
          <cell r="A5441" t="str">
            <v>YMR173W</v>
          </cell>
          <cell r="B5441" t="str">
            <v>S+EMP</v>
          </cell>
          <cell r="C5441" t="str">
            <v>Non-Core</v>
          </cell>
        </row>
        <row r="5442">
          <cell r="A5442" t="str">
            <v>YAR029W</v>
          </cell>
          <cell r="B5442" t="str">
            <v>S+S</v>
          </cell>
          <cell r="C5442" t="str">
            <v>Non-Core</v>
          </cell>
        </row>
        <row r="5443">
          <cell r="A5443" t="str">
            <v>YMR056C</v>
          </cell>
          <cell r="B5443" t="str">
            <v>S+S</v>
          </cell>
          <cell r="C5443" t="str">
            <v>Non-Core</v>
          </cell>
        </row>
        <row r="5444">
          <cell r="A5444" t="str">
            <v>YOL109W</v>
          </cell>
          <cell r="B5444" t="str">
            <v>S+S</v>
          </cell>
          <cell r="C5444" t="str">
            <v>Non-Core</v>
          </cell>
        </row>
        <row r="5445">
          <cell r="A5445" t="str">
            <v>YMR323W</v>
          </cell>
          <cell r="B5445" t="str">
            <v>S+S</v>
          </cell>
          <cell r="C5445" t="str">
            <v>Non-Core</v>
          </cell>
        </row>
        <row r="5446">
          <cell r="A5446" t="str">
            <v>YCR100C</v>
          </cell>
          <cell r="B5446" t="str">
            <v>S+S</v>
          </cell>
          <cell r="C5446" t="str">
            <v>Non-Core</v>
          </cell>
        </row>
        <row r="5447">
          <cell r="A5447" t="str">
            <v>YCR101C</v>
          </cell>
          <cell r="B5447" t="str">
            <v>S+S</v>
          </cell>
          <cell r="C5447" t="str">
            <v>Non-Core</v>
          </cell>
        </row>
        <row r="5448">
          <cell r="A5448" t="str">
            <v>YIL037C</v>
          </cell>
          <cell r="B5448" t="str">
            <v>S+S</v>
          </cell>
          <cell r="C5448" t="str">
            <v>Non-Core</v>
          </cell>
        </row>
        <row r="5449">
          <cell r="A5449" t="str">
            <v>YDR261C-D</v>
          </cell>
          <cell r="B5449" t="str">
            <v>S+S</v>
          </cell>
          <cell r="C5449" t="str">
            <v>Non-Core</v>
          </cell>
        </row>
        <row r="5450">
          <cell r="A5450" t="str">
            <v>YNL300W</v>
          </cell>
          <cell r="B5450" t="str">
            <v>S+S</v>
          </cell>
          <cell r="C5450" t="str">
            <v>Non-Core</v>
          </cell>
        </row>
        <row r="5451">
          <cell r="A5451" t="str">
            <v>YLR194C</v>
          </cell>
          <cell r="B5451" t="str">
            <v>S+S</v>
          </cell>
          <cell r="C5451" t="str">
            <v>Non-Core</v>
          </cell>
        </row>
        <row r="5452">
          <cell r="A5452" t="str">
            <v>YNL284C-B</v>
          </cell>
          <cell r="B5452" t="str">
            <v>S+S</v>
          </cell>
          <cell r="C5452" t="str">
            <v>Non-Core</v>
          </cell>
        </row>
        <row r="5453">
          <cell r="A5453" t="str">
            <v>YBR201C-A</v>
          </cell>
          <cell r="B5453" t="str">
            <v>S+S</v>
          </cell>
          <cell r="C5453" t="str">
            <v>Non-Core</v>
          </cell>
        </row>
        <row r="5454">
          <cell r="A5454" t="str">
            <v>YBR285W</v>
          </cell>
          <cell r="B5454" t="str">
            <v>S+S</v>
          </cell>
          <cell r="C5454" t="str">
            <v>Non-Core</v>
          </cell>
        </row>
        <row r="5455">
          <cell r="A5455" t="str">
            <v>YGR174W-A</v>
          </cell>
          <cell r="B5455" t="str">
            <v>S+S</v>
          </cell>
          <cell r="C5455" t="str">
            <v>Non-Core</v>
          </cell>
        </row>
        <row r="5456">
          <cell r="A5456" t="str">
            <v>YAR020C</v>
          </cell>
          <cell r="B5456" t="str">
            <v>S+S</v>
          </cell>
          <cell r="C5456" t="str">
            <v>Non-Core</v>
          </cell>
        </row>
        <row r="5457">
          <cell r="A5457" t="str">
            <v>YPL056C</v>
          </cell>
          <cell r="B5457" t="str">
            <v>S+S</v>
          </cell>
          <cell r="C5457" t="str">
            <v>Non-Core</v>
          </cell>
        </row>
        <row r="5458">
          <cell r="A5458" t="str">
            <v>YOL038C-A</v>
          </cell>
          <cell r="B5458" t="str">
            <v>S+S</v>
          </cell>
          <cell r="C5458" t="str">
            <v>Non-Core</v>
          </cell>
        </row>
        <row r="5459">
          <cell r="A5459" t="str">
            <v>YER188C-A</v>
          </cell>
          <cell r="B5459" t="str">
            <v>S+S</v>
          </cell>
          <cell r="C5459" t="str">
            <v>Non-Core</v>
          </cell>
        </row>
        <row r="5460">
          <cell r="A5460" t="str">
            <v>YIL165C</v>
          </cell>
          <cell r="B5460" t="str">
            <v>S+S</v>
          </cell>
          <cell r="C5460" t="str">
            <v>Non-Core</v>
          </cell>
        </row>
        <row r="5461">
          <cell r="A5461" t="str">
            <v>YOR381W-A</v>
          </cell>
          <cell r="B5461" t="str">
            <v>S+S</v>
          </cell>
          <cell r="C5461" t="str">
            <v>Non-Core</v>
          </cell>
        </row>
        <row r="5462">
          <cell r="A5462" t="str">
            <v>YHR007C-A</v>
          </cell>
          <cell r="B5462" t="str">
            <v>S+S</v>
          </cell>
          <cell r="C5462" t="str">
            <v>Non-Core</v>
          </cell>
        </row>
        <row r="5463">
          <cell r="A5463" t="str">
            <v>YLR030W</v>
          </cell>
          <cell r="B5463" t="str">
            <v>S+S</v>
          </cell>
          <cell r="C5463" t="str">
            <v>Non-Core</v>
          </cell>
        </row>
        <row r="5464">
          <cell r="A5464" t="str">
            <v>YMR320W</v>
          </cell>
          <cell r="B5464" t="str">
            <v>S+S</v>
          </cell>
          <cell r="C5464" t="str">
            <v>Non-Core</v>
          </cell>
        </row>
        <row r="5465">
          <cell r="A5465" t="str">
            <v>YIL060W</v>
          </cell>
          <cell r="B5465" t="str">
            <v>S+S</v>
          </cell>
          <cell r="C5465" t="str">
            <v>Non-Core</v>
          </cell>
        </row>
        <row r="5466">
          <cell r="A5466" t="str">
            <v>YDR524C-B</v>
          </cell>
          <cell r="B5466" t="str">
            <v>S+S</v>
          </cell>
          <cell r="C5466" t="str">
            <v>Non-Core</v>
          </cell>
        </row>
        <row r="5467">
          <cell r="A5467" t="str">
            <v>YOR214C</v>
          </cell>
          <cell r="B5467" t="str">
            <v>S+S</v>
          </cell>
          <cell r="C5467" t="str">
            <v>Non-Core</v>
          </cell>
        </row>
        <row r="5468">
          <cell r="A5468" t="str">
            <v>YDL133C-A</v>
          </cell>
          <cell r="B5468" t="str">
            <v>S+S</v>
          </cell>
          <cell r="C5468" t="str">
            <v>Non-Core</v>
          </cell>
        </row>
        <row r="5469">
          <cell r="A5469" t="str">
            <v>YGL193C</v>
          </cell>
          <cell r="B5469" t="str">
            <v>S+S</v>
          </cell>
          <cell r="C5469" t="str">
            <v>Non-Core</v>
          </cell>
        </row>
        <row r="5470">
          <cell r="A5470" t="str">
            <v>YGR039W</v>
          </cell>
          <cell r="B5470" t="str">
            <v>S+S</v>
          </cell>
          <cell r="C5470" t="str">
            <v>Non-Core</v>
          </cell>
        </row>
        <row r="5471">
          <cell r="A5471" t="str">
            <v>YPR159C-A</v>
          </cell>
          <cell r="B5471" t="str">
            <v>S+S</v>
          </cell>
          <cell r="C5471" t="str">
            <v>Non-Core</v>
          </cell>
        </row>
        <row r="5472">
          <cell r="A5472" t="str">
            <v>YDL184C</v>
          </cell>
          <cell r="B5472" t="str">
            <v>S+S</v>
          </cell>
          <cell r="C5472" t="str">
            <v>Non-Core</v>
          </cell>
        </row>
        <row r="5473">
          <cell r="A5473" t="str">
            <v>YGL259W</v>
          </cell>
          <cell r="B5473" t="str">
            <v>S+S</v>
          </cell>
          <cell r="C5473" t="str">
            <v>Non-Core</v>
          </cell>
        </row>
        <row r="5474">
          <cell r="A5474" t="str">
            <v>YDL022C-A</v>
          </cell>
          <cell r="B5474" t="str">
            <v>S+S</v>
          </cell>
          <cell r="C5474" t="str">
            <v>Non-Core</v>
          </cell>
        </row>
        <row r="5475">
          <cell r="A5475" t="str">
            <v>YHR050W-A</v>
          </cell>
          <cell r="B5475" t="str">
            <v>S+S</v>
          </cell>
          <cell r="C5475" t="str">
            <v>Non-Core</v>
          </cell>
        </row>
        <row r="5476">
          <cell r="A5476" t="str">
            <v>YNR068C</v>
          </cell>
          <cell r="B5476" t="str">
            <v>S+S</v>
          </cell>
          <cell r="C5476" t="str">
            <v>Non-Core</v>
          </cell>
        </row>
        <row r="5477">
          <cell r="A5477" t="str">
            <v>YOR376W-A</v>
          </cell>
          <cell r="B5477" t="str">
            <v>S+S</v>
          </cell>
          <cell r="C5477" t="str">
            <v>Non-Core</v>
          </cell>
        </row>
        <row r="5478">
          <cell r="A5478" t="str">
            <v>YOR343C</v>
          </cell>
          <cell r="B5478" t="str">
            <v>S+S</v>
          </cell>
          <cell r="C5478" t="str">
            <v>Non-Core</v>
          </cell>
        </row>
        <row r="5479">
          <cell r="A5479" t="str">
            <v>YLR112W</v>
          </cell>
          <cell r="B5479" t="str">
            <v>S+S</v>
          </cell>
          <cell r="C5479" t="str">
            <v>Non-Core</v>
          </cell>
        </row>
        <row r="5480">
          <cell r="A5480" t="str">
            <v>YJR120W</v>
          </cell>
          <cell r="B5480" t="str">
            <v>S+S</v>
          </cell>
          <cell r="C5480" t="str">
            <v>Non-Core</v>
          </cell>
        </row>
        <row r="5481">
          <cell r="A5481" t="str">
            <v>YML003W</v>
          </cell>
          <cell r="B5481" t="str">
            <v>S+S</v>
          </cell>
          <cell r="C5481" t="str">
            <v>Core</v>
          </cell>
        </row>
        <row r="5482">
          <cell r="A5482" t="str">
            <v>YJL199C</v>
          </cell>
          <cell r="B5482" t="str">
            <v>S+S</v>
          </cell>
          <cell r="C5482" t="str">
            <v>Non-Core</v>
          </cell>
        </row>
        <row r="5483">
          <cell r="A5483" t="str">
            <v>YNL097C-B</v>
          </cell>
          <cell r="B5483" t="str">
            <v>S+S</v>
          </cell>
          <cell r="C5483" t="str">
            <v>Non-Core</v>
          </cell>
        </row>
        <row r="5484">
          <cell r="A5484" t="str">
            <v>YNL146C-A</v>
          </cell>
          <cell r="B5484" t="str">
            <v>S+S</v>
          </cell>
          <cell r="C5484" t="str">
            <v>Non-Core</v>
          </cell>
        </row>
        <row r="5485">
          <cell r="A5485" t="str">
            <v>YPR096C</v>
          </cell>
          <cell r="B5485" t="str">
            <v>S+S</v>
          </cell>
          <cell r="C5485" t="str">
            <v>Non-Core</v>
          </cell>
        </row>
        <row r="5486">
          <cell r="A5486" t="str">
            <v>YPL062W</v>
          </cell>
          <cell r="B5486" t="str">
            <v>S+S</v>
          </cell>
          <cell r="C5486" t="str">
            <v>Non-Core</v>
          </cell>
        </row>
        <row r="5487">
          <cell r="A5487" t="str">
            <v>YJR108W</v>
          </cell>
          <cell r="B5487" t="str">
            <v>S+S</v>
          </cell>
          <cell r="C5487" t="str">
            <v>Non-Core</v>
          </cell>
        </row>
        <row r="5488">
          <cell r="A5488" t="str">
            <v>YPR053C</v>
          </cell>
          <cell r="B5488" t="str">
            <v>S+S</v>
          </cell>
          <cell r="C5488" t="str">
            <v>Non-Core</v>
          </cell>
        </row>
        <row r="5489">
          <cell r="A5489" t="str">
            <v>YLR415C</v>
          </cell>
          <cell r="B5489" t="str">
            <v>S+S</v>
          </cell>
          <cell r="C5489" t="str">
            <v>Non-Core</v>
          </cell>
        </row>
        <row r="5490">
          <cell r="A5490" t="str">
            <v>YMR007W</v>
          </cell>
          <cell r="B5490" t="str">
            <v>S+S</v>
          </cell>
          <cell r="C5490" t="str">
            <v>Non-Core</v>
          </cell>
        </row>
        <row r="5491">
          <cell r="A5491" t="str">
            <v>YBR090C</v>
          </cell>
          <cell r="B5491" t="str">
            <v>S+S</v>
          </cell>
          <cell r="C5491" t="str">
            <v>Non-Core</v>
          </cell>
        </row>
        <row r="5492">
          <cell r="A5492" t="str">
            <v>YCR024C-B</v>
          </cell>
          <cell r="B5492" t="str">
            <v>S+S</v>
          </cell>
          <cell r="C5492" t="str">
            <v>Non-Core</v>
          </cell>
        </row>
        <row r="5493">
          <cell r="A5493" t="str">
            <v>YBR292C</v>
          </cell>
          <cell r="B5493" t="str">
            <v>S+S</v>
          </cell>
          <cell r="C5493" t="str">
            <v>Non-Core</v>
          </cell>
        </row>
        <row r="5494">
          <cell r="A5494" t="str">
            <v>YDR182W-A</v>
          </cell>
          <cell r="B5494" t="str">
            <v>S+S</v>
          </cell>
          <cell r="C5494" t="str">
            <v>Non-Core</v>
          </cell>
        </row>
        <row r="5495">
          <cell r="A5495" t="str">
            <v>YBR056W-A</v>
          </cell>
          <cell r="B5495" t="str">
            <v>S+S</v>
          </cell>
          <cell r="C5495" t="str">
            <v>Non-Core</v>
          </cell>
        </row>
        <row r="5496">
          <cell r="A5496" t="str">
            <v>YLR042C</v>
          </cell>
          <cell r="B5496" t="str">
            <v>S+S</v>
          </cell>
          <cell r="C5496" t="str">
            <v>Non-Core</v>
          </cell>
        </row>
        <row r="5497">
          <cell r="A5497" t="str">
            <v>YNL093W</v>
          </cell>
          <cell r="B5497" t="str">
            <v>S+S</v>
          </cell>
          <cell r="C5497" t="str">
            <v>Non-Core</v>
          </cell>
        </row>
        <row r="5498">
          <cell r="A5498" t="str">
            <v>YDR169C-A</v>
          </cell>
          <cell r="B5498" t="str">
            <v>S+S</v>
          </cell>
          <cell r="C5498" t="str">
            <v>Non-Core</v>
          </cell>
        </row>
        <row r="5499">
          <cell r="A5499" t="str">
            <v>YOR015W</v>
          </cell>
          <cell r="B5499" t="str">
            <v>S+S</v>
          </cell>
          <cell r="C5499" t="str">
            <v>Non-Core</v>
          </cell>
        </row>
        <row r="5500">
          <cell r="A5500" t="str">
            <v>YOL118C</v>
          </cell>
          <cell r="B5500" t="str">
            <v>S+S</v>
          </cell>
          <cell r="C5500" t="str">
            <v>Non-Core</v>
          </cell>
        </row>
        <row r="5501">
          <cell r="A5501" t="str">
            <v>YBR027C</v>
          </cell>
          <cell r="B5501" t="str">
            <v>S+S</v>
          </cell>
          <cell r="C5501" t="str">
            <v>Non-Core</v>
          </cell>
        </row>
        <row r="5502">
          <cell r="A5502" t="str">
            <v>YER189W</v>
          </cell>
          <cell r="B5502" t="str">
            <v>S+S</v>
          </cell>
          <cell r="C5502" t="str">
            <v>Non-Core</v>
          </cell>
        </row>
        <row r="5503">
          <cell r="A5503" t="str">
            <v>YHR139C-A</v>
          </cell>
          <cell r="B5503" t="str">
            <v>S+S</v>
          </cell>
          <cell r="C5503" t="str">
            <v>Non-Core</v>
          </cell>
        </row>
        <row r="5504">
          <cell r="A5504" t="str">
            <v>YDR003W-A</v>
          </cell>
          <cell r="B5504" t="str">
            <v>S+S</v>
          </cell>
          <cell r="C5504" t="str">
            <v>Non-Core</v>
          </cell>
        </row>
        <row r="5505">
          <cell r="A5505" t="str">
            <v>YPL119C-A</v>
          </cell>
          <cell r="B5505" t="str">
            <v>S+S</v>
          </cell>
          <cell r="C5505" t="str">
            <v>Non-Core</v>
          </cell>
        </row>
        <row r="5506">
          <cell r="A5506" t="str">
            <v>YOL163W</v>
          </cell>
          <cell r="B5506" t="str">
            <v>S+S</v>
          </cell>
          <cell r="C5506" t="str">
            <v>Non-Core</v>
          </cell>
        </row>
        <row r="5507">
          <cell r="A5507" t="str">
            <v>YDL039C</v>
          </cell>
          <cell r="B5507" t="str">
            <v>S+S</v>
          </cell>
          <cell r="C5507" t="str">
            <v>Non-Core</v>
          </cell>
        </row>
        <row r="5508">
          <cell r="A5508" t="str">
            <v>YMR001C-A</v>
          </cell>
          <cell r="B5508" t="str">
            <v>S+S</v>
          </cell>
          <cell r="C5508" t="str">
            <v>Non-Core</v>
          </cell>
        </row>
        <row r="5509">
          <cell r="A5509" t="str">
            <v>YMR084W</v>
          </cell>
          <cell r="B5509" t="str">
            <v>S+S</v>
          </cell>
          <cell r="C5509" t="str">
            <v>Non-Core</v>
          </cell>
        </row>
        <row r="5510">
          <cell r="A5510" t="str">
            <v>YJL118W</v>
          </cell>
          <cell r="B5510" t="str">
            <v>S+S</v>
          </cell>
          <cell r="C5510" t="str">
            <v>Non-Core</v>
          </cell>
        </row>
        <row r="5511">
          <cell r="A5511" t="str">
            <v>YJL107C</v>
          </cell>
          <cell r="B5511" t="str">
            <v>S+S</v>
          </cell>
          <cell r="C5511" t="str">
            <v>Non-Core</v>
          </cell>
        </row>
        <row r="5512">
          <cell r="A5512" t="str">
            <v>YEL067C</v>
          </cell>
          <cell r="B5512" t="str">
            <v>S+S</v>
          </cell>
          <cell r="C5512" t="str">
            <v>Non-Core</v>
          </cell>
        </row>
        <row r="5513">
          <cell r="A5513" t="str">
            <v>YER135C</v>
          </cell>
          <cell r="B5513" t="str">
            <v>S+S</v>
          </cell>
          <cell r="C5513" t="str">
            <v>Non-Core</v>
          </cell>
        </row>
        <row r="5514">
          <cell r="A5514" t="str">
            <v>YKR073C</v>
          </cell>
          <cell r="B5514" t="str">
            <v>S+S</v>
          </cell>
          <cell r="C5514" t="str">
            <v>Non-Core</v>
          </cell>
        </row>
        <row r="5515">
          <cell r="A5515" t="str">
            <v>YGL188C-A</v>
          </cell>
          <cell r="B5515" t="str">
            <v>S+S</v>
          </cell>
          <cell r="C5515" t="str">
            <v>Non-Core</v>
          </cell>
        </row>
        <row r="5516">
          <cell r="A5516" t="str">
            <v>YFL041W-A</v>
          </cell>
          <cell r="B5516" t="str">
            <v>S+S</v>
          </cell>
          <cell r="C5516" t="str">
            <v>Non-Core</v>
          </cell>
        </row>
        <row r="5517">
          <cell r="A5517" t="str">
            <v>YCL042W</v>
          </cell>
          <cell r="B5517" t="str">
            <v>S+S</v>
          </cell>
          <cell r="C5517" t="str">
            <v>Non-Core</v>
          </cell>
        </row>
        <row r="5518">
          <cell r="A5518" t="str">
            <v>YCR095W-A</v>
          </cell>
          <cell r="B5518" t="str">
            <v>S+S</v>
          </cell>
          <cell r="C5518" t="str">
            <v>Non-Core</v>
          </cell>
        </row>
        <row r="5519">
          <cell r="A5519" t="str">
            <v>YMR175W-A</v>
          </cell>
          <cell r="B5519" t="str">
            <v>S+S</v>
          </cell>
          <cell r="C5519" t="str">
            <v>Non-Core</v>
          </cell>
        </row>
        <row r="5520">
          <cell r="A5520" t="str">
            <v>YKL161C</v>
          </cell>
          <cell r="B5520" t="str">
            <v>S+S</v>
          </cell>
          <cell r="C5520" t="str">
            <v>Non-Core</v>
          </cell>
        </row>
        <row r="5521">
          <cell r="A5521" t="str">
            <v>YCR006C</v>
          </cell>
          <cell r="B5521" t="str">
            <v>S+S</v>
          </cell>
          <cell r="C5521" t="str">
            <v>Non-Core</v>
          </cell>
        </row>
        <row r="5522">
          <cell r="A5522" t="str">
            <v>YDR504C</v>
          </cell>
          <cell r="B5522" t="str">
            <v>S+S</v>
          </cell>
          <cell r="C5522" t="str">
            <v>Non-Core</v>
          </cell>
        </row>
        <row r="5523">
          <cell r="A5523" t="str">
            <v>YLR122C</v>
          </cell>
          <cell r="B5523" t="str">
            <v>S+S</v>
          </cell>
          <cell r="C5523" t="str">
            <v>Non-Core</v>
          </cell>
        </row>
        <row r="5524">
          <cell r="A5524" t="str">
            <v>YLR342W-A</v>
          </cell>
          <cell r="B5524" t="str">
            <v>S+S</v>
          </cell>
          <cell r="C5524" t="str">
            <v>Non-Core</v>
          </cell>
        </row>
        <row r="5525">
          <cell r="A5525" t="str">
            <v>YOR072W</v>
          </cell>
          <cell r="B5525" t="str">
            <v>S+S</v>
          </cell>
          <cell r="C5525" t="str">
            <v>Non-Core</v>
          </cell>
        </row>
        <row r="5526">
          <cell r="A5526" t="str">
            <v>YFL065C</v>
          </cell>
          <cell r="B5526" t="str">
            <v>S+S</v>
          </cell>
          <cell r="C5526" t="str">
            <v>Non-Core</v>
          </cell>
        </row>
        <row r="5527">
          <cell r="A5527" t="str">
            <v>YCL058C</v>
          </cell>
          <cell r="B5527" t="str">
            <v>S+S</v>
          </cell>
          <cell r="C5527" t="str">
            <v>Non-Core</v>
          </cell>
        </row>
        <row r="5528">
          <cell r="A5528" t="str">
            <v>YAR068W</v>
          </cell>
          <cell r="B5528" t="str">
            <v>S+S</v>
          </cell>
          <cell r="C5528" t="str">
            <v>Non-Core</v>
          </cell>
        </row>
        <row r="5529">
          <cell r="A5529" t="str">
            <v>YDR034W-B</v>
          </cell>
          <cell r="B5529" t="str">
            <v>S+S</v>
          </cell>
          <cell r="C5529" t="str">
            <v>Non-Core</v>
          </cell>
        </row>
        <row r="5530">
          <cell r="A5530" t="str">
            <v>YCR099C</v>
          </cell>
          <cell r="B5530" t="str">
            <v>S+S</v>
          </cell>
          <cell r="C5530" t="str">
            <v>Non-Core</v>
          </cell>
        </row>
        <row r="5531">
          <cell r="A5531" t="str">
            <v>YEL059W</v>
          </cell>
          <cell r="B5531" t="str">
            <v>S+S</v>
          </cell>
          <cell r="C5531" t="str">
            <v>Non-Core</v>
          </cell>
        </row>
        <row r="5532">
          <cell r="A5532" t="str">
            <v>YEL045C</v>
          </cell>
          <cell r="B5532" t="str">
            <v>S+S</v>
          </cell>
          <cell r="C5532" t="str">
            <v>Non-Core</v>
          </cell>
        </row>
        <row r="5533">
          <cell r="A5533" t="str">
            <v>YOL097W-A</v>
          </cell>
          <cell r="B5533" t="str">
            <v>S+S</v>
          </cell>
          <cell r="C5533" t="str">
            <v>Non-Core</v>
          </cell>
        </row>
        <row r="5534">
          <cell r="A5534" t="str">
            <v>YER039C-A</v>
          </cell>
          <cell r="B5534" t="str">
            <v>S+S</v>
          </cell>
          <cell r="C5534" t="str">
            <v>Non-Core</v>
          </cell>
        </row>
        <row r="5535">
          <cell r="A5535" t="str">
            <v>YGL007C-A</v>
          </cell>
          <cell r="B5535" t="str">
            <v>S+S</v>
          </cell>
          <cell r="C5535" t="str">
            <v>Non-Core</v>
          </cell>
        </row>
        <row r="5536">
          <cell r="A5536" t="str">
            <v>YGR025W</v>
          </cell>
          <cell r="B5536" t="str">
            <v>S+S</v>
          </cell>
          <cell r="C5536" t="str">
            <v>Non-Core</v>
          </cell>
        </row>
        <row r="5537">
          <cell r="A5537" t="str">
            <v>YOR032W-A</v>
          </cell>
          <cell r="B5537" t="str">
            <v>S+S</v>
          </cell>
          <cell r="C5537" t="str">
            <v>Non-Core</v>
          </cell>
        </row>
        <row r="5538">
          <cell r="A5538" t="str">
            <v>YMR103C</v>
          </cell>
          <cell r="B5538" t="str">
            <v>S+S</v>
          </cell>
          <cell r="C5538" t="str">
            <v>Non-Core</v>
          </cell>
        </row>
        <row r="5539">
          <cell r="A5539" t="str">
            <v>YFL019C</v>
          </cell>
          <cell r="B5539" t="str">
            <v>S+S</v>
          </cell>
          <cell r="C5539" t="str">
            <v>Non-Core</v>
          </cell>
        </row>
        <row r="5540">
          <cell r="A5540" t="str">
            <v>YHR130C</v>
          </cell>
          <cell r="B5540" t="str">
            <v>S+S</v>
          </cell>
          <cell r="C5540" t="str">
            <v>Non-Core</v>
          </cell>
        </row>
        <row r="5541">
          <cell r="A5541" t="str">
            <v>YLR261C</v>
          </cell>
          <cell r="B5541" t="str">
            <v>S+S</v>
          </cell>
          <cell r="C5541" t="str">
            <v>Non-Core</v>
          </cell>
        </row>
        <row r="5542">
          <cell r="A5542" t="str">
            <v>YDR246W-A</v>
          </cell>
          <cell r="B5542" t="str">
            <v>S+S</v>
          </cell>
          <cell r="C5542" t="str">
            <v>Non-Core</v>
          </cell>
        </row>
        <row r="5543">
          <cell r="A5543" t="str">
            <v>YGL204C</v>
          </cell>
          <cell r="B5543" t="str">
            <v>S+S</v>
          </cell>
          <cell r="C5543" t="str">
            <v>Non-Core</v>
          </cell>
        </row>
        <row r="5544">
          <cell r="A5544" t="str">
            <v>YJL077C</v>
          </cell>
          <cell r="B5544" t="str">
            <v>S+S</v>
          </cell>
          <cell r="C5544" t="str">
            <v>Non-Core</v>
          </cell>
        </row>
        <row r="5545">
          <cell r="A5545" t="str">
            <v>YFL064C</v>
          </cell>
          <cell r="B5545" t="str">
            <v>S+S</v>
          </cell>
          <cell r="C5545" t="str">
            <v>Non-Core</v>
          </cell>
        </row>
        <row r="5546">
          <cell r="A5546" t="str">
            <v>YDR344C</v>
          </cell>
          <cell r="B5546" t="str">
            <v>S+S</v>
          </cell>
          <cell r="C5546" t="str">
            <v>Non-Core</v>
          </cell>
        </row>
        <row r="5547">
          <cell r="A5547" t="str">
            <v>YMR158C-A</v>
          </cell>
          <cell r="B5547" t="str">
            <v>S+S</v>
          </cell>
          <cell r="C5547" t="str">
            <v>Non-Core</v>
          </cell>
        </row>
        <row r="5548">
          <cell r="A5548" t="str">
            <v>YHR175W-A</v>
          </cell>
          <cell r="B5548" t="str">
            <v>S+S</v>
          </cell>
          <cell r="C5548" t="str">
            <v>Non-Core</v>
          </cell>
        </row>
        <row r="5549">
          <cell r="A5549" t="str">
            <v>YFR012W</v>
          </cell>
          <cell r="B5549" t="str">
            <v>S+S</v>
          </cell>
          <cell r="C5549" t="str">
            <v>Non-Core</v>
          </cell>
        </row>
        <row r="5550">
          <cell r="A5550" t="str">
            <v>YHR032W-A</v>
          </cell>
          <cell r="B5550" t="str">
            <v>S+S</v>
          </cell>
          <cell r="C5550" t="str">
            <v>Non-Core</v>
          </cell>
        </row>
        <row r="5551">
          <cell r="A5551" t="str">
            <v>YJR079W</v>
          </cell>
          <cell r="B5551" t="str">
            <v>S+S</v>
          </cell>
          <cell r="C5551" t="str">
            <v>Non-Core</v>
          </cell>
        </row>
        <row r="5552">
          <cell r="A5552" t="str">
            <v>YNL146W</v>
          </cell>
          <cell r="B5552" t="str">
            <v>S+S</v>
          </cell>
          <cell r="C5552" t="str">
            <v>Non-Core</v>
          </cell>
        </row>
        <row r="5553">
          <cell r="A5553" t="str">
            <v>YDL223C</v>
          </cell>
          <cell r="B5553" t="str">
            <v>S+S</v>
          </cell>
          <cell r="C5553" t="str">
            <v>Non-Core</v>
          </cell>
        </row>
        <row r="5554">
          <cell r="A5554" t="str">
            <v>YLR256W-A</v>
          </cell>
          <cell r="B5554" t="str">
            <v>S+S</v>
          </cell>
          <cell r="C5554" t="str">
            <v>Non-Core</v>
          </cell>
        </row>
        <row r="5555">
          <cell r="A5555" t="str">
            <v>YBL048W</v>
          </cell>
          <cell r="B5555" t="str">
            <v>S+S</v>
          </cell>
          <cell r="C5555" t="str">
            <v>Non-Core</v>
          </cell>
        </row>
        <row r="5556">
          <cell r="A5556" t="str">
            <v>YLR285C-A</v>
          </cell>
          <cell r="B5556" t="str">
            <v>S+S</v>
          </cell>
          <cell r="C5556" t="str">
            <v>Non-Core</v>
          </cell>
        </row>
        <row r="5557">
          <cell r="A5557" t="str">
            <v>YMR182W-A</v>
          </cell>
          <cell r="B5557" t="str">
            <v>S+S</v>
          </cell>
          <cell r="C5557" t="str">
            <v>Non-Core</v>
          </cell>
        </row>
        <row r="5558">
          <cell r="A5558" t="str">
            <v>YJL077W-A</v>
          </cell>
          <cell r="B5558" t="str">
            <v>S+S</v>
          </cell>
          <cell r="C5558" t="str">
            <v>Non-Core</v>
          </cell>
        </row>
        <row r="5559">
          <cell r="A5559" t="str">
            <v>YJR146W</v>
          </cell>
          <cell r="B5559" t="str">
            <v>S+S</v>
          </cell>
          <cell r="C5559" t="str">
            <v>Non-Core</v>
          </cell>
        </row>
        <row r="5560">
          <cell r="A5560" t="str">
            <v>YJL077W-B</v>
          </cell>
          <cell r="B5560" t="str">
            <v>S+S</v>
          </cell>
          <cell r="C5560" t="str">
            <v>Non-Core</v>
          </cell>
        </row>
        <row r="5561">
          <cell r="A5561" t="str">
            <v>YER175W-A</v>
          </cell>
          <cell r="B5561" t="str">
            <v>S+S</v>
          </cell>
          <cell r="C5561" t="str">
            <v>Non-Core</v>
          </cell>
        </row>
        <row r="5562">
          <cell r="A5562" t="str">
            <v>YER145C-A</v>
          </cell>
          <cell r="B5562" t="str">
            <v>S+S</v>
          </cell>
          <cell r="C5562" t="str">
            <v>Non-Core</v>
          </cell>
        </row>
        <row r="5563">
          <cell r="A5563" t="str">
            <v>YNL198C</v>
          </cell>
          <cell r="B5563" t="str">
            <v>S+S</v>
          </cell>
          <cell r="C5563" t="str">
            <v>Non-Core</v>
          </cell>
        </row>
        <row r="5564">
          <cell r="A5564" t="str">
            <v>YNL269W</v>
          </cell>
          <cell r="B5564" t="str">
            <v>S+S</v>
          </cell>
          <cell r="C5564" t="str">
            <v>Non-Core</v>
          </cell>
        </row>
        <row r="5565">
          <cell r="A5565" t="str">
            <v>YGR050C</v>
          </cell>
          <cell r="B5565" t="str">
            <v>S+S</v>
          </cell>
          <cell r="C5565" t="str">
            <v>Non-Core</v>
          </cell>
        </row>
        <row r="5566">
          <cell r="A5566" t="str">
            <v>YLR204W</v>
          </cell>
          <cell r="B5566" t="str">
            <v>S+S</v>
          </cell>
          <cell r="C5566" t="str">
            <v>Non-Core</v>
          </cell>
        </row>
        <row r="5567">
          <cell r="A5567" t="str">
            <v>YFR032C-B</v>
          </cell>
          <cell r="B5567" t="str">
            <v>S+S</v>
          </cell>
          <cell r="C5567" t="str">
            <v>Non-Core</v>
          </cell>
        </row>
        <row r="5568">
          <cell r="A5568" t="str">
            <v>YOL085C</v>
          </cell>
          <cell r="B5568" t="str">
            <v>S+S</v>
          </cell>
          <cell r="C5568" t="str">
            <v>Non-Core</v>
          </cell>
        </row>
        <row r="5569">
          <cell r="A5569" t="str">
            <v>YOR161C-C</v>
          </cell>
          <cell r="B5569" t="str">
            <v>S+S</v>
          </cell>
          <cell r="C5569" t="str">
            <v>Non-Core</v>
          </cell>
        </row>
        <row r="5570">
          <cell r="A5570" t="str">
            <v>YOR034C-A</v>
          </cell>
          <cell r="B5570" t="str">
            <v>S+S</v>
          </cell>
          <cell r="C5570" t="str">
            <v>Non-Core</v>
          </cell>
        </row>
        <row r="5571">
          <cell r="A5571" t="str">
            <v>YNL184C</v>
          </cell>
          <cell r="B5571" t="str">
            <v>S+S</v>
          </cell>
          <cell r="C5571" t="str">
            <v>Non-Core</v>
          </cell>
        </row>
        <row r="5572">
          <cell r="A5572" t="str">
            <v>YGL006W-A</v>
          </cell>
          <cell r="B5572" t="str">
            <v>S+S</v>
          </cell>
          <cell r="C5572" t="str">
            <v>Non-Core</v>
          </cell>
        </row>
        <row r="5573">
          <cell r="A5573" t="str">
            <v>YBR196C-B</v>
          </cell>
          <cell r="B5573" t="str">
            <v>S+S</v>
          </cell>
          <cell r="C5573" t="str">
            <v>Non-Core</v>
          </cell>
        </row>
        <row r="5574">
          <cell r="A5574" t="str">
            <v>YLR296W</v>
          </cell>
          <cell r="B5574" t="str">
            <v>S+S</v>
          </cell>
          <cell r="C5574" t="str">
            <v>Non-Core</v>
          </cell>
        </row>
        <row r="5575">
          <cell r="A5575" t="str">
            <v>YKR104W</v>
          </cell>
          <cell r="B5575" t="str">
            <v>S+S</v>
          </cell>
          <cell r="C5575" t="str">
            <v>Non-Core</v>
          </cell>
        </row>
        <row r="5576">
          <cell r="A5576" t="str">
            <v>YKR059W</v>
          </cell>
          <cell r="B5576" t="str">
            <v>S+S</v>
          </cell>
          <cell r="C5576" t="str">
            <v>Non-Core</v>
          </cell>
        </row>
        <row r="5577">
          <cell r="A5577" t="str">
            <v>YJL138C</v>
          </cell>
          <cell r="B5577" t="str">
            <v>S+S</v>
          </cell>
          <cell r="C5577" t="str">
            <v>Non-Core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353"/>
  <sheetViews>
    <sheetView workbookViewId="0">
      <selection activeCell="F11" sqref="D10:F11"/>
    </sheetView>
  </sheetViews>
  <sheetFormatPr baseColWidth="10" defaultRowHeight="16" x14ac:dyDescent="0.2"/>
  <cols>
    <col min="1" max="1" width="21.6640625" customWidth="1"/>
  </cols>
  <sheetData>
    <row r="1" spans="1:6" x14ac:dyDescent="0.2">
      <c r="A1" t="s">
        <v>0</v>
      </c>
      <c r="B1" t="s">
        <v>2705</v>
      </c>
    </row>
    <row r="2" spans="1:6" x14ac:dyDescent="0.2">
      <c r="A2" t="s">
        <v>371</v>
      </c>
      <c r="B2" t="s">
        <v>2630</v>
      </c>
      <c r="D2" s="1"/>
      <c r="E2" s="1"/>
    </row>
    <row r="3" spans="1:6" x14ac:dyDescent="0.2">
      <c r="A3" t="s">
        <v>489</v>
      </c>
      <c r="B3" t="s">
        <v>2630</v>
      </c>
      <c r="D3" s="1"/>
      <c r="E3" s="1"/>
    </row>
    <row r="4" spans="1:6" x14ac:dyDescent="0.2">
      <c r="A4" t="s">
        <v>210</v>
      </c>
      <c r="B4" t="s">
        <v>2620</v>
      </c>
      <c r="D4" s="1"/>
      <c r="E4" s="1"/>
    </row>
    <row r="5" spans="1:6" x14ac:dyDescent="0.2">
      <c r="A5" t="s">
        <v>898</v>
      </c>
      <c r="B5" t="s">
        <v>2105</v>
      </c>
      <c r="C5" t="str">
        <f>VLOOKUP(B5,'[1]SCE Detected mRNAs'!$A:$C,3,FALSE)</f>
        <v>Core</v>
      </c>
      <c r="D5" s="1"/>
      <c r="E5" s="1"/>
    </row>
    <row r="6" spans="1:6" x14ac:dyDescent="0.2">
      <c r="A6" t="s">
        <v>796</v>
      </c>
      <c r="B6" t="s">
        <v>2023</v>
      </c>
      <c r="C6" t="str">
        <f>VLOOKUP(B6,'[1]SCE Detected mRNAs'!$A:$C,3,FALSE)</f>
        <v>Core</v>
      </c>
      <c r="D6" s="1"/>
      <c r="E6" s="1"/>
    </row>
    <row r="7" spans="1:6" x14ac:dyDescent="0.2">
      <c r="A7" t="s">
        <v>586</v>
      </c>
      <c r="B7" t="s">
        <v>1842</v>
      </c>
      <c r="C7" t="str">
        <f>VLOOKUP(B7,'[1]SCE Detected mRNAs'!$A:$C,3,FALSE)</f>
        <v>Core</v>
      </c>
      <c r="D7" s="1"/>
      <c r="E7" s="1"/>
    </row>
    <row r="8" spans="1:6" x14ac:dyDescent="0.2">
      <c r="A8" t="s">
        <v>1322</v>
      </c>
      <c r="B8" t="s">
        <v>2472</v>
      </c>
      <c r="C8" t="str">
        <f>VLOOKUP(B8,'[1]SCE Detected mRNAs'!$A:$C,3,FALSE)</f>
        <v>Core</v>
      </c>
      <c r="D8" s="1"/>
      <c r="E8" s="1"/>
    </row>
    <row r="9" spans="1:6" x14ac:dyDescent="0.2">
      <c r="A9" t="s">
        <v>716</v>
      </c>
      <c r="B9" t="s">
        <v>1954</v>
      </c>
      <c r="C9" t="str">
        <f>VLOOKUP(B9,'[1]SCE Detected mRNAs'!$A:$C,3,FALSE)</f>
        <v>Core</v>
      </c>
      <c r="D9" s="1"/>
      <c r="E9" s="1"/>
    </row>
    <row r="10" spans="1:6" x14ac:dyDescent="0.2">
      <c r="A10" t="s">
        <v>1172</v>
      </c>
      <c r="B10" t="s">
        <v>2343</v>
      </c>
      <c r="C10" t="str">
        <f>VLOOKUP(B10,'[1]SCE Detected mRNAs'!$A:$C,3,FALSE)</f>
        <v>Non-Core</v>
      </c>
      <c r="D10" s="1"/>
      <c r="E10" s="1" t="s">
        <v>1346</v>
      </c>
      <c r="F10" t="s">
        <v>2706</v>
      </c>
    </row>
    <row r="11" spans="1:6" x14ac:dyDescent="0.2">
      <c r="A11" t="s">
        <v>1167</v>
      </c>
      <c r="B11" t="s">
        <v>2339</v>
      </c>
      <c r="C11" t="str">
        <f>VLOOKUP(B11,'[1]SCE Detected mRNAs'!$A:$C,3,FALSE)</f>
        <v>Core</v>
      </c>
      <c r="D11" s="1" t="s">
        <v>2707</v>
      </c>
      <c r="E11" s="2">
        <f>COUNTIF($C:$C,E10)</f>
        <v>1156</v>
      </c>
      <c r="F11" s="2">
        <f>COUNTIF($C:$C,F10)</f>
        <v>193</v>
      </c>
    </row>
    <row r="12" spans="1:6" x14ac:dyDescent="0.2">
      <c r="A12" t="s">
        <v>877</v>
      </c>
      <c r="B12" t="s">
        <v>2639</v>
      </c>
      <c r="C12" t="str">
        <f>VLOOKUP(B12,'[1]SCE Detected mRNAs'!$A:$C,3,FALSE)</f>
        <v>Core</v>
      </c>
      <c r="D12" s="1"/>
      <c r="E12" s="1"/>
    </row>
    <row r="13" spans="1:6" x14ac:dyDescent="0.2">
      <c r="A13" t="s">
        <v>1253</v>
      </c>
      <c r="B13" t="s">
        <v>2414</v>
      </c>
      <c r="C13" t="str">
        <f>VLOOKUP(B13,'[1]SCE Detected mRNAs'!$A:$C,3,FALSE)</f>
        <v>Core</v>
      </c>
      <c r="D13" s="1"/>
      <c r="E13" s="1"/>
    </row>
    <row r="14" spans="1:6" x14ac:dyDescent="0.2">
      <c r="A14" t="s">
        <v>660</v>
      </c>
      <c r="B14" t="s">
        <v>1904</v>
      </c>
      <c r="C14" t="str">
        <f>VLOOKUP(B14,'[1]SCE Detected mRNAs'!$A:$C,3,FALSE)</f>
        <v>Core</v>
      </c>
      <c r="D14" s="1"/>
      <c r="E14" s="1"/>
    </row>
    <row r="15" spans="1:6" x14ac:dyDescent="0.2">
      <c r="A15" t="s">
        <v>41</v>
      </c>
      <c r="B15" t="s">
        <v>1385</v>
      </c>
      <c r="C15" t="str">
        <f>VLOOKUP(B15,'[1]SCE Detected mRNAs'!$A:$C,3,FALSE)</f>
        <v>Core</v>
      </c>
      <c r="D15" s="1"/>
      <c r="E15" s="1"/>
    </row>
    <row r="16" spans="1:6" x14ac:dyDescent="0.2">
      <c r="A16" t="s">
        <v>262</v>
      </c>
      <c r="B16" t="s">
        <v>1526</v>
      </c>
      <c r="C16" t="str">
        <f>VLOOKUP(B16,'[1]SCE Detected mRNAs'!$A:$C,3,FALSE)</f>
        <v>Core</v>
      </c>
      <c r="D16" s="1"/>
      <c r="E16" s="1"/>
    </row>
    <row r="17" spans="1:5" x14ac:dyDescent="0.2">
      <c r="A17" t="s">
        <v>511</v>
      </c>
      <c r="B17" t="s">
        <v>2676</v>
      </c>
      <c r="C17" t="str">
        <f>VLOOKUP(B17,'[1]SCE Detected mRNAs'!$A:$C,3,FALSE)</f>
        <v>Core</v>
      </c>
      <c r="D17" s="1"/>
      <c r="E17" s="1"/>
    </row>
    <row r="18" spans="1:5" x14ac:dyDescent="0.2">
      <c r="A18" t="s">
        <v>10</v>
      </c>
      <c r="B18" t="s">
        <v>1361</v>
      </c>
      <c r="C18" t="str">
        <f>VLOOKUP(B18,'[1]SCE Detected mRNAs'!$A:$C,3,FALSE)</f>
        <v>Core</v>
      </c>
      <c r="D18" s="1"/>
      <c r="E18" s="1"/>
    </row>
    <row r="19" spans="1:5" x14ac:dyDescent="0.2">
      <c r="A19" t="s">
        <v>454</v>
      </c>
      <c r="B19" t="s">
        <v>1719</v>
      </c>
      <c r="C19" t="str">
        <f>VLOOKUP(B19,'[1]SCE Detected mRNAs'!$A:$C,3,FALSE)</f>
        <v>Non-Core</v>
      </c>
      <c r="D19" s="1"/>
      <c r="E19" s="1"/>
    </row>
    <row r="20" spans="1:5" x14ac:dyDescent="0.2">
      <c r="A20" t="s">
        <v>134</v>
      </c>
      <c r="B20" t="s">
        <v>1505</v>
      </c>
      <c r="C20" t="str">
        <f>VLOOKUP(B20,'[1]SCE Detected mRNAs'!$A:$C,3,FALSE)</f>
        <v>Core</v>
      </c>
      <c r="D20" s="1"/>
      <c r="E20" s="1"/>
    </row>
    <row r="21" spans="1:5" x14ac:dyDescent="0.2">
      <c r="A21" t="s">
        <v>774</v>
      </c>
      <c r="B21" t="s">
        <v>2004</v>
      </c>
      <c r="C21" t="str">
        <f>VLOOKUP(B21,'[1]SCE Detected mRNAs'!$A:$C,3,FALSE)</f>
        <v>Core</v>
      </c>
      <c r="D21" s="1"/>
      <c r="E21" s="1"/>
    </row>
    <row r="22" spans="1:5" x14ac:dyDescent="0.2">
      <c r="A22" t="s">
        <v>1218</v>
      </c>
      <c r="B22" t="s">
        <v>2385</v>
      </c>
      <c r="C22" t="str">
        <f>VLOOKUP(B22,'[1]SCE Detected mRNAs'!$A:$C,3,FALSE)</f>
        <v>Core</v>
      </c>
      <c r="D22" s="1"/>
      <c r="E22" s="1"/>
    </row>
    <row r="23" spans="1:5" x14ac:dyDescent="0.2">
      <c r="A23" t="s">
        <v>174</v>
      </c>
      <c r="B23" t="s">
        <v>2651</v>
      </c>
      <c r="C23" t="str">
        <f>VLOOKUP(B23,'[1]SCE Detected mRNAs'!$A:$C,3,FALSE)</f>
        <v>Core</v>
      </c>
      <c r="D23" s="1"/>
      <c r="E23" s="1"/>
    </row>
    <row r="24" spans="1:5" x14ac:dyDescent="0.2">
      <c r="A24" t="s">
        <v>450</v>
      </c>
      <c r="B24" t="s">
        <v>1715</v>
      </c>
      <c r="C24" t="str">
        <f>VLOOKUP(B24,'[1]SCE Detected mRNAs'!$A:$C,3,FALSE)</f>
        <v>Core</v>
      </c>
      <c r="D24" s="1"/>
      <c r="E24" s="1"/>
    </row>
    <row r="25" spans="1:5" x14ac:dyDescent="0.2">
      <c r="A25" t="s">
        <v>195</v>
      </c>
      <c r="B25" t="s">
        <v>1418</v>
      </c>
      <c r="C25" t="str">
        <f>VLOOKUP(B25,'[1]SCE Detected mRNAs'!$A:$C,3,FALSE)</f>
        <v>Core</v>
      </c>
      <c r="D25" s="1"/>
      <c r="E25" s="1"/>
    </row>
    <row r="26" spans="1:5" x14ac:dyDescent="0.2">
      <c r="A26" t="s">
        <v>839</v>
      </c>
      <c r="B26" t="s">
        <v>2060</v>
      </c>
      <c r="C26" t="str">
        <f>VLOOKUP(B26,'[1]SCE Detected mRNAs'!$A:$C,3,FALSE)</f>
        <v>Core</v>
      </c>
      <c r="D26" s="1"/>
      <c r="E26" s="1"/>
    </row>
    <row r="27" spans="1:5" x14ac:dyDescent="0.2">
      <c r="A27" t="s">
        <v>1256</v>
      </c>
      <c r="B27" t="s">
        <v>2417</v>
      </c>
      <c r="C27" t="str">
        <f>VLOOKUP(B27,'[1]SCE Detected mRNAs'!$A:$C,3,FALSE)</f>
        <v>Core</v>
      </c>
      <c r="D27" s="1"/>
      <c r="E27" s="1"/>
    </row>
    <row r="28" spans="1:5" x14ac:dyDescent="0.2">
      <c r="A28" t="s">
        <v>873</v>
      </c>
      <c r="B28" t="s">
        <v>2086</v>
      </c>
      <c r="C28" t="str">
        <f>VLOOKUP(B28,'[1]SCE Detected mRNAs'!$A:$C,3,FALSE)</f>
        <v>Core</v>
      </c>
      <c r="D28" s="1"/>
      <c r="E28" s="1"/>
    </row>
    <row r="29" spans="1:5" x14ac:dyDescent="0.2">
      <c r="A29" t="s">
        <v>819</v>
      </c>
      <c r="B29" t="s">
        <v>2642</v>
      </c>
      <c r="C29" t="str">
        <f>VLOOKUP(B29,'[1]SCE Detected mRNAs'!$A:$C,3,FALSE)</f>
        <v>Core</v>
      </c>
      <c r="D29" s="1"/>
      <c r="E29" s="1"/>
    </row>
    <row r="30" spans="1:5" x14ac:dyDescent="0.2">
      <c r="A30" t="s">
        <v>1334</v>
      </c>
      <c r="B30" t="s">
        <v>2483</v>
      </c>
      <c r="C30" t="str">
        <f>VLOOKUP(B30,'[1]SCE Detected mRNAs'!$A:$C,3,FALSE)</f>
        <v>Non-Core</v>
      </c>
      <c r="D30" s="1"/>
      <c r="E30" s="1"/>
    </row>
    <row r="31" spans="1:5" x14ac:dyDescent="0.2">
      <c r="A31" t="s">
        <v>1037</v>
      </c>
      <c r="B31" t="s">
        <v>2227</v>
      </c>
      <c r="C31" t="str">
        <f>VLOOKUP(B31,'[1]SCE Detected mRNAs'!$A:$C,3,FALSE)</f>
        <v>Core</v>
      </c>
      <c r="D31" s="1"/>
      <c r="E31" s="1"/>
    </row>
    <row r="32" spans="1:5" x14ac:dyDescent="0.2">
      <c r="A32" t="s">
        <v>1134</v>
      </c>
      <c r="B32" t="s">
        <v>2309</v>
      </c>
      <c r="C32" t="str">
        <f>VLOOKUP(B32,'[1]SCE Detected mRNAs'!$A:$C,3,FALSE)</f>
        <v>Core</v>
      </c>
      <c r="D32" s="1"/>
      <c r="E32" s="1"/>
    </row>
    <row r="33" spans="1:5" x14ac:dyDescent="0.2">
      <c r="A33" t="s">
        <v>335</v>
      </c>
      <c r="B33" t="s">
        <v>1606</v>
      </c>
      <c r="C33" t="str">
        <f>VLOOKUP(B33,'[1]SCE Detected mRNAs'!$A:$C,3,FALSE)</f>
        <v>Core</v>
      </c>
      <c r="D33" s="1"/>
      <c r="E33" s="1"/>
    </row>
    <row r="34" spans="1:5" x14ac:dyDescent="0.2">
      <c r="A34" t="s">
        <v>887</v>
      </c>
      <c r="B34" t="s">
        <v>2098</v>
      </c>
      <c r="C34" t="str">
        <f>VLOOKUP(B34,'[1]SCE Detected mRNAs'!$A:$C,3,FALSE)</f>
        <v>Non-Core</v>
      </c>
      <c r="D34" s="1"/>
      <c r="E34" s="1"/>
    </row>
    <row r="35" spans="1:5" x14ac:dyDescent="0.2">
      <c r="A35" t="s">
        <v>542</v>
      </c>
      <c r="B35" t="s">
        <v>1799</v>
      </c>
      <c r="C35" t="str">
        <f>VLOOKUP(B35,'[1]SCE Detected mRNAs'!$A:$C,3,FALSE)</f>
        <v>Core</v>
      </c>
      <c r="D35" s="1"/>
      <c r="E35" s="1"/>
    </row>
    <row r="36" spans="1:5" x14ac:dyDescent="0.2">
      <c r="A36" t="s">
        <v>430</v>
      </c>
      <c r="B36" t="s">
        <v>1699</v>
      </c>
      <c r="C36" t="str">
        <f>VLOOKUP(B36,'[1]SCE Detected mRNAs'!$A:$C,3,FALSE)</f>
        <v>Non-Core</v>
      </c>
      <c r="D36" s="1"/>
      <c r="E36" s="1"/>
    </row>
    <row r="37" spans="1:5" x14ac:dyDescent="0.2">
      <c r="A37" t="s">
        <v>875</v>
      </c>
      <c r="B37" t="s">
        <v>2088</v>
      </c>
      <c r="C37" t="str">
        <f>VLOOKUP(B37,'[1]SCE Detected mRNAs'!$A:$C,3,FALSE)</f>
        <v>Core</v>
      </c>
      <c r="D37" s="1"/>
      <c r="E37" s="1"/>
    </row>
    <row r="38" spans="1:5" x14ac:dyDescent="0.2">
      <c r="A38" t="s">
        <v>576</v>
      </c>
      <c r="B38" t="s">
        <v>1833</v>
      </c>
      <c r="C38" t="str">
        <f>VLOOKUP(B38,'[1]SCE Detected mRNAs'!$A:$C,3,FALSE)</f>
        <v>Core</v>
      </c>
      <c r="D38" s="1"/>
      <c r="E38" s="1"/>
    </row>
    <row r="39" spans="1:5" x14ac:dyDescent="0.2">
      <c r="A39" t="s">
        <v>1035</v>
      </c>
      <c r="B39" t="s">
        <v>2225</v>
      </c>
      <c r="C39" t="str">
        <f>VLOOKUP(B39,'[1]SCE Detected mRNAs'!$A:$C,3,FALSE)</f>
        <v>Core</v>
      </c>
      <c r="D39" s="1"/>
      <c r="E39" s="1"/>
    </row>
    <row r="40" spans="1:5" x14ac:dyDescent="0.2">
      <c r="A40" t="s">
        <v>1318</v>
      </c>
      <c r="B40" t="s">
        <v>2641</v>
      </c>
      <c r="C40" t="str">
        <f>VLOOKUP(B40,'[1]SCE Detected mRNAs'!$A:$C,3,FALSE)</f>
        <v>Core</v>
      </c>
      <c r="D40" s="1"/>
      <c r="E40" s="1"/>
    </row>
    <row r="41" spans="1:5" x14ac:dyDescent="0.2">
      <c r="A41" t="s">
        <v>602</v>
      </c>
      <c r="B41" t="s">
        <v>1855</v>
      </c>
      <c r="C41" t="str">
        <f>VLOOKUP(B41,'[1]SCE Detected mRNAs'!$A:$C,3,FALSE)</f>
        <v>Non-Core</v>
      </c>
      <c r="D41" s="1"/>
      <c r="E41" s="1"/>
    </row>
    <row r="42" spans="1:5" x14ac:dyDescent="0.2">
      <c r="A42" t="s">
        <v>1236</v>
      </c>
      <c r="B42" t="s">
        <v>2400</v>
      </c>
      <c r="C42" t="str">
        <f>VLOOKUP(B42,'[1]SCE Detected mRNAs'!$A:$C,3,FALSE)</f>
        <v>Core</v>
      </c>
      <c r="D42" s="1"/>
      <c r="E42" s="1"/>
    </row>
    <row r="43" spans="1:5" x14ac:dyDescent="0.2">
      <c r="A43" t="s">
        <v>938</v>
      </c>
      <c r="B43" t="s">
        <v>2496</v>
      </c>
      <c r="C43" t="str">
        <f>VLOOKUP(B43,'[1]SCE Detected mRNAs'!$A:$C,3,FALSE)</f>
        <v>Core</v>
      </c>
      <c r="D43" s="1"/>
      <c r="E43" s="1"/>
    </row>
    <row r="44" spans="1:5" x14ac:dyDescent="0.2">
      <c r="A44" t="s">
        <v>2628</v>
      </c>
      <c r="B44" t="s">
        <v>2703</v>
      </c>
      <c r="C44" t="str">
        <f>VLOOKUP(B44,'[1]SCE Detected mRNAs'!$A:$C,3,FALSE)</f>
        <v>Core</v>
      </c>
      <c r="D44" s="1"/>
      <c r="E44" s="1"/>
    </row>
    <row r="45" spans="1:5" x14ac:dyDescent="0.2">
      <c r="A45" t="s">
        <v>578</v>
      </c>
      <c r="B45" t="s">
        <v>1835</v>
      </c>
      <c r="C45" t="str">
        <f>VLOOKUP(B45,'[1]SCE Detected mRNAs'!$A:$C,3,FALSE)</f>
        <v>Non-Core</v>
      </c>
      <c r="D45" s="1"/>
      <c r="E45" s="1"/>
    </row>
    <row r="46" spans="1:5" x14ac:dyDescent="0.2">
      <c r="A46" t="s">
        <v>333</v>
      </c>
      <c r="B46" t="s">
        <v>1604</v>
      </c>
      <c r="C46" t="str">
        <f>VLOOKUP(B46,'[1]SCE Detected mRNAs'!$A:$C,3,FALSE)</f>
        <v>Core</v>
      </c>
      <c r="D46" s="1"/>
      <c r="E46" s="1"/>
    </row>
    <row r="47" spans="1:5" x14ac:dyDescent="0.2">
      <c r="A47" t="s">
        <v>242</v>
      </c>
      <c r="B47" t="s">
        <v>1503</v>
      </c>
      <c r="C47" t="str">
        <f>VLOOKUP(B47,'[1]SCE Detected mRNAs'!$A:$C,3,FALSE)</f>
        <v>Core</v>
      </c>
      <c r="D47" s="1"/>
      <c r="E47" s="1"/>
    </row>
    <row r="48" spans="1:5" x14ac:dyDescent="0.2">
      <c r="A48" t="s">
        <v>360</v>
      </c>
      <c r="B48" t="s">
        <v>1633</v>
      </c>
      <c r="C48" t="str">
        <f>VLOOKUP(B48,'[1]SCE Detected mRNAs'!$A:$C,3,FALSE)</f>
        <v>Non-Core</v>
      </c>
      <c r="D48" s="1"/>
      <c r="E48" s="1"/>
    </row>
    <row r="49" spans="1:5" x14ac:dyDescent="0.2">
      <c r="A49" t="s">
        <v>1176</v>
      </c>
      <c r="B49" t="s">
        <v>2347</v>
      </c>
      <c r="C49" t="str">
        <f>VLOOKUP(B49,'[1]SCE Detected mRNAs'!$A:$C,3,FALSE)</f>
        <v>Core</v>
      </c>
      <c r="D49" s="1"/>
      <c r="E49" s="1"/>
    </row>
    <row r="50" spans="1:5" x14ac:dyDescent="0.2">
      <c r="A50" t="s">
        <v>547</v>
      </c>
      <c r="B50" t="s">
        <v>1804</v>
      </c>
      <c r="C50" t="str">
        <f>VLOOKUP(B50,'[1]SCE Detected mRNAs'!$A:$C,3,FALSE)</f>
        <v>Core</v>
      </c>
      <c r="D50" s="1"/>
      <c r="E50" s="1"/>
    </row>
    <row r="51" spans="1:5" x14ac:dyDescent="0.2">
      <c r="A51" t="s">
        <v>2623</v>
      </c>
      <c r="B51" t="s">
        <v>2698</v>
      </c>
      <c r="C51" t="str">
        <f>VLOOKUP(B51,'[1]SCE Detected mRNAs'!$A:$C,3,FALSE)</f>
        <v>Core</v>
      </c>
      <c r="D51" s="1"/>
      <c r="E51" s="1"/>
    </row>
    <row r="52" spans="1:5" x14ac:dyDescent="0.2">
      <c r="A52" t="s">
        <v>836</v>
      </c>
      <c r="B52" t="s">
        <v>2057</v>
      </c>
      <c r="C52" t="str">
        <f>VLOOKUP(B52,'[1]SCE Detected mRNAs'!$A:$C,3,FALSE)</f>
        <v>Core</v>
      </c>
      <c r="D52" s="1"/>
      <c r="E52" s="1"/>
    </row>
    <row r="53" spans="1:5" x14ac:dyDescent="0.2">
      <c r="A53" t="s">
        <v>477</v>
      </c>
      <c r="B53" t="s">
        <v>1740</v>
      </c>
      <c r="C53" t="str">
        <f>VLOOKUP(B53,'[1]SCE Detected mRNAs'!$A:$C,3,FALSE)</f>
        <v>Core</v>
      </c>
      <c r="D53" s="1"/>
      <c r="E53" s="1"/>
    </row>
    <row r="54" spans="1:5" x14ac:dyDescent="0.2">
      <c r="A54" t="s">
        <v>60</v>
      </c>
      <c r="B54" t="s">
        <v>1401</v>
      </c>
      <c r="C54" t="str">
        <f>VLOOKUP(B54,'[1]SCE Detected mRNAs'!$A:$C,3,FALSE)</f>
        <v>Core</v>
      </c>
      <c r="D54" s="1"/>
      <c r="E54" s="1"/>
    </row>
    <row r="55" spans="1:5" x14ac:dyDescent="0.2">
      <c r="A55" t="s">
        <v>99</v>
      </c>
      <c r="B55" t="s">
        <v>1444</v>
      </c>
      <c r="C55" t="str">
        <f>VLOOKUP(B55,'[1]SCE Detected mRNAs'!$A:$C,3,FALSE)</f>
        <v>Core</v>
      </c>
      <c r="D55" s="1"/>
      <c r="E55" s="1"/>
    </row>
    <row r="56" spans="1:5" x14ac:dyDescent="0.2">
      <c r="A56" t="s">
        <v>382</v>
      </c>
      <c r="B56" t="s">
        <v>1653</v>
      </c>
      <c r="C56" t="str">
        <f>VLOOKUP(B56,'[1]SCE Detected mRNAs'!$A:$C,3,FALSE)</f>
        <v>Core</v>
      </c>
      <c r="D56" s="1"/>
      <c r="E56" s="1"/>
    </row>
    <row r="57" spans="1:5" x14ac:dyDescent="0.2">
      <c r="A57" t="s">
        <v>446</v>
      </c>
      <c r="B57" t="s">
        <v>1711</v>
      </c>
      <c r="C57" t="str">
        <f>VLOOKUP(B57,'[1]SCE Detected mRNAs'!$A:$C,3,FALSE)</f>
        <v>Core</v>
      </c>
      <c r="D57" s="1"/>
      <c r="E57" s="1"/>
    </row>
    <row r="58" spans="1:5" x14ac:dyDescent="0.2">
      <c r="A58" t="s">
        <v>1050</v>
      </c>
      <c r="B58" t="s">
        <v>1711</v>
      </c>
      <c r="C58" t="str">
        <f>VLOOKUP(B58,'[1]SCE Detected mRNAs'!$A:$C,3,FALSE)</f>
        <v>Core</v>
      </c>
      <c r="D58" s="1"/>
      <c r="E58" s="1"/>
    </row>
    <row r="59" spans="1:5" x14ac:dyDescent="0.2">
      <c r="A59" t="s">
        <v>741</v>
      </c>
      <c r="B59" t="s">
        <v>1975</v>
      </c>
      <c r="C59" t="str">
        <f>VLOOKUP(B59,'[1]SCE Detected mRNAs'!$A:$C,3,FALSE)</f>
        <v>Core</v>
      </c>
      <c r="D59" s="1"/>
      <c r="E59" s="1"/>
    </row>
    <row r="60" spans="1:5" x14ac:dyDescent="0.2">
      <c r="A60" t="s">
        <v>1115</v>
      </c>
      <c r="B60" t="s">
        <v>2294</v>
      </c>
      <c r="C60" t="str">
        <f>VLOOKUP(B60,'[1]SCE Detected mRNAs'!$A:$C,3,FALSE)</f>
        <v>Core</v>
      </c>
      <c r="D60" s="1"/>
      <c r="E60" s="1"/>
    </row>
    <row r="61" spans="1:5" x14ac:dyDescent="0.2">
      <c r="A61" t="s">
        <v>797</v>
      </c>
      <c r="B61" t="s">
        <v>2024</v>
      </c>
      <c r="C61" t="str">
        <f>VLOOKUP(B61,'[1]SCE Detected mRNAs'!$A:$C,3,FALSE)</f>
        <v>Core</v>
      </c>
      <c r="D61" s="1"/>
      <c r="E61" s="1"/>
    </row>
    <row r="62" spans="1:5" x14ac:dyDescent="0.2">
      <c r="A62" t="s">
        <v>42</v>
      </c>
      <c r="B62" t="s">
        <v>1386</v>
      </c>
      <c r="C62" t="str">
        <f>VLOOKUP(B62,'[1]SCE Detected mRNAs'!$A:$C,3,FALSE)</f>
        <v>Core</v>
      </c>
      <c r="D62" s="1"/>
      <c r="E62" s="1"/>
    </row>
    <row r="63" spans="1:5" x14ac:dyDescent="0.2">
      <c r="A63" t="s">
        <v>773</v>
      </c>
      <c r="B63" t="s">
        <v>2003</v>
      </c>
      <c r="C63" t="str">
        <f>VLOOKUP(B63,'[1]SCE Detected mRNAs'!$A:$C,3,FALSE)</f>
        <v>Core</v>
      </c>
      <c r="D63" s="1"/>
      <c r="E63" s="1"/>
    </row>
    <row r="64" spans="1:5" x14ac:dyDescent="0.2">
      <c r="A64" t="s">
        <v>690</v>
      </c>
      <c r="B64" t="s">
        <v>1931</v>
      </c>
      <c r="C64" t="str">
        <f>VLOOKUP(B64,'[1]SCE Detected mRNAs'!$A:$C,3,FALSE)</f>
        <v>Non-Core</v>
      </c>
      <c r="D64" s="1"/>
      <c r="E64" s="1"/>
    </row>
    <row r="65" spans="1:5" x14ac:dyDescent="0.2">
      <c r="A65" t="s">
        <v>135</v>
      </c>
      <c r="B65" t="s">
        <v>2510</v>
      </c>
      <c r="C65" t="str">
        <f>VLOOKUP(B65,'[1]SCE Detected mRNAs'!$A:$C,3,FALSE)</f>
        <v>Core</v>
      </c>
      <c r="D65" s="1"/>
      <c r="E65" s="1"/>
    </row>
    <row r="66" spans="1:5" x14ac:dyDescent="0.2">
      <c r="A66" t="s">
        <v>444</v>
      </c>
      <c r="B66" t="s">
        <v>1709</v>
      </c>
      <c r="C66" t="str">
        <f>VLOOKUP(B66,'[1]SCE Detected mRNAs'!$A:$C,3,FALSE)</f>
        <v>Non-Core</v>
      </c>
      <c r="D66" s="1"/>
      <c r="E66" s="1"/>
    </row>
    <row r="67" spans="1:5" x14ac:dyDescent="0.2">
      <c r="A67" t="s">
        <v>1226</v>
      </c>
      <c r="B67" t="s">
        <v>2393</v>
      </c>
      <c r="C67" t="str">
        <f>VLOOKUP(B67,'[1]SCE Detected mRNAs'!$A:$C,3,FALSE)</f>
        <v>Core</v>
      </c>
      <c r="D67" s="1"/>
      <c r="E67" s="1"/>
    </row>
    <row r="68" spans="1:5" x14ac:dyDescent="0.2">
      <c r="A68" t="s">
        <v>902</v>
      </c>
      <c r="B68" t="s">
        <v>2109</v>
      </c>
      <c r="C68" t="str">
        <f>VLOOKUP(B68,'[1]SCE Detected mRNAs'!$A:$C,3,FALSE)</f>
        <v>Core</v>
      </c>
      <c r="D68" s="1"/>
      <c r="E68" s="1"/>
    </row>
    <row r="69" spans="1:5" x14ac:dyDescent="0.2">
      <c r="A69" t="s">
        <v>500</v>
      </c>
      <c r="B69" t="s">
        <v>1761</v>
      </c>
      <c r="C69" t="str">
        <f>VLOOKUP(B69,'[1]SCE Detected mRNAs'!$A:$C,3,FALSE)</f>
        <v>Core</v>
      </c>
      <c r="D69" s="1"/>
      <c r="E69" s="1"/>
    </row>
    <row r="70" spans="1:5" x14ac:dyDescent="0.2">
      <c r="A70" t="s">
        <v>929</v>
      </c>
      <c r="B70" t="s">
        <v>2132</v>
      </c>
      <c r="C70" t="str">
        <f>VLOOKUP(B70,'[1]SCE Detected mRNAs'!$A:$C,3,FALSE)</f>
        <v>Core</v>
      </c>
      <c r="D70" s="1"/>
      <c r="E70" s="1"/>
    </row>
    <row r="71" spans="1:5" x14ac:dyDescent="0.2">
      <c r="A71" t="s">
        <v>381</v>
      </c>
      <c r="B71" t="s">
        <v>2497</v>
      </c>
      <c r="C71" t="str">
        <f>VLOOKUP(B71,'[1]SCE Detected mRNAs'!$A:$C,3,FALSE)</f>
        <v>Core</v>
      </c>
      <c r="D71" s="1"/>
      <c r="E71" s="1"/>
    </row>
    <row r="72" spans="1:5" x14ac:dyDescent="0.2">
      <c r="A72" t="s">
        <v>727</v>
      </c>
      <c r="B72" t="s">
        <v>2535</v>
      </c>
      <c r="C72" t="str">
        <f>VLOOKUP(B72,'[1]SCE Detected mRNAs'!$A:$C,3,FALSE)</f>
        <v>Core</v>
      </c>
      <c r="D72" s="1"/>
      <c r="E72" s="1"/>
    </row>
    <row r="73" spans="1:5" x14ac:dyDescent="0.2">
      <c r="A73" t="s">
        <v>397</v>
      </c>
      <c r="B73" t="s">
        <v>1668</v>
      </c>
      <c r="C73" t="str">
        <f>VLOOKUP(B73,'[1]SCE Detected mRNAs'!$A:$C,3,FALSE)</f>
        <v>Core</v>
      </c>
      <c r="D73" s="1"/>
      <c r="E73" s="1"/>
    </row>
    <row r="74" spans="1:5" x14ac:dyDescent="0.2">
      <c r="A74" t="s">
        <v>182</v>
      </c>
      <c r="B74" t="s">
        <v>1723</v>
      </c>
      <c r="C74" t="str">
        <f>VLOOKUP(B74,'[1]SCE Detected mRNAs'!$A:$C,3,FALSE)</f>
        <v>Core</v>
      </c>
      <c r="D74" s="1"/>
      <c r="E74" s="1"/>
    </row>
    <row r="75" spans="1:5" x14ac:dyDescent="0.2">
      <c r="A75" t="s">
        <v>662</v>
      </c>
      <c r="B75" t="s">
        <v>2615</v>
      </c>
      <c r="C75" t="str">
        <f>VLOOKUP(B75,'[1]SCE Detected mRNAs'!$A:$C,3,FALSE)</f>
        <v>Core</v>
      </c>
      <c r="D75" s="1"/>
      <c r="E75" s="1"/>
    </row>
    <row r="76" spans="1:5" x14ac:dyDescent="0.2">
      <c r="A76" t="s">
        <v>654</v>
      </c>
      <c r="B76" t="s">
        <v>1898</v>
      </c>
      <c r="C76" t="str">
        <f>VLOOKUP(B76,'[1]SCE Detected mRNAs'!$A:$C,3,FALSE)</f>
        <v>Core</v>
      </c>
      <c r="D76" s="1"/>
      <c r="E76" s="1"/>
    </row>
    <row r="77" spans="1:5" x14ac:dyDescent="0.2">
      <c r="A77" t="s">
        <v>612</v>
      </c>
      <c r="B77" t="s">
        <v>1864</v>
      </c>
      <c r="C77" t="str">
        <f>VLOOKUP(B77,'[1]SCE Detected mRNAs'!$A:$C,3,FALSE)</f>
        <v>Non-Core</v>
      </c>
      <c r="D77" s="1"/>
      <c r="E77" s="1"/>
    </row>
    <row r="78" spans="1:5" x14ac:dyDescent="0.2">
      <c r="A78" t="s">
        <v>386</v>
      </c>
      <c r="B78" t="s">
        <v>1657</v>
      </c>
      <c r="C78" t="str">
        <f>VLOOKUP(B78,'[1]SCE Detected mRNAs'!$A:$C,3,FALSE)</f>
        <v>Core</v>
      </c>
      <c r="D78" s="1"/>
      <c r="E78" s="1"/>
    </row>
    <row r="79" spans="1:5" x14ac:dyDescent="0.2">
      <c r="A79" t="s">
        <v>719</v>
      </c>
      <c r="B79" t="s">
        <v>1957</v>
      </c>
      <c r="C79" t="str">
        <f>VLOOKUP(B79,'[1]SCE Detected mRNAs'!$A:$C,3,FALSE)</f>
        <v>Core</v>
      </c>
      <c r="D79" s="1"/>
      <c r="E79" s="1"/>
    </row>
    <row r="80" spans="1:5" x14ac:dyDescent="0.2">
      <c r="A80" t="s">
        <v>835</v>
      </c>
      <c r="B80" t="s">
        <v>2056</v>
      </c>
      <c r="C80" t="str">
        <f>VLOOKUP(B80,'[1]SCE Detected mRNAs'!$A:$C,3,FALSE)</f>
        <v>Core</v>
      </c>
      <c r="D80" s="1"/>
      <c r="E80" s="1"/>
    </row>
    <row r="81" spans="1:5" x14ac:dyDescent="0.2">
      <c r="A81" t="s">
        <v>950</v>
      </c>
      <c r="B81" t="s">
        <v>2150</v>
      </c>
      <c r="C81" t="str">
        <f>VLOOKUP(B81,'[1]SCE Detected mRNAs'!$A:$C,3,FALSE)</f>
        <v>Core</v>
      </c>
      <c r="D81" s="1"/>
      <c r="E81" s="1"/>
    </row>
    <row r="82" spans="1:5" x14ac:dyDescent="0.2">
      <c r="A82" t="s">
        <v>694</v>
      </c>
      <c r="B82" t="s">
        <v>2695</v>
      </c>
      <c r="C82" t="str">
        <f>VLOOKUP(B82,'[1]SCE Detected mRNAs'!$A:$C,3,FALSE)</f>
        <v>Non-Core</v>
      </c>
      <c r="D82" s="1"/>
      <c r="E82" s="1"/>
    </row>
    <row r="83" spans="1:5" x14ac:dyDescent="0.2">
      <c r="A83" t="s">
        <v>1272</v>
      </c>
      <c r="B83" t="s">
        <v>2498</v>
      </c>
      <c r="C83" t="str">
        <f>VLOOKUP(B83,'[1]SCE Detected mRNAs'!$A:$C,3,FALSE)</f>
        <v>Core</v>
      </c>
      <c r="D83" s="1"/>
      <c r="E83" s="1"/>
    </row>
    <row r="84" spans="1:5" x14ac:dyDescent="0.2">
      <c r="A84" t="s">
        <v>274</v>
      </c>
      <c r="B84" t="s">
        <v>1537</v>
      </c>
      <c r="C84" t="str">
        <f>VLOOKUP(B84,'[1]SCE Detected mRNAs'!$A:$C,3,FALSE)</f>
        <v>Core</v>
      </c>
      <c r="D84" s="1"/>
      <c r="E84" s="1"/>
    </row>
    <row r="85" spans="1:5" x14ac:dyDescent="0.2">
      <c r="A85" t="s">
        <v>1008</v>
      </c>
      <c r="B85" t="s">
        <v>2202</v>
      </c>
      <c r="C85" t="str">
        <f>VLOOKUP(B85,'[1]SCE Detected mRNAs'!$A:$C,3,FALSE)</f>
        <v>Core</v>
      </c>
      <c r="D85" s="1"/>
      <c r="E85" s="1"/>
    </row>
    <row r="86" spans="1:5" x14ac:dyDescent="0.2">
      <c r="A86" t="s">
        <v>1140</v>
      </c>
      <c r="B86" t="s">
        <v>2315</v>
      </c>
      <c r="C86" t="str">
        <f>VLOOKUP(B86,'[1]SCE Detected mRNAs'!$A:$C,3,FALSE)</f>
        <v>Core</v>
      </c>
      <c r="D86" s="1"/>
      <c r="E86" s="1"/>
    </row>
    <row r="87" spans="1:5" x14ac:dyDescent="0.2">
      <c r="A87" t="s">
        <v>734</v>
      </c>
      <c r="B87" t="s">
        <v>1971</v>
      </c>
      <c r="C87" t="str">
        <f>VLOOKUP(B87,'[1]SCE Detected mRNAs'!$A:$C,3,FALSE)</f>
        <v>Non-Core</v>
      </c>
      <c r="D87" s="1"/>
      <c r="E87" s="1"/>
    </row>
    <row r="88" spans="1:5" x14ac:dyDescent="0.2">
      <c r="A88" t="s">
        <v>920</v>
      </c>
      <c r="B88" t="s">
        <v>2124</v>
      </c>
      <c r="C88" t="str">
        <f>VLOOKUP(B88,'[1]SCE Detected mRNAs'!$A:$C,3,FALSE)</f>
        <v>Non-Core</v>
      </c>
      <c r="D88" s="1"/>
      <c r="E88" s="1"/>
    </row>
    <row r="89" spans="1:5" x14ac:dyDescent="0.2">
      <c r="A89" t="s">
        <v>1142</v>
      </c>
      <c r="B89" t="s">
        <v>2317</v>
      </c>
      <c r="C89" t="str">
        <f>VLOOKUP(B89,'[1]SCE Detected mRNAs'!$A:$C,3,FALSE)</f>
        <v>Core</v>
      </c>
      <c r="D89" s="1"/>
      <c r="E89" s="1"/>
    </row>
    <row r="90" spans="1:5" x14ac:dyDescent="0.2">
      <c r="A90" t="s">
        <v>519</v>
      </c>
      <c r="B90" t="s">
        <v>1777</v>
      </c>
      <c r="C90" t="str">
        <f>VLOOKUP(B90,'[1]SCE Detected mRNAs'!$A:$C,3,FALSE)</f>
        <v>Core</v>
      </c>
      <c r="D90" s="1"/>
      <c r="E90" s="1"/>
    </row>
    <row r="91" spans="1:5" x14ac:dyDescent="0.2">
      <c r="A91" t="s">
        <v>237</v>
      </c>
      <c r="B91" t="s">
        <v>2605</v>
      </c>
      <c r="C91" t="str">
        <f>VLOOKUP(B91,'[1]SCE Detected mRNAs'!$A:$C,3,FALSE)</f>
        <v>Core</v>
      </c>
      <c r="D91" s="1"/>
      <c r="E91" s="1"/>
    </row>
    <row r="92" spans="1:5" x14ac:dyDescent="0.2">
      <c r="A92" t="s">
        <v>105</v>
      </c>
      <c r="B92" t="s">
        <v>1450</v>
      </c>
      <c r="C92" t="str">
        <f>VLOOKUP(B92,'[1]SCE Detected mRNAs'!$A:$C,3,FALSE)</f>
        <v>Core</v>
      </c>
      <c r="D92" s="1"/>
      <c r="E92" s="1"/>
    </row>
    <row r="93" spans="1:5" x14ac:dyDescent="0.2">
      <c r="A93" t="s">
        <v>130</v>
      </c>
      <c r="B93" t="s">
        <v>2499</v>
      </c>
      <c r="C93" t="str">
        <f>VLOOKUP(B93,'[1]SCE Detected mRNAs'!$A:$C,3,FALSE)</f>
        <v>Non-Core</v>
      </c>
      <c r="D93" s="1"/>
      <c r="E93" s="1"/>
    </row>
    <row r="94" spans="1:5" x14ac:dyDescent="0.2">
      <c r="A94" t="s">
        <v>827</v>
      </c>
      <c r="B94" t="s">
        <v>2604</v>
      </c>
      <c r="C94" t="str">
        <f>VLOOKUP(B94,'[1]SCE Detected mRNAs'!$A:$C,3,FALSE)</f>
        <v>Core</v>
      </c>
      <c r="D94" s="1"/>
      <c r="E94" s="1"/>
    </row>
    <row r="95" spans="1:5" x14ac:dyDescent="0.2">
      <c r="A95" t="s">
        <v>726</v>
      </c>
      <c r="B95" t="s">
        <v>1964</v>
      </c>
      <c r="C95" t="str">
        <f>VLOOKUP(B95,'[1]SCE Detected mRNAs'!$A:$C,3,FALSE)</f>
        <v>Core</v>
      </c>
      <c r="D95" s="1"/>
      <c r="E95" s="1"/>
    </row>
    <row r="96" spans="1:5" x14ac:dyDescent="0.2">
      <c r="A96" t="s">
        <v>1128</v>
      </c>
      <c r="B96" t="s">
        <v>2501</v>
      </c>
      <c r="C96" t="str">
        <f>VLOOKUP(B96,'[1]SCE Detected mRNAs'!$A:$C,3,FALSE)</f>
        <v>Core</v>
      </c>
      <c r="D96" s="1"/>
      <c r="E96" s="1"/>
    </row>
    <row r="97" spans="1:5" x14ac:dyDescent="0.2">
      <c r="A97" t="s">
        <v>137</v>
      </c>
      <c r="B97" t="s">
        <v>1511</v>
      </c>
      <c r="C97" t="str">
        <f>VLOOKUP(B97,'[1]SCE Detected mRNAs'!$A:$C,3,FALSE)</f>
        <v>Core</v>
      </c>
      <c r="D97" s="1"/>
      <c r="E97" s="1"/>
    </row>
    <row r="98" spans="1:5" x14ac:dyDescent="0.2">
      <c r="A98" t="s">
        <v>342</v>
      </c>
      <c r="B98" t="s">
        <v>1613</v>
      </c>
      <c r="C98" t="str">
        <f>VLOOKUP(B98,'[1]SCE Detected mRNAs'!$A:$C,3,FALSE)</f>
        <v>Core</v>
      </c>
      <c r="D98" s="1"/>
      <c r="E98" s="1"/>
    </row>
    <row r="99" spans="1:5" x14ac:dyDescent="0.2">
      <c r="A99" t="s">
        <v>363</v>
      </c>
      <c r="B99" t="s">
        <v>1636</v>
      </c>
      <c r="C99" t="str">
        <f>VLOOKUP(B99,'[1]SCE Detected mRNAs'!$A:$C,3,FALSE)</f>
        <v>Non-Core</v>
      </c>
      <c r="D99" s="1"/>
      <c r="E99" s="1"/>
    </row>
    <row r="100" spans="1:5" x14ac:dyDescent="0.2">
      <c r="A100" t="s">
        <v>682</v>
      </c>
      <c r="B100" t="s">
        <v>1923</v>
      </c>
      <c r="C100" t="str">
        <f>VLOOKUP(B100,'[1]SCE Detected mRNAs'!$A:$C,3,FALSE)</f>
        <v>Core</v>
      </c>
      <c r="D100" s="1"/>
      <c r="E100" s="1"/>
    </row>
    <row r="101" spans="1:5" x14ac:dyDescent="0.2">
      <c r="A101" t="s">
        <v>162</v>
      </c>
      <c r="B101" t="s">
        <v>1587</v>
      </c>
      <c r="C101" t="str">
        <f>VLOOKUP(B101,'[1]SCE Detected mRNAs'!$A:$C,3,FALSE)</f>
        <v>Core</v>
      </c>
      <c r="D101" s="1"/>
      <c r="E101" s="1"/>
    </row>
    <row r="102" spans="1:5" x14ac:dyDescent="0.2">
      <c r="A102" t="s">
        <v>638</v>
      </c>
      <c r="B102" t="s">
        <v>1885</v>
      </c>
      <c r="C102" t="str">
        <f>VLOOKUP(B102,'[1]SCE Detected mRNAs'!$A:$C,3,FALSE)</f>
        <v>Core</v>
      </c>
      <c r="D102" s="1"/>
      <c r="E102" s="1"/>
    </row>
    <row r="103" spans="1:5" x14ac:dyDescent="0.2">
      <c r="A103" t="s">
        <v>1244</v>
      </c>
      <c r="B103" t="s">
        <v>2502</v>
      </c>
      <c r="C103" t="str">
        <f>VLOOKUP(B103,'[1]SCE Detected mRNAs'!$A:$C,3,FALSE)</f>
        <v>Core</v>
      </c>
      <c r="D103" s="1"/>
      <c r="E103" s="1"/>
    </row>
    <row r="104" spans="1:5" x14ac:dyDescent="0.2">
      <c r="A104" t="s">
        <v>1158</v>
      </c>
      <c r="B104" t="s">
        <v>2330</v>
      </c>
      <c r="C104" t="str">
        <f>VLOOKUP(B104,'[1]SCE Detected mRNAs'!$A:$C,3,FALSE)</f>
        <v>Core</v>
      </c>
      <c r="D104" s="1"/>
      <c r="E104" s="1"/>
    </row>
    <row r="105" spans="1:5" x14ac:dyDescent="0.2">
      <c r="A105" t="s">
        <v>528</v>
      </c>
      <c r="B105" t="s">
        <v>1785</v>
      </c>
      <c r="C105" t="str">
        <f>VLOOKUP(B105,'[1]SCE Detected mRNAs'!$A:$C,3,FALSE)</f>
        <v>Core</v>
      </c>
      <c r="D105" s="1"/>
      <c r="E105" s="1"/>
    </row>
    <row r="106" spans="1:5" x14ac:dyDescent="0.2">
      <c r="A106" t="s">
        <v>1151</v>
      </c>
      <c r="B106" t="s">
        <v>2648</v>
      </c>
      <c r="C106" t="str">
        <f>VLOOKUP(B106,'[1]SCE Detected mRNAs'!$A:$C,3,FALSE)</f>
        <v>Core</v>
      </c>
      <c r="D106" s="1"/>
      <c r="E106" s="1"/>
    </row>
    <row r="107" spans="1:5" x14ac:dyDescent="0.2">
      <c r="A107" t="s">
        <v>1025</v>
      </c>
      <c r="B107" t="s">
        <v>2216</v>
      </c>
      <c r="C107" t="str">
        <f>VLOOKUP(B107,'[1]SCE Detected mRNAs'!$A:$C,3,FALSE)</f>
        <v>Core</v>
      </c>
      <c r="D107" s="1"/>
      <c r="E107" s="1"/>
    </row>
    <row r="108" spans="1:5" x14ac:dyDescent="0.2">
      <c r="A108" t="s">
        <v>904</v>
      </c>
      <c r="B108" t="s">
        <v>2110</v>
      </c>
      <c r="C108" t="str">
        <f>VLOOKUP(B108,'[1]SCE Detected mRNAs'!$A:$C,3,FALSE)</f>
        <v>Core</v>
      </c>
      <c r="D108" s="1"/>
      <c r="E108" s="1"/>
    </row>
    <row r="109" spans="1:5" x14ac:dyDescent="0.2">
      <c r="A109" t="s">
        <v>1046</v>
      </c>
      <c r="B109" t="s">
        <v>2234</v>
      </c>
      <c r="C109" t="str">
        <f>VLOOKUP(B109,'[1]SCE Detected mRNAs'!$A:$C,3,FALSE)</f>
        <v>Non-Core</v>
      </c>
      <c r="D109" s="1"/>
      <c r="E109" s="1"/>
    </row>
    <row r="110" spans="1:5" x14ac:dyDescent="0.2">
      <c r="A110" t="s">
        <v>1074</v>
      </c>
      <c r="B110" t="s">
        <v>2260</v>
      </c>
      <c r="C110" t="str">
        <f>VLOOKUP(B110,'[1]SCE Detected mRNAs'!$A:$C,3,FALSE)</f>
        <v>Core</v>
      </c>
      <c r="D110" s="1"/>
      <c r="E110" s="1"/>
    </row>
    <row r="111" spans="1:5" x14ac:dyDescent="0.2">
      <c r="A111" t="s">
        <v>1004</v>
      </c>
      <c r="B111" t="s">
        <v>2673</v>
      </c>
      <c r="C111" t="str">
        <f>VLOOKUP(B111,'[1]SCE Detected mRNAs'!$A:$C,3,FALSE)</f>
        <v>Core</v>
      </c>
      <c r="D111" s="1"/>
      <c r="E111" s="1"/>
    </row>
    <row r="112" spans="1:5" x14ac:dyDescent="0.2">
      <c r="A112" t="s">
        <v>159</v>
      </c>
      <c r="B112" t="s">
        <v>1574</v>
      </c>
      <c r="C112" t="str">
        <f>VLOOKUP(B112,'[1]SCE Detected mRNAs'!$A:$C,3,FALSE)</f>
        <v>Core</v>
      </c>
      <c r="D112" s="1"/>
      <c r="E112" s="1"/>
    </row>
    <row r="113" spans="1:5" x14ac:dyDescent="0.2">
      <c r="A113" t="s">
        <v>575</v>
      </c>
      <c r="B113" t="s">
        <v>1832</v>
      </c>
      <c r="C113" t="str">
        <f>VLOOKUP(B113,'[1]SCE Detected mRNAs'!$A:$C,3,FALSE)</f>
        <v>Core</v>
      </c>
      <c r="D113" s="1"/>
      <c r="E113" s="1"/>
    </row>
    <row r="114" spans="1:5" x14ac:dyDescent="0.2">
      <c r="A114" t="s">
        <v>509</v>
      </c>
      <c r="B114" t="s">
        <v>1769</v>
      </c>
      <c r="C114" t="str">
        <f>VLOOKUP(B114,'[1]SCE Detected mRNAs'!$A:$C,3,FALSE)</f>
        <v>Core</v>
      </c>
      <c r="D114" s="1"/>
      <c r="E114" s="1"/>
    </row>
    <row r="115" spans="1:5" x14ac:dyDescent="0.2">
      <c r="A115" t="s">
        <v>85</v>
      </c>
      <c r="B115" t="s">
        <v>1425</v>
      </c>
      <c r="C115" t="str">
        <f>VLOOKUP(B115,'[1]SCE Detected mRNAs'!$A:$C,3,FALSE)</f>
        <v>Non-Core</v>
      </c>
      <c r="D115" s="1"/>
      <c r="E115" s="1"/>
    </row>
    <row r="116" spans="1:5" x14ac:dyDescent="0.2">
      <c r="A116" t="s">
        <v>229</v>
      </c>
      <c r="B116" t="s">
        <v>1489</v>
      </c>
      <c r="C116" t="str">
        <f>VLOOKUP(B116,'[1]SCE Detected mRNAs'!$A:$C,3,FALSE)</f>
        <v>Core</v>
      </c>
      <c r="D116" s="1"/>
      <c r="E116" s="1"/>
    </row>
    <row r="117" spans="1:5" x14ac:dyDescent="0.2">
      <c r="A117" t="s">
        <v>644</v>
      </c>
      <c r="B117" t="s">
        <v>1891</v>
      </c>
      <c r="C117" t="str">
        <f>VLOOKUP(B117,'[1]SCE Detected mRNAs'!$A:$C,3,FALSE)</f>
        <v>Core</v>
      </c>
      <c r="D117" s="1"/>
      <c r="E117" s="1"/>
    </row>
    <row r="118" spans="1:5" x14ac:dyDescent="0.2">
      <c r="A118" t="s">
        <v>1095</v>
      </c>
      <c r="B118" t="s">
        <v>2279</v>
      </c>
      <c r="C118" t="str">
        <f>VLOOKUP(B118,'[1]SCE Detected mRNAs'!$A:$C,3,FALSE)</f>
        <v>Non-Core</v>
      </c>
      <c r="D118" s="1"/>
      <c r="E118" s="1"/>
    </row>
    <row r="119" spans="1:5" x14ac:dyDescent="0.2">
      <c r="A119" t="s">
        <v>36</v>
      </c>
      <c r="B119" t="s">
        <v>1381</v>
      </c>
      <c r="C119" t="str">
        <f>VLOOKUP(B119,'[1]SCE Detected mRNAs'!$A:$C,3,FALSE)</f>
        <v>Core</v>
      </c>
      <c r="D119" s="1"/>
      <c r="E119" s="1"/>
    </row>
    <row r="120" spans="1:5" x14ac:dyDescent="0.2">
      <c r="A120" t="s">
        <v>782</v>
      </c>
      <c r="B120" t="s">
        <v>2011</v>
      </c>
      <c r="C120" t="str">
        <f>VLOOKUP(B120,'[1]SCE Detected mRNAs'!$A:$C,3,FALSE)</f>
        <v>Core</v>
      </c>
      <c r="D120" s="1"/>
      <c r="E120" s="1"/>
    </row>
    <row r="121" spans="1:5" x14ac:dyDescent="0.2">
      <c r="A121" t="s">
        <v>300</v>
      </c>
      <c r="B121" t="s">
        <v>1567</v>
      </c>
      <c r="C121" t="str">
        <f>VLOOKUP(B121,'[1]SCE Detected mRNAs'!$A:$C,3,FALSE)</f>
        <v>Core</v>
      </c>
      <c r="D121" s="1"/>
      <c r="E121" s="1"/>
    </row>
    <row r="122" spans="1:5" x14ac:dyDescent="0.2">
      <c r="A122" t="s">
        <v>340</v>
      </c>
      <c r="B122" t="s">
        <v>1567</v>
      </c>
      <c r="C122" t="str">
        <f>VLOOKUP(B122,'[1]SCE Detected mRNAs'!$A:$C,3,FALSE)</f>
        <v>Core</v>
      </c>
      <c r="D122" s="1"/>
      <c r="E122" s="1"/>
    </row>
    <row r="123" spans="1:5" x14ac:dyDescent="0.2">
      <c r="A123" t="s">
        <v>1261</v>
      </c>
      <c r="B123" t="s">
        <v>2420</v>
      </c>
      <c r="C123" t="str">
        <f>VLOOKUP(B123,'[1]SCE Detected mRNAs'!$A:$C,3,FALSE)</f>
        <v>Non-Core</v>
      </c>
      <c r="D123" s="1"/>
      <c r="E123" s="1"/>
    </row>
    <row r="124" spans="1:5" x14ac:dyDescent="0.2">
      <c r="A124" t="s">
        <v>655</v>
      </c>
      <c r="B124" t="s">
        <v>1899</v>
      </c>
      <c r="C124" t="str">
        <f>VLOOKUP(B124,'[1]SCE Detected mRNAs'!$A:$C,3,FALSE)</f>
        <v>Non-Core</v>
      </c>
      <c r="D124" s="1"/>
      <c r="E124" s="1"/>
    </row>
    <row r="125" spans="1:5" x14ac:dyDescent="0.2">
      <c r="A125" t="s">
        <v>39</v>
      </c>
      <c r="B125" t="s">
        <v>1384</v>
      </c>
      <c r="C125" t="str">
        <f>VLOOKUP(B125,'[1]SCE Detected mRNAs'!$A:$C,3,FALSE)</f>
        <v>Core</v>
      </c>
      <c r="D125" s="1"/>
      <c r="E125" s="1"/>
    </row>
    <row r="126" spans="1:5" x14ac:dyDescent="0.2">
      <c r="A126" t="s">
        <v>1157</v>
      </c>
      <c r="B126" t="s">
        <v>2329</v>
      </c>
      <c r="C126" t="str">
        <f>VLOOKUP(B126,'[1]SCE Detected mRNAs'!$A:$C,3,FALSE)</f>
        <v>Core</v>
      </c>
      <c r="D126" s="1"/>
      <c r="E126" s="1"/>
    </row>
    <row r="127" spans="1:5" x14ac:dyDescent="0.2">
      <c r="A127" t="s">
        <v>1019</v>
      </c>
      <c r="B127" t="s">
        <v>2211</v>
      </c>
      <c r="C127" t="str">
        <f>VLOOKUP(B127,'[1]SCE Detected mRNAs'!$A:$C,3,FALSE)</f>
        <v>Core</v>
      </c>
      <c r="D127" s="1"/>
      <c r="E127" s="1"/>
    </row>
    <row r="128" spans="1:5" x14ac:dyDescent="0.2">
      <c r="A128" t="s">
        <v>395</v>
      </c>
      <c r="B128" t="s">
        <v>1664</v>
      </c>
      <c r="C128" t="str">
        <f>VLOOKUP(B128,'[1]SCE Detected mRNAs'!$A:$C,3,FALSE)</f>
        <v>Core</v>
      </c>
      <c r="D128" s="1"/>
      <c r="E128" s="1"/>
    </row>
    <row r="129" spans="1:5" x14ac:dyDescent="0.2">
      <c r="A129" t="s">
        <v>566</v>
      </c>
      <c r="B129" t="s">
        <v>1823</v>
      </c>
      <c r="C129" t="str">
        <f>VLOOKUP(B129,'[1]SCE Detected mRNAs'!$A:$C,3,FALSE)</f>
        <v>Core</v>
      </c>
      <c r="D129" s="1"/>
      <c r="E129" s="1"/>
    </row>
    <row r="130" spans="1:5" x14ac:dyDescent="0.2">
      <c r="A130" t="s">
        <v>516</v>
      </c>
      <c r="B130" t="s">
        <v>2643</v>
      </c>
      <c r="C130" t="str">
        <f>VLOOKUP(B130,'[1]SCE Detected mRNAs'!$A:$C,3,FALSE)</f>
        <v>Core</v>
      </c>
      <c r="D130" s="1"/>
      <c r="E130" s="1"/>
    </row>
    <row r="131" spans="1:5" x14ac:dyDescent="0.2">
      <c r="A131" t="s">
        <v>232</v>
      </c>
      <c r="B131" t="s">
        <v>1491</v>
      </c>
      <c r="C131" t="str">
        <f>VLOOKUP(B131,'[1]SCE Detected mRNAs'!$A:$C,3,FALSE)</f>
        <v>Core</v>
      </c>
      <c r="D131" s="1"/>
      <c r="E131" s="1"/>
    </row>
    <row r="132" spans="1:5" x14ac:dyDescent="0.2">
      <c r="A132" t="s">
        <v>1241</v>
      </c>
      <c r="B132" t="s">
        <v>2404</v>
      </c>
      <c r="C132" t="str">
        <f>VLOOKUP(B132,'[1]SCE Detected mRNAs'!$A:$C,3,FALSE)</f>
        <v>Core</v>
      </c>
      <c r="D132" s="1"/>
      <c r="E132" s="1"/>
    </row>
    <row r="133" spans="1:5" x14ac:dyDescent="0.2">
      <c r="A133" t="s">
        <v>746</v>
      </c>
      <c r="B133" t="s">
        <v>1980</v>
      </c>
      <c r="C133" t="str">
        <f>VLOOKUP(B133,'[1]SCE Detected mRNAs'!$A:$C,3,FALSE)</f>
        <v>Core</v>
      </c>
      <c r="D133" s="1"/>
      <c r="E133" s="1"/>
    </row>
    <row r="134" spans="1:5" x14ac:dyDescent="0.2">
      <c r="A134" t="s">
        <v>1204</v>
      </c>
      <c r="B134" t="s">
        <v>2372</v>
      </c>
      <c r="C134" t="str">
        <f>VLOOKUP(B134,'[1]SCE Detected mRNAs'!$A:$C,3,FALSE)</f>
        <v>Core</v>
      </c>
      <c r="D134" s="1"/>
      <c r="E134" s="1"/>
    </row>
    <row r="135" spans="1:5" x14ac:dyDescent="0.2">
      <c r="A135" t="s">
        <v>1219</v>
      </c>
      <c r="B135" t="s">
        <v>2386</v>
      </c>
      <c r="C135" t="str">
        <f>VLOOKUP(B135,'[1]SCE Detected mRNAs'!$A:$C,3,FALSE)</f>
        <v>Core</v>
      </c>
      <c r="D135" s="1"/>
      <c r="E135" s="1"/>
    </row>
    <row r="136" spans="1:5" x14ac:dyDescent="0.2">
      <c r="A136" t="s">
        <v>1100</v>
      </c>
      <c r="B136" t="s">
        <v>2283</v>
      </c>
      <c r="C136" t="str">
        <f>VLOOKUP(B136,'[1]SCE Detected mRNAs'!$A:$C,3,FALSE)</f>
        <v>Core</v>
      </c>
      <c r="D136" s="1"/>
      <c r="E136" s="1"/>
    </row>
    <row r="137" spans="1:5" x14ac:dyDescent="0.2">
      <c r="A137" t="s">
        <v>462</v>
      </c>
      <c r="B137" t="s">
        <v>1726</v>
      </c>
      <c r="C137" t="str">
        <f>VLOOKUP(B137,'[1]SCE Detected mRNAs'!$A:$C,3,FALSE)</f>
        <v>Core</v>
      </c>
      <c r="D137" s="1"/>
      <c r="E137" s="1"/>
    </row>
    <row r="138" spans="1:5" x14ac:dyDescent="0.2">
      <c r="A138" t="s">
        <v>1153</v>
      </c>
      <c r="B138" t="s">
        <v>2325</v>
      </c>
      <c r="C138" t="str">
        <f>VLOOKUP(B138,'[1]SCE Detected mRNAs'!$A:$C,3,FALSE)</f>
        <v>Non-Core</v>
      </c>
      <c r="D138" s="1"/>
      <c r="E138" s="1"/>
    </row>
    <row r="139" spans="1:5" x14ac:dyDescent="0.2">
      <c r="A139" t="s">
        <v>116</v>
      </c>
      <c r="B139" t="s">
        <v>2589</v>
      </c>
      <c r="C139" t="str">
        <f>VLOOKUP(B139,'[1]SCE Detected mRNAs'!$A:$C,3,FALSE)</f>
        <v>Non-Core</v>
      </c>
      <c r="D139" s="1"/>
      <c r="E139" s="1"/>
    </row>
    <row r="140" spans="1:5" x14ac:dyDescent="0.2">
      <c r="A140" t="s">
        <v>779</v>
      </c>
      <c r="B140" t="s">
        <v>2008</v>
      </c>
      <c r="C140" t="str">
        <f>VLOOKUP(B140,'[1]SCE Detected mRNAs'!$A:$C,3,FALSE)</f>
        <v>Core</v>
      </c>
      <c r="D140" s="1"/>
      <c r="E140" s="1"/>
    </row>
    <row r="141" spans="1:5" x14ac:dyDescent="0.2">
      <c r="A141" t="s">
        <v>23</v>
      </c>
      <c r="B141" t="s">
        <v>2503</v>
      </c>
      <c r="C141" t="str">
        <f>VLOOKUP(B141,'[1]SCE Detected mRNAs'!$A:$C,3,FALSE)</f>
        <v>Core</v>
      </c>
      <c r="D141" s="1"/>
      <c r="E141" s="1"/>
    </row>
    <row r="142" spans="1:5" x14ac:dyDescent="0.2">
      <c r="A142" t="s">
        <v>347</v>
      </c>
      <c r="B142" t="s">
        <v>1617</v>
      </c>
      <c r="C142" t="str">
        <f>VLOOKUP(B142,'[1]SCE Detected mRNAs'!$A:$C,3,FALSE)</f>
        <v>Core</v>
      </c>
      <c r="D142" s="1"/>
      <c r="E142" s="1"/>
    </row>
    <row r="143" spans="1:5" x14ac:dyDescent="0.2">
      <c r="A143" t="s">
        <v>1344</v>
      </c>
      <c r="B143" t="s">
        <v>2492</v>
      </c>
      <c r="C143" t="str">
        <f>VLOOKUP(B143,'[1]SCE Detected mRNAs'!$A:$C,3,FALSE)</f>
        <v>Core</v>
      </c>
      <c r="D143" s="1"/>
      <c r="E143" s="1"/>
    </row>
    <row r="144" spans="1:5" x14ac:dyDescent="0.2">
      <c r="A144" t="s">
        <v>684</v>
      </c>
      <c r="B144" t="s">
        <v>1925</v>
      </c>
      <c r="C144" t="str">
        <f>VLOOKUP(B144,'[1]SCE Detected mRNAs'!$A:$C,3,FALSE)</f>
        <v>Core</v>
      </c>
      <c r="D144" s="1"/>
      <c r="E144" s="1"/>
    </row>
    <row r="145" spans="1:5" x14ac:dyDescent="0.2">
      <c r="A145" t="s">
        <v>985</v>
      </c>
      <c r="B145" t="s">
        <v>2181</v>
      </c>
      <c r="C145" t="str">
        <f>VLOOKUP(B145,'[1]SCE Detected mRNAs'!$A:$C,3,FALSE)</f>
        <v>Non-Core</v>
      </c>
      <c r="D145" s="1"/>
      <c r="E145" s="1"/>
    </row>
    <row r="146" spans="1:5" x14ac:dyDescent="0.2">
      <c r="A146" t="s">
        <v>1141</v>
      </c>
      <c r="B146" t="s">
        <v>2316</v>
      </c>
      <c r="C146" t="str">
        <f>VLOOKUP(B146,'[1]SCE Detected mRNAs'!$A:$C,3,FALSE)</f>
        <v>Core</v>
      </c>
      <c r="D146" s="1"/>
      <c r="E146" s="1"/>
    </row>
    <row r="147" spans="1:5" x14ac:dyDescent="0.2">
      <c r="A147" t="s">
        <v>656</v>
      </c>
      <c r="B147" t="s">
        <v>1900</v>
      </c>
      <c r="C147" t="str">
        <f>VLOOKUP(B147,'[1]SCE Detected mRNAs'!$A:$C,3,FALSE)</f>
        <v>Core</v>
      </c>
      <c r="D147" s="1"/>
      <c r="E147" s="1"/>
    </row>
    <row r="148" spans="1:5" x14ac:dyDescent="0.2">
      <c r="A148" t="s">
        <v>914</v>
      </c>
      <c r="B148" t="s">
        <v>2120</v>
      </c>
      <c r="C148" t="str">
        <f>VLOOKUP(B148,'[1]SCE Detected mRNAs'!$A:$C,3,FALSE)</f>
        <v>Core</v>
      </c>
      <c r="D148" s="1"/>
      <c r="E148" s="1"/>
    </row>
    <row r="149" spans="1:5" x14ac:dyDescent="0.2">
      <c r="A149" t="s">
        <v>266</v>
      </c>
      <c r="B149" t="s">
        <v>1529</v>
      </c>
      <c r="C149" t="str">
        <f>VLOOKUP(B149,'[1]SCE Detected mRNAs'!$A:$C,3,FALSE)</f>
        <v>Core</v>
      </c>
      <c r="D149" s="1"/>
      <c r="E149" s="1"/>
    </row>
    <row r="150" spans="1:5" x14ac:dyDescent="0.2">
      <c r="A150" t="s">
        <v>96</v>
      </c>
      <c r="B150" t="s">
        <v>1441</v>
      </c>
      <c r="C150" t="str">
        <f>VLOOKUP(B150,'[1]SCE Detected mRNAs'!$A:$C,3,FALSE)</f>
        <v>Non-Core</v>
      </c>
      <c r="D150" s="1"/>
      <c r="E150" s="1"/>
    </row>
    <row r="151" spans="1:5" x14ac:dyDescent="0.2">
      <c r="A151" t="s">
        <v>234</v>
      </c>
      <c r="B151" t="s">
        <v>1493</v>
      </c>
      <c r="C151" t="str">
        <f>VLOOKUP(B151,'[1]SCE Detected mRNAs'!$A:$C,3,FALSE)</f>
        <v>Core</v>
      </c>
      <c r="D151" s="1"/>
      <c r="E151" s="1"/>
    </row>
    <row r="152" spans="1:5" x14ac:dyDescent="0.2">
      <c r="A152" t="s">
        <v>1032</v>
      </c>
      <c r="B152" t="s">
        <v>2223</v>
      </c>
      <c r="C152" t="str">
        <f>VLOOKUP(B152,'[1]SCE Detected mRNAs'!$A:$C,3,FALSE)</f>
        <v>Core</v>
      </c>
      <c r="D152" s="1"/>
      <c r="E152" s="1"/>
    </row>
    <row r="153" spans="1:5" x14ac:dyDescent="0.2">
      <c r="A153" t="s">
        <v>92</v>
      </c>
      <c r="B153" t="s">
        <v>1434</v>
      </c>
      <c r="C153" t="str">
        <f>VLOOKUP(B153,'[1]SCE Detected mRNAs'!$A:$C,3,FALSE)</f>
        <v>Core</v>
      </c>
      <c r="D153" s="1"/>
      <c r="E153" s="1"/>
    </row>
    <row r="154" spans="1:5" x14ac:dyDescent="0.2">
      <c r="A154" t="s">
        <v>1049</v>
      </c>
      <c r="B154" t="s">
        <v>2237</v>
      </c>
      <c r="C154" t="str">
        <f>VLOOKUP(B154,'[1]SCE Detected mRNAs'!$A:$C,3,FALSE)</f>
        <v>Core</v>
      </c>
      <c r="D154" s="1"/>
      <c r="E154" s="1"/>
    </row>
    <row r="155" spans="1:5" x14ac:dyDescent="0.2">
      <c r="A155" t="s">
        <v>764</v>
      </c>
      <c r="B155" t="s">
        <v>1996</v>
      </c>
      <c r="C155" t="str">
        <f>VLOOKUP(B155,'[1]SCE Detected mRNAs'!$A:$C,3,FALSE)</f>
        <v>Core</v>
      </c>
      <c r="D155" s="1"/>
      <c r="E155" s="1"/>
    </row>
    <row r="156" spans="1:5" x14ac:dyDescent="0.2">
      <c r="A156" t="s">
        <v>1111</v>
      </c>
      <c r="B156" t="s">
        <v>2291</v>
      </c>
      <c r="C156" t="str">
        <f>VLOOKUP(B156,'[1]SCE Detected mRNAs'!$A:$C,3,FALSE)</f>
        <v>Core</v>
      </c>
      <c r="D156" s="1"/>
      <c r="E156" s="1"/>
    </row>
    <row r="157" spans="1:5" x14ac:dyDescent="0.2">
      <c r="A157" t="s">
        <v>629</v>
      </c>
      <c r="B157" t="s">
        <v>1878</v>
      </c>
      <c r="C157" t="str">
        <f>VLOOKUP(B157,'[1]SCE Detected mRNAs'!$A:$C,3,FALSE)</f>
        <v>Core</v>
      </c>
      <c r="D157" s="1"/>
      <c r="E157" s="1"/>
    </row>
    <row r="158" spans="1:5" x14ac:dyDescent="0.2">
      <c r="A158" t="s">
        <v>515</v>
      </c>
      <c r="B158" t="s">
        <v>2592</v>
      </c>
      <c r="C158" t="str">
        <f>VLOOKUP(B158,'[1]SCE Detected mRNAs'!$A:$C,3,FALSE)</f>
        <v>Core</v>
      </c>
      <c r="D158" s="1"/>
      <c r="E158" s="1"/>
    </row>
    <row r="159" spans="1:5" x14ac:dyDescent="0.2">
      <c r="A159" t="s">
        <v>1012</v>
      </c>
      <c r="B159" t="s">
        <v>2599</v>
      </c>
      <c r="C159" t="str">
        <f>VLOOKUP(B159,'[1]SCE Detected mRNAs'!$A:$C,3,FALSE)</f>
        <v>Core</v>
      </c>
      <c r="D159" s="1"/>
      <c r="E159" s="1"/>
    </row>
    <row r="160" spans="1:5" x14ac:dyDescent="0.2">
      <c r="A160" t="s">
        <v>673</v>
      </c>
      <c r="B160" t="s">
        <v>1915</v>
      </c>
      <c r="C160" t="str">
        <f>VLOOKUP(B160,'[1]SCE Detected mRNAs'!$A:$C,3,FALSE)</f>
        <v>Core</v>
      </c>
      <c r="D160" s="1"/>
      <c r="E160" s="1"/>
    </row>
    <row r="161" spans="1:5" x14ac:dyDescent="0.2">
      <c r="A161" t="s">
        <v>731</v>
      </c>
      <c r="B161" t="s">
        <v>1968</v>
      </c>
      <c r="C161" t="str">
        <f>VLOOKUP(B161,'[1]SCE Detected mRNAs'!$A:$C,3,FALSE)</f>
        <v>Core</v>
      </c>
      <c r="D161" s="1"/>
      <c r="E161" s="1"/>
    </row>
    <row r="162" spans="1:5" x14ac:dyDescent="0.2">
      <c r="A162" t="s">
        <v>675</v>
      </c>
      <c r="B162" t="s">
        <v>1917</v>
      </c>
      <c r="C162" t="str">
        <f>VLOOKUP(B162,'[1]SCE Detected mRNAs'!$A:$C,3,FALSE)</f>
        <v>Non-Core</v>
      </c>
      <c r="D162" s="1"/>
      <c r="E162" s="1"/>
    </row>
    <row r="163" spans="1:5" x14ac:dyDescent="0.2">
      <c r="A163" t="s">
        <v>1259</v>
      </c>
      <c r="B163" t="s">
        <v>2418</v>
      </c>
      <c r="C163" t="str">
        <f>VLOOKUP(B163,'[1]SCE Detected mRNAs'!$A:$C,3,FALSE)</f>
        <v>Core</v>
      </c>
      <c r="D163" s="1"/>
      <c r="E163" s="1"/>
    </row>
    <row r="164" spans="1:5" x14ac:dyDescent="0.2">
      <c r="A164" t="s">
        <v>910</v>
      </c>
      <c r="B164" t="s">
        <v>2116</v>
      </c>
      <c r="C164" t="str">
        <f>VLOOKUP(B164,'[1]SCE Detected mRNAs'!$A:$C,3,FALSE)</f>
        <v>Core</v>
      </c>
      <c r="D164" s="1"/>
      <c r="E164" s="1"/>
    </row>
    <row r="165" spans="1:5" x14ac:dyDescent="0.2">
      <c r="A165" t="s">
        <v>447</v>
      </c>
      <c r="B165" t="s">
        <v>1712</v>
      </c>
      <c r="C165" t="str">
        <f>VLOOKUP(B165,'[1]SCE Detected mRNAs'!$A:$C,3,FALSE)</f>
        <v>Core</v>
      </c>
      <c r="D165" s="1"/>
      <c r="E165" s="1"/>
    </row>
    <row r="166" spans="1:5" x14ac:dyDescent="0.2">
      <c r="A166" t="s">
        <v>316</v>
      </c>
      <c r="B166" t="s">
        <v>1586</v>
      </c>
      <c r="C166" t="str">
        <f>VLOOKUP(B166,'[1]SCE Detected mRNAs'!$A:$C,3,FALSE)</f>
        <v>Core</v>
      </c>
      <c r="D166" s="1"/>
      <c r="E166" s="1"/>
    </row>
    <row r="167" spans="1:5" x14ac:dyDescent="0.2">
      <c r="A167" t="s">
        <v>178</v>
      </c>
      <c r="B167" t="s">
        <v>1682</v>
      </c>
      <c r="C167" t="str">
        <f>VLOOKUP(B167,'[1]SCE Detected mRNAs'!$A:$C,3,FALSE)</f>
        <v>Core</v>
      </c>
      <c r="D167" s="1"/>
      <c r="E167" s="1"/>
    </row>
    <row r="168" spans="1:5" x14ac:dyDescent="0.2">
      <c r="A168" t="s">
        <v>536</v>
      </c>
      <c r="B168" t="s">
        <v>1793</v>
      </c>
      <c r="C168" t="str">
        <f>VLOOKUP(B168,'[1]SCE Detected mRNAs'!$A:$C,3,FALSE)</f>
        <v>Non-Core</v>
      </c>
      <c r="D168" s="1"/>
      <c r="E168" s="1"/>
    </row>
    <row r="169" spans="1:5" x14ac:dyDescent="0.2">
      <c r="A169" t="s">
        <v>643</v>
      </c>
      <c r="B169" t="s">
        <v>1890</v>
      </c>
      <c r="C169" t="str">
        <f>VLOOKUP(B169,'[1]SCE Detected mRNAs'!$A:$C,3,FALSE)</f>
        <v>Non-Core</v>
      </c>
      <c r="D169" s="1"/>
      <c r="E169" s="1"/>
    </row>
    <row r="170" spans="1:5" x14ac:dyDescent="0.2">
      <c r="A170" t="s">
        <v>949</v>
      </c>
      <c r="B170" t="s">
        <v>2149</v>
      </c>
      <c r="C170" t="str">
        <f>VLOOKUP(B170,'[1]SCE Detected mRNAs'!$A:$C,3,FALSE)</f>
        <v>Core</v>
      </c>
      <c r="D170" s="1"/>
      <c r="E170" s="1"/>
    </row>
    <row r="171" spans="1:5" x14ac:dyDescent="0.2">
      <c r="A171" t="s">
        <v>735</v>
      </c>
      <c r="B171" t="s">
        <v>2577</v>
      </c>
      <c r="C171" t="str">
        <f>VLOOKUP(B171,'[1]SCE Detected mRNAs'!$A:$C,3,FALSE)</f>
        <v>Core</v>
      </c>
      <c r="D171" s="1"/>
      <c r="E171" s="1"/>
    </row>
    <row r="172" spans="1:5" x14ac:dyDescent="0.2">
      <c r="A172" t="s">
        <v>1001</v>
      </c>
      <c r="B172" t="s">
        <v>2196</v>
      </c>
      <c r="C172" t="str">
        <f>VLOOKUP(B172,'[1]SCE Detected mRNAs'!$A:$C,3,FALSE)</f>
        <v>Core</v>
      </c>
      <c r="D172" s="1"/>
      <c r="E172" s="1"/>
    </row>
    <row r="173" spans="1:5" x14ac:dyDescent="0.2">
      <c r="A173" t="s">
        <v>653</v>
      </c>
      <c r="B173" t="s">
        <v>1897</v>
      </c>
      <c r="C173" t="str">
        <f>VLOOKUP(B173,'[1]SCE Detected mRNAs'!$A:$C,3,FALSE)</f>
        <v>Core</v>
      </c>
      <c r="D173" s="1"/>
      <c r="E173" s="1"/>
    </row>
    <row r="174" spans="1:5" x14ac:dyDescent="0.2">
      <c r="A174" t="s">
        <v>263</v>
      </c>
      <c r="B174" t="s">
        <v>2506</v>
      </c>
      <c r="C174" t="str">
        <f>VLOOKUP(B174,'[1]SCE Detected mRNAs'!$A:$C,3,FALSE)</f>
        <v>Core</v>
      </c>
      <c r="D174" s="1"/>
      <c r="E174" s="1"/>
    </row>
    <row r="175" spans="1:5" x14ac:dyDescent="0.2">
      <c r="A175" t="s">
        <v>884</v>
      </c>
      <c r="B175" t="s">
        <v>2095</v>
      </c>
      <c r="C175" t="str">
        <f>VLOOKUP(B175,'[1]SCE Detected mRNAs'!$A:$C,3,FALSE)</f>
        <v>Core</v>
      </c>
      <c r="D175" s="1"/>
      <c r="E175" s="1"/>
    </row>
    <row r="176" spans="1:5" x14ac:dyDescent="0.2">
      <c r="A176" t="s">
        <v>611</v>
      </c>
      <c r="B176" t="s">
        <v>1863</v>
      </c>
      <c r="C176" t="str">
        <f>VLOOKUP(B176,'[1]SCE Detected mRNAs'!$A:$C,3,FALSE)</f>
        <v>Core</v>
      </c>
      <c r="D176" s="1"/>
      <c r="E176" s="1"/>
    </row>
    <row r="177" spans="1:5" x14ac:dyDescent="0.2">
      <c r="A177" t="s">
        <v>853</v>
      </c>
      <c r="B177" t="s">
        <v>2072</v>
      </c>
      <c r="C177" t="str">
        <f>VLOOKUP(B177,'[1]SCE Detected mRNAs'!$A:$C,3,FALSE)</f>
        <v>Non-Core</v>
      </c>
      <c r="D177" s="1"/>
      <c r="E177" s="1"/>
    </row>
    <row r="178" spans="1:5" x14ac:dyDescent="0.2">
      <c r="A178" t="s">
        <v>1207</v>
      </c>
      <c r="B178" t="s">
        <v>2375</v>
      </c>
      <c r="C178" t="str">
        <f>VLOOKUP(B178,'[1]SCE Detected mRNAs'!$A:$C,3,FALSE)</f>
        <v>Non-Core</v>
      </c>
      <c r="D178" s="1"/>
      <c r="E178" s="1"/>
    </row>
    <row r="179" spans="1:5" x14ac:dyDescent="0.2">
      <c r="A179" t="s">
        <v>540</v>
      </c>
      <c r="B179" t="s">
        <v>1797</v>
      </c>
      <c r="C179" t="str">
        <f>VLOOKUP(B179,'[1]SCE Detected mRNAs'!$A:$C,3,FALSE)</f>
        <v>Core</v>
      </c>
      <c r="D179" s="1"/>
      <c r="E179" s="1"/>
    </row>
    <row r="180" spans="1:5" x14ac:dyDescent="0.2">
      <c r="A180" t="s">
        <v>482</v>
      </c>
      <c r="B180" t="s">
        <v>1351</v>
      </c>
      <c r="C180" t="str">
        <f>VLOOKUP(B180,'[1]SCE Detected mRNAs'!$A:$C,3,FALSE)</f>
        <v>Core</v>
      </c>
      <c r="D180" s="1"/>
      <c r="E180" s="1"/>
    </row>
    <row r="181" spans="1:5" x14ac:dyDescent="0.2">
      <c r="A181" t="s">
        <v>1221</v>
      </c>
      <c r="B181" t="s">
        <v>2388</v>
      </c>
      <c r="C181" t="str">
        <f>VLOOKUP(B181,'[1]SCE Detected mRNAs'!$A:$C,3,FALSE)</f>
        <v>Core</v>
      </c>
      <c r="D181" s="1"/>
      <c r="E181" s="1"/>
    </row>
    <row r="182" spans="1:5" x14ac:dyDescent="0.2">
      <c r="A182" t="s">
        <v>1186</v>
      </c>
      <c r="B182" t="s">
        <v>2356</v>
      </c>
      <c r="C182" t="str">
        <f>VLOOKUP(B182,'[1]SCE Detected mRNAs'!$A:$C,3,FALSE)</f>
        <v>Core</v>
      </c>
      <c r="D182" s="1"/>
      <c r="E182" s="1"/>
    </row>
    <row r="183" spans="1:5" x14ac:dyDescent="0.2">
      <c r="A183" t="s">
        <v>256</v>
      </c>
      <c r="B183" t="s">
        <v>1518</v>
      </c>
      <c r="C183" t="str">
        <f>VLOOKUP(B183,'[1]SCE Detected mRNAs'!$A:$C,3,FALSE)</f>
        <v>Non-Core</v>
      </c>
      <c r="D183" s="1"/>
      <c r="E183" s="1"/>
    </row>
    <row r="184" spans="1:5" x14ac:dyDescent="0.2">
      <c r="A184" t="s">
        <v>787</v>
      </c>
      <c r="B184" t="s">
        <v>2015</v>
      </c>
      <c r="C184" t="str">
        <f>VLOOKUP(B184,'[1]SCE Detected mRNAs'!$A:$C,3,FALSE)</f>
        <v>Core</v>
      </c>
      <c r="D184" s="1"/>
      <c r="E184" s="1"/>
    </row>
    <row r="185" spans="1:5" x14ac:dyDescent="0.2">
      <c r="A185" t="s">
        <v>957</v>
      </c>
      <c r="B185" t="s">
        <v>2508</v>
      </c>
      <c r="C185" t="str">
        <f>VLOOKUP(B185,'[1]SCE Detected mRNAs'!$A:$C,3,FALSE)</f>
        <v>Core</v>
      </c>
      <c r="D185" s="1"/>
      <c r="E185" s="1"/>
    </row>
    <row r="186" spans="1:5" x14ac:dyDescent="0.2">
      <c r="A186" t="s">
        <v>1343</v>
      </c>
      <c r="B186" t="s">
        <v>2491</v>
      </c>
      <c r="C186" t="str">
        <f>VLOOKUP(B186,'[1]SCE Detected mRNAs'!$A:$C,3,FALSE)</f>
        <v>Core</v>
      </c>
      <c r="D186" s="1"/>
      <c r="E186" s="1"/>
    </row>
    <row r="187" spans="1:5" x14ac:dyDescent="0.2">
      <c r="A187" t="s">
        <v>1254</v>
      </c>
      <c r="B187" t="s">
        <v>2415</v>
      </c>
      <c r="C187" t="str">
        <f>VLOOKUP(B187,'[1]SCE Detected mRNAs'!$A:$C,3,FALSE)</f>
        <v>Core</v>
      </c>
      <c r="D187" s="1"/>
      <c r="E187" s="1"/>
    </row>
    <row r="188" spans="1:5" x14ac:dyDescent="0.2">
      <c r="A188" t="s">
        <v>498</v>
      </c>
      <c r="B188" t="s">
        <v>1759</v>
      </c>
      <c r="C188" t="str">
        <f>VLOOKUP(B188,'[1]SCE Detected mRNAs'!$A:$C,3,FALSE)</f>
        <v>Core</v>
      </c>
      <c r="D188" s="1"/>
      <c r="E188" s="1"/>
    </row>
    <row r="189" spans="1:5" x14ac:dyDescent="0.2">
      <c r="A189" t="s">
        <v>912</v>
      </c>
      <c r="B189" t="s">
        <v>2118</v>
      </c>
      <c r="C189" t="str">
        <f>VLOOKUP(B189,'[1]SCE Detected mRNAs'!$A:$C,3,FALSE)</f>
        <v>Core</v>
      </c>
      <c r="D189" s="1"/>
      <c r="E189" s="1"/>
    </row>
    <row r="190" spans="1:5" x14ac:dyDescent="0.2">
      <c r="A190" t="s">
        <v>132</v>
      </c>
      <c r="B190" t="s">
        <v>1497</v>
      </c>
      <c r="C190" t="str">
        <f>VLOOKUP(B190,'[1]SCE Detected mRNAs'!$A:$C,3,FALSE)</f>
        <v>Core</v>
      </c>
      <c r="D190" s="1"/>
      <c r="E190" s="1"/>
    </row>
    <row r="191" spans="1:5" x14ac:dyDescent="0.2">
      <c r="A191" t="s">
        <v>917</v>
      </c>
      <c r="B191" t="s">
        <v>2122</v>
      </c>
      <c r="C191" t="str">
        <f>VLOOKUP(B191,'[1]SCE Detected mRNAs'!$A:$C,3,FALSE)</f>
        <v>Core</v>
      </c>
      <c r="D191" s="1"/>
      <c r="E191" s="1"/>
    </row>
    <row r="192" spans="1:5" x14ac:dyDescent="0.2">
      <c r="A192" t="s">
        <v>376</v>
      </c>
      <c r="B192" t="s">
        <v>1649</v>
      </c>
      <c r="C192" t="str">
        <f>VLOOKUP(B192,'[1]SCE Detected mRNAs'!$A:$C,3,FALSE)</f>
        <v>Core</v>
      </c>
      <c r="D192" s="1"/>
      <c r="E192" s="1"/>
    </row>
    <row r="193" spans="1:5" x14ac:dyDescent="0.2">
      <c r="A193" t="s">
        <v>324</v>
      </c>
      <c r="B193" t="s">
        <v>1595</v>
      </c>
      <c r="C193" t="str">
        <f>VLOOKUP(B193,'[1]SCE Detected mRNAs'!$A:$C,3,FALSE)</f>
        <v>Core</v>
      </c>
      <c r="D193" s="1"/>
      <c r="E193" s="1"/>
    </row>
    <row r="194" spans="1:5" x14ac:dyDescent="0.2">
      <c r="A194" t="s">
        <v>1308</v>
      </c>
      <c r="B194" t="s">
        <v>2460</v>
      </c>
      <c r="C194" t="str">
        <f>VLOOKUP(B194,'[1]SCE Detected mRNAs'!$A:$C,3,FALSE)</f>
        <v>Core</v>
      </c>
      <c r="D194" s="1"/>
      <c r="E194" s="1"/>
    </row>
    <row r="195" spans="1:5" x14ac:dyDescent="0.2">
      <c r="A195" t="s">
        <v>852</v>
      </c>
      <c r="B195" t="s">
        <v>2514</v>
      </c>
      <c r="C195" t="str">
        <f>VLOOKUP(B195,'[1]SCE Detected mRNAs'!$A:$C,3,FALSE)</f>
        <v>Core</v>
      </c>
      <c r="D195" s="1"/>
      <c r="E195" s="1"/>
    </row>
    <row r="196" spans="1:5" x14ac:dyDescent="0.2">
      <c r="A196" t="s">
        <v>473</v>
      </c>
      <c r="B196" t="s">
        <v>1736</v>
      </c>
      <c r="C196" t="str">
        <f>VLOOKUP(B196,'[1]SCE Detected mRNAs'!$A:$C,3,FALSE)</f>
        <v>Core</v>
      </c>
      <c r="D196" s="1"/>
      <c r="E196" s="1"/>
    </row>
    <row r="197" spans="1:5" x14ac:dyDescent="0.2">
      <c r="A197" t="s">
        <v>205</v>
      </c>
      <c r="B197" t="s">
        <v>2507</v>
      </c>
      <c r="C197" t="str">
        <f>VLOOKUP(B197,'[1]SCE Detected mRNAs'!$A:$C,3,FALSE)</f>
        <v>Core</v>
      </c>
      <c r="D197" s="1"/>
      <c r="E197" s="1"/>
    </row>
    <row r="198" spans="1:5" x14ac:dyDescent="0.2">
      <c r="A198" t="s">
        <v>784</v>
      </c>
      <c r="B198" t="s">
        <v>2013</v>
      </c>
      <c r="C198" t="str">
        <f>VLOOKUP(B198,'[1]SCE Detected mRNAs'!$A:$C,3,FALSE)</f>
        <v>Core</v>
      </c>
      <c r="D198" s="1"/>
      <c r="E198" s="1"/>
    </row>
    <row r="199" spans="1:5" x14ac:dyDescent="0.2">
      <c r="A199" t="s">
        <v>859</v>
      </c>
      <c r="B199" t="s">
        <v>2645</v>
      </c>
      <c r="C199" t="str">
        <f>VLOOKUP(B199,'[1]SCE Detected mRNAs'!$A:$C,3,FALSE)</f>
        <v>Core</v>
      </c>
      <c r="D199" s="1"/>
      <c r="E199" s="1"/>
    </row>
    <row r="200" spans="1:5" x14ac:dyDescent="0.2">
      <c r="A200" t="s">
        <v>975</v>
      </c>
      <c r="B200" t="s">
        <v>2509</v>
      </c>
      <c r="C200" t="str">
        <f>VLOOKUP(B200,'[1]SCE Detected mRNAs'!$A:$C,3,FALSE)</f>
        <v>Core</v>
      </c>
      <c r="D200" s="1"/>
      <c r="E200" s="1"/>
    </row>
    <row r="201" spans="1:5" x14ac:dyDescent="0.2">
      <c r="A201" t="s">
        <v>523</v>
      </c>
      <c r="B201" t="s">
        <v>1782</v>
      </c>
      <c r="C201" t="str">
        <f>VLOOKUP(B201,'[1]SCE Detected mRNAs'!$A:$C,3,FALSE)</f>
        <v>Core</v>
      </c>
      <c r="D201" s="1"/>
      <c r="E201" s="1"/>
    </row>
    <row r="202" spans="1:5" x14ac:dyDescent="0.2">
      <c r="A202" t="s">
        <v>597</v>
      </c>
      <c r="B202" t="s">
        <v>1851</v>
      </c>
      <c r="C202" t="str">
        <f>VLOOKUP(B202,'[1]SCE Detected mRNAs'!$A:$C,3,FALSE)</f>
        <v>Core</v>
      </c>
      <c r="D202" s="1"/>
      <c r="E202" s="1"/>
    </row>
    <row r="203" spans="1:5" x14ac:dyDescent="0.2">
      <c r="A203" t="s">
        <v>273</v>
      </c>
      <c r="B203" t="s">
        <v>1535</v>
      </c>
      <c r="C203" t="str">
        <f>VLOOKUP(B203,'[1]SCE Detected mRNAs'!$A:$C,3,FALSE)</f>
        <v>Core</v>
      </c>
      <c r="D203" s="1"/>
      <c r="E203" s="1"/>
    </row>
    <row r="204" spans="1:5" x14ac:dyDescent="0.2">
      <c r="A204" t="s">
        <v>587</v>
      </c>
      <c r="B204" t="s">
        <v>1843</v>
      </c>
      <c r="C204" t="str">
        <f>VLOOKUP(B204,'[1]SCE Detected mRNAs'!$A:$C,3,FALSE)</f>
        <v>Core</v>
      </c>
      <c r="D204" s="1"/>
      <c r="E204" s="1"/>
    </row>
    <row r="205" spans="1:5" x14ac:dyDescent="0.2">
      <c r="A205" t="s">
        <v>1127</v>
      </c>
      <c r="B205" t="s">
        <v>2303</v>
      </c>
      <c r="C205" t="str">
        <f>VLOOKUP(B205,'[1]SCE Detected mRNAs'!$A:$C,3,FALSE)</f>
        <v>Core</v>
      </c>
      <c r="D205" s="1"/>
      <c r="E205" s="1"/>
    </row>
    <row r="206" spans="1:5" x14ac:dyDescent="0.2">
      <c r="A206" t="s">
        <v>593</v>
      </c>
      <c r="B206" t="s">
        <v>1847</v>
      </c>
      <c r="C206" t="str">
        <f>VLOOKUP(B206,'[1]SCE Detected mRNAs'!$A:$C,3,FALSE)</f>
        <v>Core</v>
      </c>
      <c r="D206" s="1"/>
      <c r="E206" s="1"/>
    </row>
    <row r="207" spans="1:5" x14ac:dyDescent="0.2">
      <c r="A207" t="s">
        <v>1305</v>
      </c>
      <c r="B207" t="s">
        <v>2457</v>
      </c>
      <c r="C207" t="str">
        <f>VLOOKUP(B207,'[1]SCE Detected mRNAs'!$A:$C,3,FALSE)</f>
        <v>Core</v>
      </c>
      <c r="D207" s="1"/>
      <c r="E207" s="1"/>
    </row>
    <row r="208" spans="1:5" x14ac:dyDescent="0.2">
      <c r="A208" t="s">
        <v>268</v>
      </c>
      <c r="B208" t="s">
        <v>1531</v>
      </c>
      <c r="C208" t="str">
        <f>VLOOKUP(B208,'[1]SCE Detected mRNAs'!$A:$C,3,FALSE)</f>
        <v>Core</v>
      </c>
      <c r="D208" s="1"/>
      <c r="E208" s="1"/>
    </row>
    <row r="209" spans="1:5" x14ac:dyDescent="0.2">
      <c r="A209" t="s">
        <v>163</v>
      </c>
      <c r="B209" t="s">
        <v>1590</v>
      </c>
      <c r="C209" t="str">
        <f>VLOOKUP(B209,'[1]SCE Detected mRNAs'!$A:$C,3,FALSE)</f>
        <v>Core</v>
      </c>
      <c r="D209" s="1"/>
      <c r="E209" s="1"/>
    </row>
    <row r="210" spans="1:5" x14ac:dyDescent="0.2">
      <c r="A210" t="s">
        <v>251</v>
      </c>
      <c r="B210" t="s">
        <v>1513</v>
      </c>
      <c r="C210" t="str">
        <f>VLOOKUP(B210,'[1]SCE Detected mRNAs'!$A:$C,3,FALSE)</f>
        <v>Non-Core</v>
      </c>
      <c r="D210" s="1"/>
      <c r="E210" s="1"/>
    </row>
    <row r="211" spans="1:5" x14ac:dyDescent="0.2">
      <c r="A211" t="s">
        <v>744</v>
      </c>
      <c r="B211" t="s">
        <v>1978</v>
      </c>
      <c r="C211" t="str">
        <f>VLOOKUP(B211,'[1]SCE Detected mRNAs'!$A:$C,3,FALSE)</f>
        <v>Core</v>
      </c>
      <c r="D211" s="1"/>
      <c r="E211" s="1"/>
    </row>
    <row r="212" spans="1:5" x14ac:dyDescent="0.2">
      <c r="A212" t="s">
        <v>1246</v>
      </c>
      <c r="B212" t="s">
        <v>2408</v>
      </c>
      <c r="C212" t="str">
        <f>VLOOKUP(B212,'[1]SCE Detected mRNAs'!$A:$C,3,FALSE)</f>
        <v>Core</v>
      </c>
      <c r="D212" s="1"/>
      <c r="E212" s="1"/>
    </row>
    <row r="213" spans="1:5" x14ac:dyDescent="0.2">
      <c r="A213" t="s">
        <v>168</v>
      </c>
      <c r="B213" t="s">
        <v>1622</v>
      </c>
      <c r="C213" t="str">
        <f>VLOOKUP(B213,'[1]SCE Detected mRNAs'!$A:$C,3,FALSE)</f>
        <v>Core</v>
      </c>
      <c r="D213" s="1"/>
      <c r="E213" s="1"/>
    </row>
    <row r="214" spans="1:5" x14ac:dyDescent="0.2">
      <c r="A214" t="s">
        <v>1015</v>
      </c>
      <c r="B214" t="s">
        <v>2208</v>
      </c>
      <c r="C214" t="str">
        <f>VLOOKUP(B214,'[1]SCE Detected mRNAs'!$A:$C,3,FALSE)</f>
        <v>Core</v>
      </c>
      <c r="D214" s="1"/>
      <c r="E214" s="1"/>
    </row>
    <row r="215" spans="1:5" x14ac:dyDescent="0.2">
      <c r="A215" t="s">
        <v>759</v>
      </c>
      <c r="B215" t="s">
        <v>2646</v>
      </c>
      <c r="C215" t="str">
        <f>VLOOKUP(B215,'[1]SCE Detected mRNAs'!$A:$C,3,FALSE)</f>
        <v>Core</v>
      </c>
      <c r="D215" s="1"/>
      <c r="E215" s="1"/>
    </row>
    <row r="216" spans="1:5" x14ac:dyDescent="0.2">
      <c r="A216" t="s">
        <v>1069</v>
      </c>
      <c r="B216" t="s">
        <v>2255</v>
      </c>
      <c r="C216" t="str">
        <f>VLOOKUP(B216,'[1]SCE Detected mRNAs'!$A:$C,3,FALSE)</f>
        <v>Core</v>
      </c>
      <c r="D216" s="1"/>
      <c r="E216" s="1"/>
    </row>
    <row r="217" spans="1:5" x14ac:dyDescent="0.2">
      <c r="A217" t="s">
        <v>275</v>
      </c>
      <c r="B217" t="s">
        <v>1539</v>
      </c>
      <c r="C217" t="str">
        <f>VLOOKUP(B217,'[1]SCE Detected mRNAs'!$A:$C,3,FALSE)</f>
        <v>Core</v>
      </c>
      <c r="D217" s="1"/>
      <c r="E217" s="1"/>
    </row>
    <row r="218" spans="1:5" x14ac:dyDescent="0.2">
      <c r="A218" t="s">
        <v>1260</v>
      </c>
      <c r="B218" t="s">
        <v>2419</v>
      </c>
      <c r="C218" t="str">
        <f>VLOOKUP(B218,'[1]SCE Detected mRNAs'!$A:$C,3,FALSE)</f>
        <v>Core</v>
      </c>
      <c r="D218" s="1"/>
      <c r="E218" s="1"/>
    </row>
    <row r="219" spans="1:5" x14ac:dyDescent="0.2">
      <c r="A219" t="s">
        <v>378</v>
      </c>
      <c r="B219" t="s">
        <v>1651</v>
      </c>
      <c r="C219" t="str">
        <f>VLOOKUP(B219,'[1]SCE Detected mRNAs'!$A:$C,3,FALSE)</f>
        <v>Core</v>
      </c>
      <c r="D219" s="1"/>
      <c r="E219" s="1"/>
    </row>
    <row r="220" spans="1:5" x14ac:dyDescent="0.2">
      <c r="A220" t="s">
        <v>87</v>
      </c>
      <c r="B220" t="s">
        <v>1427</v>
      </c>
      <c r="C220" t="str">
        <f>VLOOKUP(B220,'[1]SCE Detected mRNAs'!$A:$C,3,FALSE)</f>
        <v>Non-Core</v>
      </c>
      <c r="D220" s="1"/>
      <c r="E220" s="1"/>
    </row>
    <row r="221" spans="1:5" x14ac:dyDescent="0.2">
      <c r="A221" t="s">
        <v>231</v>
      </c>
      <c r="B221" t="s">
        <v>2647</v>
      </c>
      <c r="C221" t="str">
        <f>VLOOKUP(B221,'[1]SCE Detected mRNAs'!$A:$C,3,FALSE)</f>
        <v>Core</v>
      </c>
      <c r="D221" s="1"/>
      <c r="E221" s="1"/>
    </row>
    <row r="222" spans="1:5" x14ac:dyDescent="0.2">
      <c r="A222" t="s">
        <v>649</v>
      </c>
      <c r="B222" t="s">
        <v>1894</v>
      </c>
      <c r="C222" t="str">
        <f>VLOOKUP(B222,'[1]SCE Detected mRNAs'!$A:$C,3,FALSE)</f>
        <v>Core</v>
      </c>
      <c r="D222" s="1"/>
      <c r="E222" s="1"/>
    </row>
    <row r="223" spans="1:5" x14ac:dyDescent="0.2">
      <c r="A223" t="s">
        <v>607</v>
      </c>
      <c r="B223" t="s">
        <v>1859</v>
      </c>
      <c r="C223" t="str">
        <f>VLOOKUP(B223,'[1]SCE Detected mRNAs'!$A:$C,3,FALSE)</f>
        <v>Core</v>
      </c>
      <c r="D223" s="1"/>
      <c r="E223" s="1"/>
    </row>
    <row r="224" spans="1:5" x14ac:dyDescent="0.2">
      <c r="A224" t="s">
        <v>715</v>
      </c>
      <c r="B224" t="s">
        <v>1953</v>
      </c>
      <c r="C224" t="str">
        <f>VLOOKUP(B224,'[1]SCE Detected mRNAs'!$A:$C,3,FALSE)</f>
        <v>Core</v>
      </c>
      <c r="D224" s="1"/>
      <c r="E224" s="1"/>
    </row>
    <row r="225" spans="1:5" x14ac:dyDescent="0.2">
      <c r="A225" t="s">
        <v>1323</v>
      </c>
      <c r="B225" t="s">
        <v>2473</v>
      </c>
      <c r="C225" t="str">
        <f>VLOOKUP(B225,'[1]SCE Detected mRNAs'!$A:$C,3,FALSE)</f>
        <v>Core</v>
      </c>
      <c r="D225" s="1"/>
      <c r="E225" s="1"/>
    </row>
    <row r="226" spans="1:5" x14ac:dyDescent="0.2">
      <c r="A226" t="s">
        <v>17</v>
      </c>
      <c r="B226" t="s">
        <v>1366</v>
      </c>
      <c r="C226" t="str">
        <f>VLOOKUP(B226,'[1]SCE Detected mRNAs'!$A:$C,3,FALSE)</f>
        <v>Core</v>
      </c>
      <c r="D226" s="1"/>
      <c r="E226" s="1"/>
    </row>
    <row r="227" spans="1:5" x14ac:dyDescent="0.2">
      <c r="A227" t="s">
        <v>196</v>
      </c>
      <c r="B227" t="s">
        <v>1420</v>
      </c>
      <c r="C227" t="str">
        <f>VLOOKUP(B227,'[1]SCE Detected mRNAs'!$A:$C,3,FALSE)</f>
        <v>Core</v>
      </c>
      <c r="D227" s="1"/>
      <c r="E227" s="1"/>
    </row>
    <row r="228" spans="1:5" x14ac:dyDescent="0.2">
      <c r="A228" t="s">
        <v>94</v>
      </c>
      <c r="B228" t="s">
        <v>1438</v>
      </c>
      <c r="C228" t="str">
        <f>VLOOKUP(B228,'[1]SCE Detected mRNAs'!$A:$C,3,FALSE)</f>
        <v>Core</v>
      </c>
      <c r="D228" s="1"/>
      <c r="E228" s="1"/>
    </row>
    <row r="229" spans="1:5" x14ac:dyDescent="0.2">
      <c r="A229" t="s">
        <v>685</v>
      </c>
      <c r="B229" t="s">
        <v>1926</v>
      </c>
      <c r="C229" t="str">
        <f>VLOOKUP(B229,'[1]SCE Detected mRNAs'!$A:$C,3,FALSE)</f>
        <v>Core</v>
      </c>
      <c r="D229" s="1"/>
      <c r="E229" s="1"/>
    </row>
    <row r="230" spans="1:5" x14ac:dyDescent="0.2">
      <c r="A230" t="s">
        <v>1262</v>
      </c>
      <c r="B230" t="s">
        <v>2421</v>
      </c>
      <c r="C230" t="str">
        <f>VLOOKUP(B230,'[1]SCE Detected mRNAs'!$A:$C,3,FALSE)</f>
        <v>Core</v>
      </c>
      <c r="D230" s="1"/>
      <c r="E230" s="1"/>
    </row>
    <row r="231" spans="1:5" x14ac:dyDescent="0.2">
      <c r="A231" t="s">
        <v>956</v>
      </c>
      <c r="B231" t="s">
        <v>2155</v>
      </c>
      <c r="C231" t="str">
        <f>VLOOKUP(B231,'[1]SCE Detected mRNAs'!$A:$C,3,FALSE)</f>
        <v>Core</v>
      </c>
      <c r="D231" s="1"/>
      <c r="E231" s="1"/>
    </row>
    <row r="232" spans="1:5" x14ac:dyDescent="0.2">
      <c r="A232" t="s">
        <v>411</v>
      </c>
      <c r="B232" t="s">
        <v>1683</v>
      </c>
      <c r="C232" t="str">
        <f>VLOOKUP(B232,'[1]SCE Detected mRNAs'!$A:$C,3,FALSE)</f>
        <v>Core</v>
      </c>
      <c r="D232" s="1"/>
      <c r="E232" s="1"/>
    </row>
    <row r="233" spans="1:5" x14ac:dyDescent="0.2">
      <c r="A233" t="s">
        <v>45</v>
      </c>
      <c r="B233" t="s">
        <v>1389</v>
      </c>
      <c r="C233" t="str">
        <f>VLOOKUP(B233,'[1]SCE Detected mRNAs'!$A:$C,3,FALSE)</f>
        <v>Non-Core</v>
      </c>
      <c r="D233" s="1"/>
      <c r="E233" s="1"/>
    </row>
    <row r="234" spans="1:5" x14ac:dyDescent="0.2">
      <c r="A234" t="s">
        <v>980</v>
      </c>
      <c r="B234" t="s">
        <v>2176</v>
      </c>
      <c r="C234" t="str">
        <f>VLOOKUP(B234,'[1]SCE Detected mRNAs'!$A:$C,3,FALSE)</f>
        <v>Core</v>
      </c>
      <c r="D234" s="1"/>
      <c r="E234" s="1"/>
    </row>
    <row r="235" spans="1:5" x14ac:dyDescent="0.2">
      <c r="A235" t="s">
        <v>539</v>
      </c>
      <c r="B235" t="s">
        <v>1796</v>
      </c>
      <c r="C235" t="str">
        <f>VLOOKUP(B235,'[1]SCE Detected mRNAs'!$A:$C,3,FALSE)</f>
        <v>Core</v>
      </c>
      <c r="D235" s="1"/>
      <c r="E235" s="1"/>
    </row>
    <row r="236" spans="1:5" x14ac:dyDescent="0.2">
      <c r="A236" t="s">
        <v>1237</v>
      </c>
      <c r="B236" t="s">
        <v>2401</v>
      </c>
      <c r="C236" t="str">
        <f>VLOOKUP(B236,'[1]SCE Detected mRNAs'!$A:$C,3,FALSE)</f>
        <v>Core</v>
      </c>
      <c r="D236" s="1"/>
      <c r="E236" s="1"/>
    </row>
    <row r="237" spans="1:5" x14ac:dyDescent="0.2">
      <c r="A237" t="s">
        <v>1079</v>
      </c>
      <c r="B237" t="s">
        <v>2265</v>
      </c>
      <c r="C237" t="str">
        <f>VLOOKUP(B237,'[1]SCE Detected mRNAs'!$A:$C,3,FALSE)</f>
        <v>Core</v>
      </c>
      <c r="D237" s="1"/>
      <c r="E237" s="1"/>
    </row>
    <row r="238" spans="1:5" x14ac:dyDescent="0.2">
      <c r="A238" t="s">
        <v>621</v>
      </c>
      <c r="B238" t="s">
        <v>1872</v>
      </c>
      <c r="C238" t="str">
        <f>VLOOKUP(B238,'[1]SCE Detected mRNAs'!$A:$C,3,FALSE)</f>
        <v>Non-Core</v>
      </c>
      <c r="D238" s="1"/>
      <c r="E238" s="1"/>
    </row>
    <row r="239" spans="1:5" x14ac:dyDescent="0.2">
      <c r="A239" t="s">
        <v>322</v>
      </c>
      <c r="B239" t="s">
        <v>2521</v>
      </c>
      <c r="C239" t="str">
        <f>VLOOKUP(B239,'[1]SCE Detected mRNAs'!$A:$C,3,FALSE)</f>
        <v>Core</v>
      </c>
      <c r="D239" s="1"/>
      <c r="E239" s="1"/>
    </row>
    <row r="240" spans="1:5" x14ac:dyDescent="0.2">
      <c r="A240" t="s">
        <v>538</v>
      </c>
      <c r="B240" t="s">
        <v>1795</v>
      </c>
      <c r="C240" t="str">
        <f>VLOOKUP(B240,'[1]SCE Detected mRNAs'!$A:$C,3,FALSE)</f>
        <v>Core</v>
      </c>
      <c r="D240" s="1"/>
      <c r="E240" s="1"/>
    </row>
    <row r="241" spans="1:5" x14ac:dyDescent="0.2">
      <c r="A241" t="s">
        <v>961</v>
      </c>
      <c r="B241" t="s">
        <v>2159</v>
      </c>
      <c r="C241" t="str">
        <f>VLOOKUP(B241,'[1]SCE Detected mRNAs'!$A:$C,3,FALSE)</f>
        <v>Core</v>
      </c>
      <c r="D241" s="1"/>
      <c r="E241" s="1"/>
    </row>
    <row r="242" spans="1:5" x14ac:dyDescent="0.2">
      <c r="A242" t="s">
        <v>614</v>
      </c>
      <c r="B242" t="s">
        <v>1866</v>
      </c>
      <c r="C242" t="str">
        <f>VLOOKUP(B242,'[1]SCE Detected mRNAs'!$A:$C,3,FALSE)</f>
        <v>Non-Core</v>
      </c>
      <c r="D242" s="1"/>
      <c r="E242" s="1"/>
    </row>
    <row r="243" spans="1:5" x14ac:dyDescent="0.2">
      <c r="A243" t="s">
        <v>302</v>
      </c>
      <c r="B243" t="s">
        <v>1570</v>
      </c>
      <c r="C243" t="str">
        <f>VLOOKUP(B243,'[1]SCE Detected mRNAs'!$A:$C,3,FALSE)</f>
        <v>Core</v>
      </c>
      <c r="D243" s="1"/>
      <c r="E243" s="1"/>
    </row>
    <row r="244" spans="1:5" x14ac:dyDescent="0.2">
      <c r="A244" t="s">
        <v>1234</v>
      </c>
      <c r="B244" t="s">
        <v>2398</v>
      </c>
      <c r="C244" t="str">
        <f>VLOOKUP(B244,'[1]SCE Detected mRNAs'!$A:$C,3,FALSE)</f>
        <v>Core</v>
      </c>
      <c r="D244" s="1"/>
      <c r="E244" s="1"/>
    </row>
    <row r="245" spans="1:5" x14ac:dyDescent="0.2">
      <c r="A245" t="s">
        <v>405</v>
      </c>
      <c r="B245" t="s">
        <v>1677</v>
      </c>
      <c r="C245" t="str">
        <f>VLOOKUP(B245,'[1]SCE Detected mRNAs'!$A:$C,3,FALSE)</f>
        <v>Core</v>
      </c>
      <c r="D245" s="1"/>
      <c r="E245" s="1"/>
    </row>
    <row r="246" spans="1:5" x14ac:dyDescent="0.2">
      <c r="A246" t="s">
        <v>308</v>
      </c>
      <c r="B246" t="s">
        <v>1577</v>
      </c>
      <c r="C246" t="str">
        <f>VLOOKUP(B246,'[1]SCE Detected mRNAs'!$A:$C,3,FALSE)</f>
        <v>Core</v>
      </c>
      <c r="D246" s="1"/>
      <c r="E246" s="1"/>
    </row>
    <row r="247" spans="1:5" x14ac:dyDescent="0.2">
      <c r="A247" t="s">
        <v>738</v>
      </c>
      <c r="B247" t="s">
        <v>1973</v>
      </c>
      <c r="C247" t="str">
        <f>VLOOKUP(B247,'[1]SCE Detected mRNAs'!$A:$C,3,FALSE)</f>
        <v>Core</v>
      </c>
      <c r="D247" s="1"/>
      <c r="E247" s="1"/>
    </row>
    <row r="248" spans="1:5" x14ac:dyDescent="0.2">
      <c r="A248" t="s">
        <v>175</v>
      </c>
      <c r="B248" t="s">
        <v>1665</v>
      </c>
      <c r="C248" t="str">
        <f>VLOOKUP(B248,'[1]SCE Detected mRNAs'!$A:$C,3,FALSE)</f>
        <v>Core</v>
      </c>
      <c r="D248" s="1"/>
      <c r="E248" s="1"/>
    </row>
    <row r="249" spans="1:5" x14ac:dyDescent="0.2">
      <c r="A249" t="s">
        <v>671</v>
      </c>
      <c r="B249" t="s">
        <v>1913</v>
      </c>
      <c r="C249" t="str">
        <f>VLOOKUP(B249,'[1]SCE Detected mRNAs'!$A:$C,3,FALSE)</f>
        <v>Core</v>
      </c>
      <c r="D249" s="1"/>
      <c r="E249" s="1"/>
    </row>
    <row r="250" spans="1:5" x14ac:dyDescent="0.2">
      <c r="A250" t="s">
        <v>807</v>
      </c>
      <c r="B250" t="s">
        <v>2031</v>
      </c>
      <c r="C250" t="str">
        <f>VLOOKUP(B250,'[1]SCE Detected mRNAs'!$A:$C,3,FALSE)</f>
        <v>Core</v>
      </c>
      <c r="D250" s="1"/>
      <c r="E250" s="1"/>
    </row>
    <row r="251" spans="1:5" x14ac:dyDescent="0.2">
      <c r="A251" t="s">
        <v>286</v>
      </c>
      <c r="B251" t="s">
        <v>1551</v>
      </c>
      <c r="C251" t="str">
        <f>VLOOKUP(B251,'[1]SCE Detected mRNAs'!$A:$C,3,FALSE)</f>
        <v>Core</v>
      </c>
      <c r="D251" s="1"/>
      <c r="E251" s="1"/>
    </row>
    <row r="252" spans="1:5" x14ac:dyDescent="0.2">
      <c r="A252" t="s">
        <v>939</v>
      </c>
      <c r="B252" t="s">
        <v>2140</v>
      </c>
      <c r="C252" t="str">
        <f>VLOOKUP(B252,'[1]SCE Detected mRNAs'!$A:$C,3,FALSE)</f>
        <v>Core</v>
      </c>
      <c r="D252" s="1"/>
      <c r="E252" s="1"/>
    </row>
    <row r="253" spans="1:5" x14ac:dyDescent="0.2">
      <c r="A253" t="s">
        <v>417</v>
      </c>
      <c r="B253" t="s">
        <v>1689</v>
      </c>
      <c r="C253" t="str">
        <f>VLOOKUP(B253,'[1]SCE Detected mRNAs'!$A:$C,3,FALSE)</f>
        <v>Non-Core</v>
      </c>
      <c r="D253" s="1"/>
      <c r="E253" s="1"/>
    </row>
    <row r="254" spans="1:5" x14ac:dyDescent="0.2">
      <c r="A254" t="s">
        <v>834</v>
      </c>
      <c r="B254" t="s">
        <v>2055</v>
      </c>
      <c r="C254" t="str">
        <f>VLOOKUP(B254,'[1]SCE Detected mRNAs'!$A:$C,3,FALSE)</f>
        <v>Core</v>
      </c>
      <c r="D254" s="1"/>
      <c r="E254" s="1"/>
    </row>
    <row r="255" spans="1:5" x14ac:dyDescent="0.2">
      <c r="A255" t="s">
        <v>211</v>
      </c>
      <c r="B255" t="s">
        <v>1465</v>
      </c>
      <c r="C255" t="str">
        <f>VLOOKUP(B255,'[1]SCE Detected mRNAs'!$A:$C,3,FALSE)</f>
        <v>Core</v>
      </c>
      <c r="D255" s="1"/>
      <c r="E255" s="1"/>
    </row>
    <row r="256" spans="1:5" x14ac:dyDescent="0.2">
      <c r="A256" t="s">
        <v>1121</v>
      </c>
      <c r="B256" t="s">
        <v>2298</v>
      </c>
      <c r="C256" t="str">
        <f>VLOOKUP(B256,'[1]SCE Detected mRNAs'!$A:$C,3,FALSE)</f>
        <v>Core</v>
      </c>
      <c r="D256" s="1"/>
      <c r="E256" s="1"/>
    </row>
    <row r="257" spans="1:5" x14ac:dyDescent="0.2">
      <c r="A257" t="s">
        <v>261</v>
      </c>
      <c r="B257" t="s">
        <v>1523</v>
      </c>
      <c r="C257" t="str">
        <f>VLOOKUP(B257,'[1]SCE Detected mRNAs'!$A:$C,3,FALSE)</f>
        <v>Core</v>
      </c>
      <c r="D257" s="1"/>
      <c r="E257" s="1"/>
    </row>
    <row r="258" spans="1:5" x14ac:dyDescent="0.2">
      <c r="A258" t="s">
        <v>166</v>
      </c>
      <c r="B258" t="s">
        <v>1601</v>
      </c>
      <c r="C258" t="str">
        <f>VLOOKUP(B258,'[1]SCE Detected mRNAs'!$A:$C,3,FALSE)</f>
        <v>Core</v>
      </c>
      <c r="D258" s="1"/>
      <c r="E258" s="1"/>
    </row>
    <row r="259" spans="1:5" x14ac:dyDescent="0.2">
      <c r="A259" t="s">
        <v>775</v>
      </c>
      <c r="B259" t="s">
        <v>2005</v>
      </c>
      <c r="C259" t="str">
        <f>VLOOKUP(B259,'[1]SCE Detected mRNAs'!$A:$C,3,FALSE)</f>
        <v>Core</v>
      </c>
      <c r="D259" s="1"/>
      <c r="E259" s="1"/>
    </row>
    <row r="260" spans="1:5" x14ac:dyDescent="0.2">
      <c r="A260" t="s">
        <v>967</v>
      </c>
      <c r="B260" t="s">
        <v>2164</v>
      </c>
      <c r="C260" t="str">
        <f>VLOOKUP(B260,'[1]SCE Detected mRNAs'!$A:$C,3,FALSE)</f>
        <v>Core</v>
      </c>
      <c r="D260" s="1"/>
      <c r="E260" s="1"/>
    </row>
    <row r="261" spans="1:5" x14ac:dyDescent="0.2">
      <c r="A261" t="s">
        <v>403</v>
      </c>
      <c r="B261" t="s">
        <v>1675</v>
      </c>
      <c r="C261" t="str">
        <f>VLOOKUP(B261,'[1]SCE Detected mRNAs'!$A:$C,3,FALSE)</f>
        <v>Core</v>
      </c>
      <c r="D261" s="1"/>
      <c r="E261" s="1"/>
    </row>
    <row r="262" spans="1:5" x14ac:dyDescent="0.2">
      <c r="A262" t="s">
        <v>230</v>
      </c>
      <c r="B262" t="s">
        <v>1490</v>
      </c>
      <c r="C262" t="str">
        <f>VLOOKUP(B262,'[1]SCE Detected mRNAs'!$A:$C,3,FALSE)</f>
        <v>Non-Core</v>
      </c>
      <c r="D262" s="1"/>
      <c r="E262" s="1"/>
    </row>
    <row r="263" spans="1:5" x14ac:dyDescent="0.2">
      <c r="A263" t="s">
        <v>754</v>
      </c>
      <c r="B263" t="s">
        <v>1988</v>
      </c>
      <c r="C263" t="str">
        <f>VLOOKUP(B263,'[1]SCE Detected mRNAs'!$A:$C,3,FALSE)</f>
        <v>Core</v>
      </c>
      <c r="D263" s="1"/>
      <c r="E263" s="1"/>
    </row>
    <row r="264" spans="1:5" x14ac:dyDescent="0.2">
      <c r="A264" t="s">
        <v>506</v>
      </c>
      <c r="B264" t="s">
        <v>1767</v>
      </c>
      <c r="C264" t="str">
        <f>VLOOKUP(B264,'[1]SCE Detected mRNAs'!$A:$C,3,FALSE)</f>
        <v>Core</v>
      </c>
      <c r="D264" s="1"/>
      <c r="E264" s="1"/>
    </row>
    <row r="265" spans="1:5" x14ac:dyDescent="0.2">
      <c r="A265" t="s">
        <v>937</v>
      </c>
      <c r="B265" t="s">
        <v>2139</v>
      </c>
      <c r="C265" t="str">
        <f>VLOOKUP(B265,'[1]SCE Detected mRNAs'!$A:$C,3,FALSE)</f>
        <v>Core</v>
      </c>
      <c r="D265" s="1"/>
      <c r="E265" s="1"/>
    </row>
    <row r="266" spans="1:5" x14ac:dyDescent="0.2">
      <c r="A266" t="s">
        <v>344</v>
      </c>
      <c r="B266" t="s">
        <v>2650</v>
      </c>
      <c r="C266" t="str">
        <f>VLOOKUP(B266,'[1]SCE Detected mRNAs'!$A:$C,3,FALSE)</f>
        <v>Core</v>
      </c>
      <c r="D266" s="1"/>
      <c r="E266" s="1"/>
    </row>
    <row r="267" spans="1:5" x14ac:dyDescent="0.2">
      <c r="A267" t="s">
        <v>1110</v>
      </c>
      <c r="B267" t="s">
        <v>2512</v>
      </c>
      <c r="C267" t="str">
        <f>VLOOKUP(B267,'[1]SCE Detected mRNAs'!$A:$C,3,FALSE)</f>
        <v>Core</v>
      </c>
      <c r="D267" s="1"/>
      <c r="E267" s="1"/>
    </row>
    <row r="268" spans="1:5" x14ac:dyDescent="0.2">
      <c r="A268" t="s">
        <v>55</v>
      </c>
      <c r="B268" t="s">
        <v>1397</v>
      </c>
      <c r="C268" t="str">
        <f>VLOOKUP(B268,'[1]SCE Detected mRNAs'!$A:$C,3,FALSE)</f>
        <v>Core</v>
      </c>
      <c r="D268" s="1"/>
      <c r="E268" s="1"/>
    </row>
    <row r="269" spans="1:5" x14ac:dyDescent="0.2">
      <c r="A269" t="s">
        <v>640</v>
      </c>
      <c r="B269" t="s">
        <v>1887</v>
      </c>
      <c r="C269" t="str">
        <f>VLOOKUP(B269,'[1]SCE Detected mRNAs'!$A:$C,3,FALSE)</f>
        <v>Core</v>
      </c>
      <c r="D269" s="1"/>
      <c r="E269" s="1"/>
    </row>
    <row r="270" spans="1:5" x14ac:dyDescent="0.2">
      <c r="A270" t="s">
        <v>292</v>
      </c>
      <c r="B270" t="s">
        <v>1557</v>
      </c>
      <c r="C270" t="str">
        <f>VLOOKUP(B270,'[1]SCE Detected mRNAs'!$A:$C,3,FALSE)</f>
        <v>Core</v>
      </c>
      <c r="D270" s="1"/>
      <c r="E270" s="1"/>
    </row>
    <row r="271" spans="1:5" x14ac:dyDescent="0.2">
      <c r="A271" t="s">
        <v>637</v>
      </c>
      <c r="B271" t="s">
        <v>1884</v>
      </c>
      <c r="C271" t="str">
        <f>VLOOKUP(B271,'[1]SCE Detected mRNAs'!$A:$C,3,FALSE)</f>
        <v>Core</v>
      </c>
      <c r="D271" s="1"/>
      <c r="E271" s="1"/>
    </row>
    <row r="272" spans="1:5" x14ac:dyDescent="0.2">
      <c r="A272" t="s">
        <v>1326</v>
      </c>
      <c r="B272" t="s">
        <v>2476</v>
      </c>
      <c r="C272" t="str">
        <f>VLOOKUP(B272,'[1]SCE Detected mRNAs'!$A:$C,3,FALSE)</f>
        <v>Core</v>
      </c>
      <c r="D272" s="1"/>
      <c r="E272" s="1"/>
    </row>
    <row r="273" spans="1:5" x14ac:dyDescent="0.2">
      <c r="A273" t="s">
        <v>392</v>
      </c>
      <c r="B273" t="s">
        <v>1662</v>
      </c>
      <c r="C273" t="str">
        <f>VLOOKUP(B273,'[1]SCE Detected mRNAs'!$A:$C,3,FALSE)</f>
        <v>Core</v>
      </c>
      <c r="D273" s="1"/>
      <c r="E273" s="1"/>
    </row>
    <row r="274" spans="1:5" x14ac:dyDescent="0.2">
      <c r="A274" t="s">
        <v>106</v>
      </c>
      <c r="B274" t="s">
        <v>1452</v>
      </c>
      <c r="C274" t="str">
        <f>VLOOKUP(B274,'[1]SCE Detected mRNAs'!$A:$C,3,FALSE)</f>
        <v>Core</v>
      </c>
      <c r="D274" s="1"/>
      <c r="E274" s="1"/>
    </row>
    <row r="275" spans="1:5" x14ac:dyDescent="0.2">
      <c r="A275" t="s">
        <v>494</v>
      </c>
      <c r="B275" t="s">
        <v>1754</v>
      </c>
      <c r="C275" t="str">
        <f>VLOOKUP(B275,'[1]SCE Detected mRNAs'!$A:$C,3,FALSE)</f>
        <v>Non-Core</v>
      </c>
      <c r="D275" s="1"/>
      <c r="E275" s="1"/>
    </row>
    <row r="276" spans="1:5" x14ac:dyDescent="0.2">
      <c r="A276" t="s">
        <v>1112</v>
      </c>
      <c r="B276" t="s">
        <v>2564</v>
      </c>
      <c r="C276" t="str">
        <f>VLOOKUP(B276,'[1]SCE Detected mRNAs'!$A:$C,3,FALSE)</f>
        <v>Core</v>
      </c>
      <c r="D276" s="1"/>
      <c r="E276" s="1"/>
    </row>
    <row r="277" spans="1:5" x14ac:dyDescent="0.2">
      <c r="A277" t="s">
        <v>400</v>
      </c>
      <c r="B277" t="s">
        <v>1672</v>
      </c>
      <c r="C277" t="str">
        <f>VLOOKUP(B277,'[1]SCE Detected mRNAs'!$A:$C,3,FALSE)</f>
        <v>Core</v>
      </c>
      <c r="D277" s="1"/>
      <c r="E277" s="1"/>
    </row>
    <row r="278" spans="1:5" x14ac:dyDescent="0.2">
      <c r="A278" t="s">
        <v>591</v>
      </c>
      <c r="B278" t="s">
        <v>1846</v>
      </c>
      <c r="C278" t="str">
        <f>VLOOKUP(B278,'[1]SCE Detected mRNAs'!$A:$C,3,FALSE)</f>
        <v>Core</v>
      </c>
      <c r="D278" s="1"/>
      <c r="E278" s="1"/>
    </row>
    <row r="279" spans="1:5" x14ac:dyDescent="0.2">
      <c r="A279" t="s">
        <v>1281</v>
      </c>
      <c r="B279" t="s">
        <v>2435</v>
      </c>
      <c r="C279" t="str">
        <f>VLOOKUP(B279,'[1]SCE Detected mRNAs'!$A:$C,3,FALSE)</f>
        <v>Core</v>
      </c>
      <c r="D279" s="1"/>
      <c r="E279" s="1"/>
    </row>
    <row r="280" spans="1:5" x14ac:dyDescent="0.2">
      <c r="A280" t="s">
        <v>1309</v>
      </c>
      <c r="B280" t="s">
        <v>2461</v>
      </c>
      <c r="C280" t="str">
        <f>VLOOKUP(B280,'[1]SCE Detected mRNAs'!$A:$C,3,FALSE)</f>
        <v>Core</v>
      </c>
      <c r="D280" s="1"/>
      <c r="E280" s="1"/>
    </row>
    <row r="281" spans="1:5" x14ac:dyDescent="0.2">
      <c r="A281" t="s">
        <v>1233</v>
      </c>
      <c r="B281" t="s">
        <v>2397</v>
      </c>
      <c r="C281" t="str">
        <f>VLOOKUP(B281,'[1]SCE Detected mRNAs'!$A:$C,3,FALSE)</f>
        <v>Core</v>
      </c>
      <c r="D281" s="1"/>
      <c r="E281" s="1"/>
    </row>
    <row r="282" spans="1:5" x14ac:dyDescent="0.2">
      <c r="A282" t="s">
        <v>906</v>
      </c>
      <c r="B282" t="s">
        <v>2112</v>
      </c>
      <c r="C282" t="str">
        <f>VLOOKUP(B282,'[1]SCE Detected mRNAs'!$A:$C,3,FALSE)</f>
        <v>Core</v>
      </c>
      <c r="D282" s="1"/>
      <c r="E282" s="1"/>
    </row>
    <row r="283" spans="1:5" x14ac:dyDescent="0.2">
      <c r="A283" t="s">
        <v>1245</v>
      </c>
      <c r="B283" t="s">
        <v>2407</v>
      </c>
      <c r="C283" t="str">
        <f>VLOOKUP(B283,'[1]SCE Detected mRNAs'!$A:$C,3,FALSE)</f>
        <v>Core</v>
      </c>
      <c r="D283" s="1"/>
      <c r="E283" s="1"/>
    </row>
    <row r="284" spans="1:5" x14ac:dyDescent="0.2">
      <c r="A284" t="s">
        <v>897</v>
      </c>
      <c r="B284" t="s">
        <v>2513</v>
      </c>
      <c r="C284" t="str">
        <f>VLOOKUP(B284,'[1]SCE Detected mRNAs'!$A:$C,3,FALSE)</f>
        <v>Core</v>
      </c>
      <c r="D284" s="1"/>
      <c r="E284" s="1"/>
    </row>
    <row r="285" spans="1:5" x14ac:dyDescent="0.2">
      <c r="A285" t="s">
        <v>123</v>
      </c>
      <c r="B285" t="s">
        <v>1468</v>
      </c>
      <c r="C285" t="str">
        <f>VLOOKUP(B285,'[1]SCE Detected mRNAs'!$A:$C,3,FALSE)</f>
        <v>Non-Core</v>
      </c>
      <c r="D285" s="1"/>
      <c r="E285" s="1"/>
    </row>
    <row r="286" spans="1:5" x14ac:dyDescent="0.2">
      <c r="A286" t="s">
        <v>828</v>
      </c>
      <c r="B286" t="s">
        <v>2050</v>
      </c>
      <c r="C286" t="str">
        <f>VLOOKUP(B286,'[1]SCE Detected mRNAs'!$A:$C,3,FALSE)</f>
        <v>Core</v>
      </c>
      <c r="D286" s="1"/>
      <c r="E286" s="1"/>
    </row>
    <row r="287" spans="1:5" x14ac:dyDescent="0.2">
      <c r="A287" t="s">
        <v>1175</v>
      </c>
      <c r="B287" t="s">
        <v>2346</v>
      </c>
      <c r="C287" t="str">
        <f>VLOOKUP(B287,'[1]SCE Detected mRNAs'!$A:$C,3,FALSE)</f>
        <v>Core</v>
      </c>
      <c r="D287" s="1"/>
      <c r="E287" s="1"/>
    </row>
    <row r="288" spans="1:5" x14ac:dyDescent="0.2">
      <c r="A288" t="s">
        <v>1205</v>
      </c>
      <c r="B288" t="s">
        <v>2373</v>
      </c>
      <c r="C288" t="str">
        <f>VLOOKUP(B288,'[1]SCE Detected mRNAs'!$A:$C,3,FALSE)</f>
        <v>Core</v>
      </c>
      <c r="D288" s="1"/>
      <c r="E288" s="1"/>
    </row>
    <row r="289" spans="1:5" x14ac:dyDescent="0.2">
      <c r="A289" t="s">
        <v>633</v>
      </c>
      <c r="B289" t="s">
        <v>1882</v>
      </c>
      <c r="C289" t="str">
        <f>VLOOKUP(B289,'[1]SCE Detected mRNAs'!$A:$C,3,FALSE)</f>
        <v>Core</v>
      </c>
      <c r="D289" s="1"/>
      <c r="E289" s="1"/>
    </row>
    <row r="290" spans="1:5" x14ac:dyDescent="0.2">
      <c r="A290" t="s">
        <v>962</v>
      </c>
      <c r="B290" t="s">
        <v>2660</v>
      </c>
      <c r="C290" t="str">
        <f>VLOOKUP(B290,'[1]SCE Detected mRNAs'!$A:$C,3,FALSE)</f>
        <v>Core</v>
      </c>
      <c r="D290" s="1"/>
      <c r="E290" s="1"/>
    </row>
    <row r="291" spans="1:5" x14ac:dyDescent="0.2">
      <c r="A291" t="s">
        <v>518</v>
      </c>
      <c r="B291" t="s">
        <v>1776</v>
      </c>
      <c r="C291" t="str">
        <f>VLOOKUP(B291,'[1]SCE Detected mRNAs'!$A:$C,3,FALSE)</f>
        <v>Core</v>
      </c>
      <c r="D291" s="1"/>
      <c r="E291" s="1"/>
    </row>
    <row r="292" spans="1:5" x14ac:dyDescent="0.2">
      <c r="A292" t="s">
        <v>1310</v>
      </c>
      <c r="B292" t="s">
        <v>2652</v>
      </c>
      <c r="C292" t="str">
        <f>VLOOKUP(B292,'[1]SCE Detected mRNAs'!$A:$C,3,FALSE)</f>
        <v>Core</v>
      </c>
      <c r="D292" s="1"/>
      <c r="E292" s="1"/>
    </row>
    <row r="293" spans="1:5" x14ac:dyDescent="0.2">
      <c r="A293" t="s">
        <v>599</v>
      </c>
      <c r="B293" t="s">
        <v>2542</v>
      </c>
      <c r="C293" t="str">
        <f>VLOOKUP(B293,'[1]SCE Detected mRNAs'!$A:$C,3,FALSE)</f>
        <v>Core</v>
      </c>
      <c r="D293" s="1"/>
      <c r="E293" s="1"/>
    </row>
    <row r="294" spans="1:5" x14ac:dyDescent="0.2">
      <c r="A294" t="s">
        <v>1332</v>
      </c>
      <c r="B294" t="s">
        <v>2481</v>
      </c>
      <c r="C294" t="str">
        <f>VLOOKUP(B294,'[1]SCE Detected mRNAs'!$A:$C,3,FALSE)</f>
        <v>Core</v>
      </c>
      <c r="D294" s="1"/>
      <c r="E294" s="1"/>
    </row>
    <row r="295" spans="1:5" x14ac:dyDescent="0.2">
      <c r="A295" t="s">
        <v>1070</v>
      </c>
      <c r="B295" t="s">
        <v>2256</v>
      </c>
      <c r="C295" t="str">
        <f>VLOOKUP(B295,'[1]SCE Detected mRNAs'!$A:$C,3,FALSE)</f>
        <v>Core</v>
      </c>
      <c r="D295" s="1"/>
      <c r="E295" s="1"/>
    </row>
    <row r="296" spans="1:5" x14ac:dyDescent="0.2">
      <c r="A296" t="s">
        <v>918</v>
      </c>
      <c r="B296" t="s">
        <v>2593</v>
      </c>
      <c r="C296" t="str">
        <f>VLOOKUP(B296,'[1]SCE Detected mRNAs'!$A:$C,3,FALSE)</f>
        <v>Core</v>
      </c>
      <c r="D296" s="1"/>
      <c r="E296" s="1"/>
    </row>
    <row r="297" spans="1:5" x14ac:dyDescent="0.2">
      <c r="A297" t="s">
        <v>558</v>
      </c>
      <c r="B297" t="s">
        <v>1814</v>
      </c>
      <c r="C297" t="str">
        <f>VLOOKUP(B297,'[1]SCE Detected mRNAs'!$A:$C,3,FALSE)</f>
        <v>Core</v>
      </c>
      <c r="D297" s="1"/>
      <c r="E297" s="1"/>
    </row>
    <row r="298" spans="1:5" x14ac:dyDescent="0.2">
      <c r="A298" t="s">
        <v>915</v>
      </c>
      <c r="B298" t="s">
        <v>2121</v>
      </c>
      <c r="C298" t="str">
        <f>VLOOKUP(B298,'[1]SCE Detected mRNAs'!$A:$C,3,FALSE)</f>
        <v>Core</v>
      </c>
      <c r="D298" s="1"/>
      <c r="E298" s="1"/>
    </row>
    <row r="299" spans="1:5" x14ac:dyDescent="0.2">
      <c r="A299" t="s">
        <v>743</v>
      </c>
      <c r="B299" t="s">
        <v>1977</v>
      </c>
      <c r="C299" t="str">
        <f>VLOOKUP(B299,'[1]SCE Detected mRNAs'!$A:$C,3,FALSE)</f>
        <v>Non-Core</v>
      </c>
      <c r="D299" s="1"/>
      <c r="E299" s="1"/>
    </row>
    <row r="300" spans="1:5" x14ac:dyDescent="0.2">
      <c r="A300" t="s">
        <v>465</v>
      </c>
      <c r="B300" t="s">
        <v>1728</v>
      </c>
      <c r="C300" t="str">
        <f>VLOOKUP(B300,'[1]SCE Detected mRNAs'!$A:$C,3,FALSE)</f>
        <v>Core</v>
      </c>
      <c r="D300" s="1"/>
      <c r="E300" s="1"/>
    </row>
    <row r="301" spans="1:5" x14ac:dyDescent="0.2">
      <c r="A301" t="s">
        <v>1145</v>
      </c>
      <c r="B301" t="s">
        <v>2318</v>
      </c>
      <c r="C301" t="str">
        <f>VLOOKUP(B301,'[1]SCE Detected mRNAs'!$A:$C,3,FALSE)</f>
        <v>Non-Core</v>
      </c>
      <c r="D301" s="1"/>
      <c r="E301" s="1"/>
    </row>
    <row r="302" spans="1:5" x14ac:dyDescent="0.2">
      <c r="A302" t="s">
        <v>648</v>
      </c>
      <c r="B302" t="s">
        <v>1893</v>
      </c>
      <c r="C302" t="str">
        <f>VLOOKUP(B302,'[1]SCE Detected mRNAs'!$A:$C,3,FALSE)</f>
        <v>Non-Core</v>
      </c>
      <c r="D302" s="1"/>
      <c r="E302" s="1"/>
    </row>
    <row r="303" spans="1:5" x14ac:dyDescent="0.2">
      <c r="A303" t="s">
        <v>976</v>
      </c>
      <c r="B303" t="s">
        <v>2172</v>
      </c>
      <c r="C303" t="str">
        <f>VLOOKUP(B303,'[1]SCE Detected mRNAs'!$A:$C,3,FALSE)</f>
        <v>Core</v>
      </c>
      <c r="D303" s="1"/>
      <c r="E303" s="1"/>
    </row>
    <row r="304" spans="1:5" x14ac:dyDescent="0.2">
      <c r="A304" t="s">
        <v>545</v>
      </c>
      <c r="B304" t="s">
        <v>1802</v>
      </c>
      <c r="C304" t="str">
        <f>VLOOKUP(B304,'[1]SCE Detected mRNAs'!$A:$C,3,FALSE)</f>
        <v>Core</v>
      </c>
      <c r="D304" s="1"/>
      <c r="E304" s="1"/>
    </row>
    <row r="305" spans="1:5" x14ac:dyDescent="0.2">
      <c r="A305" t="s">
        <v>161</v>
      </c>
      <c r="B305" t="s">
        <v>1579</v>
      </c>
      <c r="C305" t="str">
        <f>VLOOKUP(B305,'[1]SCE Detected mRNAs'!$A:$C,3,FALSE)</f>
        <v>Non-Core</v>
      </c>
      <c r="D305" s="1"/>
      <c r="E305" s="1"/>
    </row>
    <row r="306" spans="1:5" x14ac:dyDescent="0.2">
      <c r="A306" t="s">
        <v>93</v>
      </c>
      <c r="B306" t="s">
        <v>1437</v>
      </c>
      <c r="C306" t="str">
        <f>VLOOKUP(B306,'[1]SCE Detected mRNAs'!$A:$C,3,FALSE)</f>
        <v>Non-Core</v>
      </c>
      <c r="D306" s="1"/>
      <c r="E306" s="1"/>
    </row>
    <row r="307" spans="1:5" x14ac:dyDescent="0.2">
      <c r="A307" t="s">
        <v>373</v>
      </c>
      <c r="B307" t="s">
        <v>1646</v>
      </c>
      <c r="C307" t="str">
        <f>VLOOKUP(B307,'[1]SCE Detected mRNAs'!$A:$C,3,FALSE)</f>
        <v>Core</v>
      </c>
      <c r="D307" s="1"/>
      <c r="E307" s="1"/>
    </row>
    <row r="308" spans="1:5" x14ac:dyDescent="0.2">
      <c r="A308" t="s">
        <v>943</v>
      </c>
      <c r="B308" t="s">
        <v>2143</v>
      </c>
      <c r="C308" t="str">
        <f>VLOOKUP(B308,'[1]SCE Detected mRNAs'!$A:$C,3,FALSE)</f>
        <v>Core</v>
      </c>
      <c r="D308" s="1"/>
      <c r="E308" s="1"/>
    </row>
    <row r="309" spans="1:5" x14ac:dyDescent="0.2">
      <c r="A309" t="s">
        <v>146</v>
      </c>
      <c r="B309" t="s">
        <v>1543</v>
      </c>
      <c r="C309" t="str">
        <f>VLOOKUP(B309,'[1]SCE Detected mRNAs'!$A:$C,3,FALSE)</f>
        <v>Core</v>
      </c>
      <c r="D309" s="1"/>
      <c r="E309" s="1"/>
    </row>
    <row r="310" spans="1:5" x14ac:dyDescent="0.2">
      <c r="A310" t="s">
        <v>2627</v>
      </c>
      <c r="B310" t="s">
        <v>2702</v>
      </c>
      <c r="C310" t="str">
        <f>VLOOKUP(B310,'[1]SCE Detected mRNAs'!$A:$C,3,FALSE)</f>
        <v>Core</v>
      </c>
      <c r="D310" s="1"/>
      <c r="E310" s="1"/>
    </row>
    <row r="311" spans="1:5" x14ac:dyDescent="0.2">
      <c r="A311" t="s">
        <v>1269</v>
      </c>
      <c r="B311" t="s">
        <v>2426</v>
      </c>
      <c r="C311" t="str">
        <f>VLOOKUP(B311,'[1]SCE Detected mRNAs'!$A:$C,3,FALSE)</f>
        <v>Core</v>
      </c>
      <c r="D311" s="1"/>
      <c r="E311" s="1"/>
    </row>
    <row r="312" spans="1:5" x14ac:dyDescent="0.2">
      <c r="A312" t="s">
        <v>1149</v>
      </c>
      <c r="B312" t="s">
        <v>2322</v>
      </c>
      <c r="C312" t="str">
        <f>VLOOKUP(B312,'[1]SCE Detected mRNAs'!$A:$C,3,FALSE)</f>
        <v>Core</v>
      </c>
      <c r="D312" s="1"/>
      <c r="E312" s="1"/>
    </row>
    <row r="313" spans="1:5" x14ac:dyDescent="0.2">
      <c r="A313" t="s">
        <v>26</v>
      </c>
      <c r="B313" t="s">
        <v>1374</v>
      </c>
      <c r="C313" t="str">
        <f>VLOOKUP(B313,'[1]SCE Detected mRNAs'!$A:$C,3,FALSE)</f>
        <v>Core</v>
      </c>
      <c r="D313" s="1"/>
      <c r="E313" s="1"/>
    </row>
    <row r="314" spans="1:5" x14ac:dyDescent="0.2">
      <c r="A314" t="s">
        <v>1325</v>
      </c>
      <c r="B314" t="s">
        <v>2475</v>
      </c>
      <c r="C314" t="str">
        <f>VLOOKUP(B314,'[1]SCE Detected mRNAs'!$A:$C,3,FALSE)</f>
        <v>Core</v>
      </c>
      <c r="D314" s="1"/>
      <c r="E314" s="1"/>
    </row>
    <row r="315" spans="1:5" x14ac:dyDescent="0.2">
      <c r="A315" t="s">
        <v>543</v>
      </c>
      <c r="B315" t="s">
        <v>1800</v>
      </c>
      <c r="C315" t="str">
        <f>VLOOKUP(B315,'[1]SCE Detected mRNAs'!$A:$C,3,FALSE)</f>
        <v>Core</v>
      </c>
      <c r="D315" s="1"/>
      <c r="E315" s="1"/>
    </row>
    <row r="316" spans="1:5" x14ac:dyDescent="0.2">
      <c r="A316" t="s">
        <v>1181</v>
      </c>
      <c r="B316" t="s">
        <v>2351</v>
      </c>
      <c r="C316" t="str">
        <f>VLOOKUP(B316,'[1]SCE Detected mRNAs'!$A:$C,3,FALSE)</f>
        <v>Core</v>
      </c>
      <c r="D316" s="1"/>
      <c r="E316" s="1"/>
    </row>
    <row r="317" spans="1:5" x14ac:dyDescent="0.2">
      <c r="A317" t="s">
        <v>1329</v>
      </c>
      <c r="B317" t="s">
        <v>2478</v>
      </c>
      <c r="C317" t="str">
        <f>VLOOKUP(B317,'[1]SCE Detected mRNAs'!$A:$C,3,FALSE)</f>
        <v>Core</v>
      </c>
      <c r="D317" s="1"/>
      <c r="E317" s="1"/>
    </row>
    <row r="318" spans="1:5" x14ac:dyDescent="0.2">
      <c r="A318" t="s">
        <v>701</v>
      </c>
      <c r="B318" t="s">
        <v>1941</v>
      </c>
      <c r="C318" t="str">
        <f>VLOOKUP(B318,'[1]SCE Detected mRNAs'!$A:$C,3,FALSE)</f>
        <v>Core</v>
      </c>
      <c r="D318" s="1"/>
      <c r="E318" s="1"/>
    </row>
    <row r="319" spans="1:5" x14ac:dyDescent="0.2">
      <c r="A319" t="s">
        <v>377</v>
      </c>
      <c r="B319" t="s">
        <v>1650</v>
      </c>
      <c r="C319" t="str">
        <f>VLOOKUP(B319,'[1]SCE Detected mRNAs'!$A:$C,3,FALSE)</f>
        <v>Core</v>
      </c>
      <c r="D319" s="1"/>
      <c r="E319" s="1"/>
    </row>
    <row r="320" spans="1:5" x14ac:dyDescent="0.2">
      <c r="A320" t="s">
        <v>521</v>
      </c>
      <c r="B320" t="s">
        <v>1779</v>
      </c>
      <c r="C320" t="str">
        <f>VLOOKUP(B320,'[1]SCE Detected mRNAs'!$A:$C,3,FALSE)</f>
        <v>Non-Core</v>
      </c>
      <c r="D320" s="1"/>
      <c r="E320" s="1"/>
    </row>
    <row r="321" spans="1:5" x14ac:dyDescent="0.2">
      <c r="A321" t="s">
        <v>320</v>
      </c>
      <c r="B321" t="s">
        <v>1591</v>
      </c>
      <c r="C321" t="str">
        <f>VLOOKUP(B321,'[1]SCE Detected mRNAs'!$A:$C,3,FALSE)</f>
        <v>Core</v>
      </c>
      <c r="D321" s="1"/>
      <c r="E321" s="1"/>
    </row>
    <row r="322" spans="1:5" x14ac:dyDescent="0.2">
      <c r="A322" t="s">
        <v>108</v>
      </c>
      <c r="B322" t="s">
        <v>2677</v>
      </c>
      <c r="C322" t="str">
        <f>VLOOKUP(B322,'[1]SCE Detected mRNAs'!$A:$C,3,FALSE)</f>
        <v>Core</v>
      </c>
      <c r="D322" s="1"/>
      <c r="E322" s="1"/>
    </row>
    <row r="323" spans="1:5" x14ac:dyDescent="0.2">
      <c r="A323" t="s">
        <v>732</v>
      </c>
      <c r="B323" t="s">
        <v>1969</v>
      </c>
      <c r="C323" t="str">
        <f>VLOOKUP(B323,'[1]SCE Detected mRNAs'!$A:$C,3,FALSE)</f>
        <v>Core</v>
      </c>
      <c r="D323" s="1"/>
      <c r="E323" s="1"/>
    </row>
    <row r="324" spans="1:5" x14ac:dyDescent="0.2">
      <c r="A324" t="s">
        <v>805</v>
      </c>
      <c r="B324" t="s">
        <v>2644</v>
      </c>
      <c r="C324" t="str">
        <f>VLOOKUP(B324,'[1]SCE Detected mRNAs'!$A:$C,3,FALSE)</f>
        <v>Core</v>
      </c>
      <c r="D324" s="1"/>
      <c r="E324" s="1"/>
    </row>
    <row r="325" spans="1:5" x14ac:dyDescent="0.2">
      <c r="A325" t="s">
        <v>733</v>
      </c>
      <c r="B325" t="s">
        <v>1970</v>
      </c>
      <c r="C325" t="str">
        <f>VLOOKUP(B325,'[1]SCE Detected mRNAs'!$A:$C,3,FALSE)</f>
        <v>Core</v>
      </c>
      <c r="D325" s="1"/>
      <c r="E325" s="1"/>
    </row>
    <row r="326" spans="1:5" x14ac:dyDescent="0.2">
      <c r="A326" t="s">
        <v>1102</v>
      </c>
      <c r="B326" t="s">
        <v>2285</v>
      </c>
      <c r="C326" t="str">
        <f>VLOOKUP(B326,'[1]SCE Detected mRNAs'!$A:$C,3,FALSE)</f>
        <v>Core</v>
      </c>
      <c r="D326" s="1"/>
      <c r="E326" s="1"/>
    </row>
    <row r="327" spans="1:5" x14ac:dyDescent="0.2">
      <c r="A327" t="s">
        <v>604</v>
      </c>
      <c r="B327" t="s">
        <v>1856</v>
      </c>
      <c r="C327" t="str">
        <f>VLOOKUP(B327,'[1]SCE Detected mRNAs'!$A:$C,3,FALSE)</f>
        <v>Core</v>
      </c>
      <c r="D327" s="1"/>
      <c r="E327" s="1"/>
    </row>
    <row r="328" spans="1:5" x14ac:dyDescent="0.2">
      <c r="A328" t="s">
        <v>768</v>
      </c>
      <c r="B328" t="s">
        <v>1998</v>
      </c>
      <c r="C328" t="str">
        <f>VLOOKUP(B328,'[1]SCE Detected mRNAs'!$A:$C,3,FALSE)</f>
        <v>Core</v>
      </c>
      <c r="D328" s="1"/>
      <c r="E328" s="1"/>
    </row>
    <row r="329" spans="1:5" x14ac:dyDescent="0.2">
      <c r="A329" t="s">
        <v>639</v>
      </c>
      <c r="B329" t="s">
        <v>1886</v>
      </c>
      <c r="C329" t="str">
        <f>VLOOKUP(B329,'[1]SCE Detected mRNAs'!$A:$C,3,FALSE)</f>
        <v>Core</v>
      </c>
      <c r="D329" s="1"/>
      <c r="E329" s="1"/>
    </row>
    <row r="330" spans="1:5" x14ac:dyDescent="0.2">
      <c r="A330" t="s">
        <v>822</v>
      </c>
      <c r="B330" t="s">
        <v>2045</v>
      </c>
      <c r="C330" t="str">
        <f>VLOOKUP(B330,'[1]SCE Detected mRNAs'!$A:$C,3,FALSE)</f>
        <v>Core</v>
      </c>
      <c r="D330" s="1"/>
      <c r="E330" s="1"/>
    </row>
    <row r="331" spans="1:5" x14ac:dyDescent="0.2">
      <c r="A331" t="s">
        <v>1125</v>
      </c>
      <c r="B331" t="s">
        <v>2301</v>
      </c>
      <c r="C331" t="str">
        <f>VLOOKUP(B331,'[1]SCE Detected mRNAs'!$A:$C,3,FALSE)</f>
        <v>Core</v>
      </c>
      <c r="D331" s="1"/>
      <c r="E331" s="1"/>
    </row>
    <row r="332" spans="1:5" x14ac:dyDescent="0.2">
      <c r="A332" t="s">
        <v>1187</v>
      </c>
      <c r="B332" t="s">
        <v>2357</v>
      </c>
      <c r="C332" t="str">
        <f>VLOOKUP(B332,'[1]SCE Detected mRNAs'!$A:$C,3,FALSE)</f>
        <v>Non-Core</v>
      </c>
      <c r="D332" s="1"/>
      <c r="E332" s="1"/>
    </row>
    <row r="333" spans="1:5" x14ac:dyDescent="0.2">
      <c r="A333" t="s">
        <v>119</v>
      </c>
      <c r="B333" t="s">
        <v>1461</v>
      </c>
      <c r="C333" t="str">
        <f>VLOOKUP(B333,'[1]SCE Detected mRNAs'!$A:$C,3,FALSE)</f>
        <v>Core</v>
      </c>
      <c r="D333" s="1"/>
      <c r="E333" s="1"/>
    </row>
    <row r="334" spans="1:5" x14ac:dyDescent="0.2">
      <c r="A334" t="s">
        <v>315</v>
      </c>
      <c r="B334" t="s">
        <v>1585</v>
      </c>
      <c r="C334" t="str">
        <f>VLOOKUP(B334,'[1]SCE Detected mRNAs'!$A:$C,3,FALSE)</f>
        <v>Core</v>
      </c>
      <c r="D334" s="1"/>
      <c r="E334" s="1"/>
    </row>
    <row r="335" spans="1:5" x14ac:dyDescent="0.2">
      <c r="A335" t="s">
        <v>1206</v>
      </c>
      <c r="B335" t="s">
        <v>2374</v>
      </c>
      <c r="C335" t="str">
        <f>VLOOKUP(B335,'[1]SCE Detected mRNAs'!$A:$C,3,FALSE)</f>
        <v>Core</v>
      </c>
      <c r="D335" s="1"/>
      <c r="E335" s="1"/>
    </row>
    <row r="336" spans="1:5" x14ac:dyDescent="0.2">
      <c r="A336" t="s">
        <v>128</v>
      </c>
      <c r="B336" t="s">
        <v>1478</v>
      </c>
      <c r="C336" t="str">
        <f>VLOOKUP(B336,'[1]SCE Detected mRNAs'!$A:$C,3,FALSE)</f>
        <v>Core</v>
      </c>
      <c r="D336" s="1"/>
      <c r="E336" s="1"/>
    </row>
    <row r="337" spans="1:4" x14ac:dyDescent="0.2">
      <c r="A337" t="s">
        <v>1103</v>
      </c>
      <c r="B337" t="s">
        <v>2286</v>
      </c>
      <c r="C337" t="str">
        <f>VLOOKUP(B337,'[1]SCE Detected mRNAs'!$A:$C,3,FALSE)</f>
        <v>Core</v>
      </c>
      <c r="D337" s="1"/>
    </row>
    <row r="338" spans="1:4" x14ac:dyDescent="0.2">
      <c r="A338" t="s">
        <v>966</v>
      </c>
      <c r="B338" t="s">
        <v>2163</v>
      </c>
      <c r="C338" t="str">
        <f>VLOOKUP(B338,'[1]SCE Detected mRNAs'!$A:$C,3,FALSE)</f>
        <v>Core</v>
      </c>
      <c r="D338" s="1"/>
    </row>
    <row r="339" spans="1:4" x14ac:dyDescent="0.2">
      <c r="A339" t="s">
        <v>76</v>
      </c>
      <c r="B339" t="s">
        <v>2663</v>
      </c>
      <c r="C339" t="str">
        <f>VLOOKUP(B339,'[1]SCE Detected mRNAs'!$A:$C,3,FALSE)</f>
        <v>Non-Core</v>
      </c>
      <c r="D339" s="1"/>
    </row>
    <row r="340" spans="1:4" x14ac:dyDescent="0.2">
      <c r="A340" t="s">
        <v>770</v>
      </c>
      <c r="B340" t="s">
        <v>2000</v>
      </c>
      <c r="C340" t="str">
        <f>VLOOKUP(B340,'[1]SCE Detected mRNAs'!$A:$C,3,FALSE)</f>
        <v>Core</v>
      </c>
      <c r="D340" s="1"/>
    </row>
    <row r="341" spans="1:4" x14ac:dyDescent="0.2">
      <c r="A341" t="s">
        <v>761</v>
      </c>
      <c r="B341" t="s">
        <v>1993</v>
      </c>
      <c r="C341" t="str">
        <f>VLOOKUP(B341,'[1]SCE Detected mRNAs'!$A:$C,3,FALSE)</f>
        <v>Core</v>
      </c>
      <c r="D341" s="1"/>
    </row>
    <row r="342" spans="1:4" x14ac:dyDescent="0.2">
      <c r="A342" t="s">
        <v>2625</v>
      </c>
      <c r="B342" t="s">
        <v>2700</v>
      </c>
      <c r="C342" t="str">
        <f>VLOOKUP(B342,'[1]SCE Detected mRNAs'!$A:$C,3,FALSE)</f>
        <v>Core</v>
      </c>
      <c r="D342" s="1"/>
    </row>
    <row r="343" spans="1:4" x14ac:dyDescent="0.2">
      <c r="A343" t="s">
        <v>888</v>
      </c>
      <c r="B343" t="s">
        <v>2099</v>
      </c>
      <c r="C343" t="str">
        <f>VLOOKUP(B343,'[1]SCE Detected mRNAs'!$A:$C,3,FALSE)</f>
        <v>Core</v>
      </c>
      <c r="D343" s="1"/>
    </row>
    <row r="344" spans="1:4" x14ac:dyDescent="0.2">
      <c r="A344" t="s">
        <v>219</v>
      </c>
      <c r="B344" t="s">
        <v>1479</v>
      </c>
      <c r="C344" t="str">
        <f>VLOOKUP(B344,'[1]SCE Detected mRNAs'!$A:$C,3,FALSE)</f>
        <v>Core</v>
      </c>
      <c r="D344" s="1"/>
    </row>
    <row r="345" spans="1:4" x14ac:dyDescent="0.2">
      <c r="A345" t="s">
        <v>769</v>
      </c>
      <c r="B345" t="s">
        <v>1999</v>
      </c>
      <c r="C345" t="str">
        <f>VLOOKUP(B345,'[1]SCE Detected mRNAs'!$A:$C,3,FALSE)</f>
        <v>Core</v>
      </c>
      <c r="D345" s="1"/>
    </row>
    <row r="346" spans="1:4" x14ac:dyDescent="0.2">
      <c r="A346" t="s">
        <v>934</v>
      </c>
      <c r="B346" t="s">
        <v>2137</v>
      </c>
      <c r="C346" t="str">
        <f>VLOOKUP(B346,'[1]SCE Detected mRNAs'!$A:$C,3,FALSE)</f>
        <v>Non-Core</v>
      </c>
      <c r="D346" s="1"/>
    </row>
    <row r="347" spans="1:4" x14ac:dyDescent="0.2">
      <c r="A347" t="s">
        <v>1090</v>
      </c>
      <c r="B347" t="s">
        <v>2515</v>
      </c>
      <c r="C347" t="str">
        <f>VLOOKUP(B347,'[1]SCE Detected mRNAs'!$A:$C,3,FALSE)</f>
        <v>Non-Core</v>
      </c>
      <c r="D347" s="1"/>
    </row>
    <row r="348" spans="1:4" x14ac:dyDescent="0.2">
      <c r="A348" t="s">
        <v>350</v>
      </c>
      <c r="B348" t="s">
        <v>1620</v>
      </c>
      <c r="C348" t="str">
        <f>VLOOKUP(B348,'[1]SCE Detected mRNAs'!$A:$C,3,FALSE)</f>
        <v>Core</v>
      </c>
      <c r="D348" s="1"/>
    </row>
    <row r="349" spans="1:4" x14ac:dyDescent="0.2">
      <c r="A349" t="s">
        <v>478</v>
      </c>
      <c r="B349" t="s">
        <v>1741</v>
      </c>
      <c r="C349" t="str">
        <f>VLOOKUP(B349,'[1]SCE Detected mRNAs'!$A:$C,3,FALSE)</f>
        <v>Non-Core</v>
      </c>
      <c r="D349" s="1"/>
    </row>
    <row r="350" spans="1:4" x14ac:dyDescent="0.2">
      <c r="A350" t="s">
        <v>585</v>
      </c>
      <c r="B350" t="s">
        <v>1841</v>
      </c>
      <c r="C350" t="str">
        <f>VLOOKUP(B350,'[1]SCE Detected mRNAs'!$A:$C,3,FALSE)</f>
        <v>Core</v>
      </c>
      <c r="D350" s="1"/>
    </row>
    <row r="351" spans="1:4" x14ac:dyDescent="0.2">
      <c r="A351" t="s">
        <v>526</v>
      </c>
      <c r="B351" t="s">
        <v>1783</v>
      </c>
      <c r="C351" t="str">
        <f>VLOOKUP(B351,'[1]SCE Detected mRNAs'!$A:$C,3,FALSE)</f>
        <v>Non-Core</v>
      </c>
      <c r="D351" s="1"/>
    </row>
    <row r="352" spans="1:4" x14ac:dyDescent="0.2">
      <c r="A352" t="s">
        <v>508</v>
      </c>
      <c r="B352" t="s">
        <v>2516</v>
      </c>
      <c r="C352" t="str">
        <f>VLOOKUP(B352,'[1]SCE Detected mRNAs'!$A:$C,3,FALSE)</f>
        <v>Core</v>
      </c>
      <c r="D352" s="1"/>
    </row>
    <row r="353" spans="1:4" x14ac:dyDescent="0.2">
      <c r="A353" t="s">
        <v>829</v>
      </c>
      <c r="B353" t="s">
        <v>2051</v>
      </c>
      <c r="C353" t="str">
        <f>VLOOKUP(B353,'[1]SCE Detected mRNAs'!$A:$C,3,FALSE)</f>
        <v>Core</v>
      </c>
      <c r="D353" s="1"/>
    </row>
    <row r="354" spans="1:4" x14ac:dyDescent="0.2">
      <c r="A354" t="s">
        <v>965</v>
      </c>
      <c r="B354" t="s">
        <v>2162</v>
      </c>
      <c r="C354" t="str">
        <f>VLOOKUP(B354,'[1]SCE Detected mRNAs'!$A:$C,3,FALSE)</f>
        <v>Core</v>
      </c>
      <c r="D354" s="1"/>
    </row>
    <row r="355" spans="1:4" x14ac:dyDescent="0.2">
      <c r="A355" t="s">
        <v>678</v>
      </c>
      <c r="B355" t="s">
        <v>1919</v>
      </c>
      <c r="C355" t="str">
        <f>VLOOKUP(B355,'[1]SCE Detected mRNAs'!$A:$C,3,FALSE)</f>
        <v>Non-Core</v>
      </c>
      <c r="D355" s="1"/>
    </row>
    <row r="356" spans="1:4" x14ac:dyDescent="0.2">
      <c r="A356" t="s">
        <v>899</v>
      </c>
      <c r="B356" t="s">
        <v>2106</v>
      </c>
      <c r="C356" t="str">
        <f>VLOOKUP(B356,'[1]SCE Detected mRNAs'!$A:$C,3,FALSE)</f>
        <v>Core</v>
      </c>
      <c r="D356" s="1"/>
    </row>
    <row r="357" spans="1:4" x14ac:dyDescent="0.2">
      <c r="A357" t="s">
        <v>1108</v>
      </c>
      <c r="B357" t="s">
        <v>2289</v>
      </c>
      <c r="C357" t="str">
        <f>VLOOKUP(B357,'[1]SCE Detected mRNAs'!$A:$C,3,FALSE)</f>
        <v>Non-Core</v>
      </c>
      <c r="D357" s="1"/>
    </row>
    <row r="358" spans="1:4" x14ac:dyDescent="0.2">
      <c r="A358" t="s">
        <v>490</v>
      </c>
      <c r="B358" t="s">
        <v>1750</v>
      </c>
      <c r="C358" t="str">
        <f>VLOOKUP(B358,'[1]SCE Detected mRNAs'!$A:$C,3,FALSE)</f>
        <v>Core</v>
      </c>
      <c r="D358" s="1"/>
    </row>
    <row r="359" spans="1:4" x14ac:dyDescent="0.2">
      <c r="A359" t="s">
        <v>338</v>
      </c>
      <c r="B359" t="s">
        <v>1610</v>
      </c>
      <c r="C359" t="str">
        <f>VLOOKUP(B359,'[1]SCE Detected mRNAs'!$A:$C,3,FALSE)</f>
        <v>Core</v>
      </c>
      <c r="D359" s="1"/>
    </row>
    <row r="360" spans="1:4" x14ac:dyDescent="0.2">
      <c r="A360" t="s">
        <v>14</v>
      </c>
      <c r="B360" t="s">
        <v>1364</v>
      </c>
      <c r="C360" t="str">
        <f>VLOOKUP(B360,'[1]SCE Detected mRNAs'!$A:$C,3,FALSE)</f>
        <v>Core</v>
      </c>
      <c r="D360" s="1"/>
    </row>
    <row r="361" spans="1:4" x14ac:dyDescent="0.2">
      <c r="A361" t="s">
        <v>70</v>
      </c>
      <c r="B361" t="s">
        <v>1411</v>
      </c>
      <c r="C361" t="str">
        <f>VLOOKUP(B361,'[1]SCE Detected mRNAs'!$A:$C,3,FALSE)</f>
        <v>Core</v>
      </c>
      <c r="D361" s="1"/>
    </row>
    <row r="362" spans="1:4" x14ac:dyDescent="0.2">
      <c r="A362" t="s">
        <v>424</v>
      </c>
      <c r="B362" t="s">
        <v>1696</v>
      </c>
      <c r="C362" t="str">
        <f>VLOOKUP(B362,'[1]SCE Detected mRNAs'!$A:$C,3,FALSE)</f>
        <v>Core</v>
      </c>
      <c r="D362" s="1"/>
    </row>
    <row r="363" spans="1:4" x14ac:dyDescent="0.2">
      <c r="A363" t="s">
        <v>457</v>
      </c>
      <c r="B363" t="s">
        <v>1721</v>
      </c>
      <c r="C363" t="str">
        <f>VLOOKUP(B363,'[1]SCE Detected mRNAs'!$A:$C,3,FALSE)</f>
        <v>Core</v>
      </c>
      <c r="D363" s="1"/>
    </row>
    <row r="364" spans="1:4" x14ac:dyDescent="0.2">
      <c r="A364" t="s">
        <v>1003</v>
      </c>
      <c r="B364" t="s">
        <v>2198</v>
      </c>
      <c r="C364" t="str">
        <f>VLOOKUP(B364,'[1]SCE Detected mRNAs'!$A:$C,3,FALSE)</f>
        <v>Core</v>
      </c>
      <c r="D364" s="1"/>
    </row>
    <row r="365" spans="1:4" x14ac:dyDescent="0.2">
      <c r="A365" t="s">
        <v>495</v>
      </c>
      <c r="B365" t="s">
        <v>1755</v>
      </c>
      <c r="C365" t="str">
        <f>VLOOKUP(B365,'[1]SCE Detected mRNAs'!$A:$C,3,FALSE)</f>
        <v>Non-Core</v>
      </c>
      <c r="D365" s="1"/>
    </row>
    <row r="366" spans="1:4" x14ac:dyDescent="0.2">
      <c r="A366" t="s">
        <v>314</v>
      </c>
      <c r="B366" t="s">
        <v>1584</v>
      </c>
      <c r="C366" t="str">
        <f>VLOOKUP(B366,'[1]SCE Detected mRNAs'!$A:$C,3,FALSE)</f>
        <v>Core</v>
      </c>
      <c r="D366" s="1"/>
    </row>
    <row r="367" spans="1:4" x14ac:dyDescent="0.2">
      <c r="A367" t="s">
        <v>1040</v>
      </c>
      <c r="B367" t="s">
        <v>2548</v>
      </c>
      <c r="C367" t="str">
        <f>VLOOKUP(B367,'[1]SCE Detected mRNAs'!$A:$C,3,FALSE)</f>
        <v>Core</v>
      </c>
      <c r="D367" s="1"/>
    </row>
    <row r="368" spans="1:4" x14ac:dyDescent="0.2">
      <c r="A368" t="s">
        <v>601</v>
      </c>
      <c r="B368" t="s">
        <v>1854</v>
      </c>
      <c r="C368" t="str">
        <f>VLOOKUP(B368,'[1]SCE Detected mRNAs'!$A:$C,3,FALSE)</f>
        <v>Core</v>
      </c>
      <c r="D368" s="1"/>
    </row>
    <row r="369" spans="1:4" x14ac:dyDescent="0.2">
      <c r="A369" t="s">
        <v>176</v>
      </c>
      <c r="B369" t="s">
        <v>1666</v>
      </c>
      <c r="C369" t="str">
        <f>VLOOKUP(B369,'[1]SCE Detected mRNAs'!$A:$C,3,FALSE)</f>
        <v>Core</v>
      </c>
      <c r="D369" s="1"/>
    </row>
    <row r="370" spans="1:4" x14ac:dyDescent="0.2">
      <c r="A370" t="s">
        <v>463</v>
      </c>
      <c r="B370" t="s">
        <v>2518</v>
      </c>
      <c r="C370" t="str">
        <f>VLOOKUP(B370,'[1]SCE Detected mRNAs'!$A:$C,3,FALSE)</f>
        <v>Non-Core</v>
      </c>
      <c r="D370" s="1"/>
    </row>
    <row r="371" spans="1:4" x14ac:dyDescent="0.2">
      <c r="A371" t="s">
        <v>398</v>
      </c>
      <c r="B371" t="s">
        <v>1670</v>
      </c>
      <c r="C371" t="str">
        <f>VLOOKUP(B371,'[1]SCE Detected mRNAs'!$A:$C,3,FALSE)</f>
        <v>Non-Core</v>
      </c>
      <c r="D371" s="1"/>
    </row>
    <row r="372" spans="1:4" x14ac:dyDescent="0.2">
      <c r="A372" t="s">
        <v>1275</v>
      </c>
      <c r="B372" t="s">
        <v>2430</v>
      </c>
      <c r="C372" t="str">
        <f>VLOOKUP(B372,'[1]SCE Detected mRNAs'!$A:$C,3,FALSE)</f>
        <v>Core</v>
      </c>
      <c r="D372" s="1"/>
    </row>
    <row r="373" spans="1:4" x14ac:dyDescent="0.2">
      <c r="A373" t="s">
        <v>57</v>
      </c>
      <c r="B373" t="s">
        <v>1398</v>
      </c>
      <c r="C373" t="str">
        <f>VLOOKUP(B373,'[1]SCE Detected mRNAs'!$A:$C,3,FALSE)</f>
        <v>Non-Core</v>
      </c>
      <c r="D373" s="1"/>
    </row>
    <row r="374" spans="1:4" x14ac:dyDescent="0.2">
      <c r="A374" t="s">
        <v>1047</v>
      </c>
      <c r="B374" t="s">
        <v>2235</v>
      </c>
      <c r="C374" t="str">
        <f>VLOOKUP(B374,'[1]SCE Detected mRNAs'!$A:$C,3,FALSE)</f>
        <v>Core</v>
      </c>
      <c r="D374" s="1"/>
    </row>
    <row r="375" spans="1:4" x14ac:dyDescent="0.2">
      <c r="A375" t="s">
        <v>236</v>
      </c>
      <c r="B375" t="s">
        <v>1495</v>
      </c>
      <c r="C375" t="str">
        <f>VLOOKUP(B375,'[1]SCE Detected mRNAs'!$A:$C,3,FALSE)</f>
        <v>Core</v>
      </c>
      <c r="D375" s="1"/>
    </row>
    <row r="376" spans="1:4" x14ac:dyDescent="0.2">
      <c r="A376" t="s">
        <v>842</v>
      </c>
      <c r="B376" t="s">
        <v>2063</v>
      </c>
      <c r="C376" t="str">
        <f>VLOOKUP(B376,'[1]SCE Detected mRNAs'!$A:$C,3,FALSE)</f>
        <v>Non-Core</v>
      </c>
      <c r="D376" s="1"/>
    </row>
    <row r="377" spans="1:4" x14ac:dyDescent="0.2">
      <c r="A377" t="s">
        <v>367</v>
      </c>
      <c r="B377" t="s">
        <v>1641</v>
      </c>
      <c r="C377" t="str">
        <f>VLOOKUP(B377,'[1]SCE Detected mRNAs'!$A:$C,3,FALSE)</f>
        <v>Core</v>
      </c>
      <c r="D377" s="1"/>
    </row>
    <row r="378" spans="1:4" x14ac:dyDescent="0.2">
      <c r="A378" t="s">
        <v>429</v>
      </c>
      <c r="B378" t="s">
        <v>2653</v>
      </c>
      <c r="C378" t="str">
        <f>VLOOKUP(B378,'[1]SCE Detected mRNAs'!$A:$C,3,FALSE)</f>
        <v>Core</v>
      </c>
      <c r="D378" s="1"/>
    </row>
    <row r="379" spans="1:4" x14ac:dyDescent="0.2">
      <c r="A379" t="s">
        <v>760</v>
      </c>
      <c r="B379" t="s">
        <v>1992</v>
      </c>
      <c r="C379" t="str">
        <f>VLOOKUP(B379,'[1]SCE Detected mRNAs'!$A:$C,3,FALSE)</f>
        <v>Core</v>
      </c>
      <c r="D379" s="1"/>
    </row>
    <row r="380" spans="1:4" x14ac:dyDescent="0.2">
      <c r="A380" t="s">
        <v>78</v>
      </c>
      <c r="B380" t="s">
        <v>1417</v>
      </c>
      <c r="C380" t="str">
        <f>VLOOKUP(B380,'[1]SCE Detected mRNAs'!$A:$C,3,FALSE)</f>
        <v>Core</v>
      </c>
      <c r="D380" s="1"/>
    </row>
    <row r="381" spans="1:4" x14ac:dyDescent="0.2">
      <c r="A381" t="s">
        <v>318</v>
      </c>
      <c r="B381" t="s">
        <v>1589</v>
      </c>
      <c r="C381" t="str">
        <f>VLOOKUP(B381,'[1]SCE Detected mRNAs'!$A:$C,3,FALSE)</f>
        <v>Non-Core</v>
      </c>
      <c r="D381" s="1"/>
    </row>
    <row r="382" spans="1:4" x14ac:dyDescent="0.2">
      <c r="A382" t="s">
        <v>394</v>
      </c>
      <c r="B382" t="s">
        <v>2494</v>
      </c>
      <c r="C382" t="str">
        <f>VLOOKUP(B382,'[1]SCE Detected mRNAs'!$A:$C,3,FALSE)</f>
        <v>Core</v>
      </c>
      <c r="D382" s="1"/>
    </row>
    <row r="383" spans="1:4" x14ac:dyDescent="0.2">
      <c r="A383" t="s">
        <v>1010</v>
      </c>
      <c r="B383" t="s">
        <v>2204</v>
      </c>
      <c r="C383" t="str">
        <f>VLOOKUP(B383,'[1]SCE Detected mRNAs'!$A:$C,3,FALSE)</f>
        <v>Core</v>
      </c>
      <c r="D383" s="1"/>
    </row>
    <row r="384" spans="1:4" x14ac:dyDescent="0.2">
      <c r="A384" t="s">
        <v>66</v>
      </c>
      <c r="B384" t="s">
        <v>1406</v>
      </c>
      <c r="C384" t="str">
        <f>VLOOKUP(B384,'[1]SCE Detected mRNAs'!$A:$C,3,FALSE)</f>
        <v>Core</v>
      </c>
      <c r="D384" s="1"/>
    </row>
    <row r="385" spans="1:4" x14ac:dyDescent="0.2">
      <c r="A385" t="s">
        <v>972</v>
      </c>
      <c r="B385" t="s">
        <v>2169</v>
      </c>
      <c r="C385" t="str">
        <f>VLOOKUP(B385,'[1]SCE Detected mRNAs'!$A:$C,3,FALSE)</f>
        <v>Core</v>
      </c>
      <c r="D385" s="1"/>
    </row>
    <row r="386" spans="1:4" x14ac:dyDescent="0.2">
      <c r="A386" t="s">
        <v>608</v>
      </c>
      <c r="B386" t="s">
        <v>1860</v>
      </c>
      <c r="C386" t="str">
        <f>VLOOKUP(B386,'[1]SCE Detected mRNAs'!$A:$C,3,FALSE)</f>
        <v>Core</v>
      </c>
      <c r="D386" s="1"/>
    </row>
    <row r="387" spans="1:4" x14ac:dyDescent="0.2">
      <c r="A387" t="s">
        <v>440</v>
      </c>
      <c r="B387" t="s">
        <v>2495</v>
      </c>
      <c r="C387" t="str">
        <f>VLOOKUP(B387,'[1]SCE Detected mRNAs'!$A:$C,3,FALSE)</f>
        <v>Core</v>
      </c>
      <c r="D387" s="1"/>
    </row>
    <row r="388" spans="1:4" x14ac:dyDescent="0.2">
      <c r="A388" t="s">
        <v>1180</v>
      </c>
      <c r="B388" t="s">
        <v>2350</v>
      </c>
      <c r="C388" t="str">
        <f>VLOOKUP(B388,'[1]SCE Detected mRNAs'!$A:$C,3,FALSE)</f>
        <v>Core</v>
      </c>
      <c r="D388" s="1"/>
    </row>
    <row r="389" spans="1:4" x14ac:dyDescent="0.2">
      <c r="A389" t="s">
        <v>393</v>
      </c>
      <c r="B389" t="s">
        <v>1663</v>
      </c>
      <c r="C389" t="str">
        <f>VLOOKUP(B389,'[1]SCE Detected mRNAs'!$A:$C,3,FALSE)</f>
        <v>Core</v>
      </c>
      <c r="D389" s="1"/>
    </row>
    <row r="390" spans="1:4" x14ac:dyDescent="0.2">
      <c r="A390" t="s">
        <v>652</v>
      </c>
      <c r="B390" t="s">
        <v>1896</v>
      </c>
      <c r="C390" t="str">
        <f>VLOOKUP(B390,'[1]SCE Detected mRNAs'!$A:$C,3,FALSE)</f>
        <v>Core</v>
      </c>
    </row>
    <row r="391" spans="1:4" x14ac:dyDescent="0.2">
      <c r="A391" t="s">
        <v>233</v>
      </c>
      <c r="B391" t="s">
        <v>1492</v>
      </c>
      <c r="C391" t="str">
        <f>VLOOKUP(B391,'[1]SCE Detected mRNAs'!$A:$C,3,FALSE)</f>
        <v>Core</v>
      </c>
    </row>
    <row r="392" spans="1:4" x14ac:dyDescent="0.2">
      <c r="A392" t="s">
        <v>1051</v>
      </c>
      <c r="B392" t="s">
        <v>2238</v>
      </c>
      <c r="C392" t="str">
        <f>VLOOKUP(B392,'[1]SCE Detected mRNAs'!$A:$C,3,FALSE)</f>
        <v>Core</v>
      </c>
    </row>
    <row r="393" spans="1:4" x14ac:dyDescent="0.2">
      <c r="A393" t="s">
        <v>1065</v>
      </c>
      <c r="B393" t="s">
        <v>2252</v>
      </c>
      <c r="C393" t="str">
        <f>VLOOKUP(B393,'[1]SCE Detected mRNAs'!$A:$C,3,FALSE)</f>
        <v>Core</v>
      </c>
    </row>
    <row r="394" spans="1:4" x14ac:dyDescent="0.2">
      <c r="A394" t="s">
        <v>406</v>
      </c>
      <c r="B394" t="s">
        <v>1678</v>
      </c>
      <c r="C394" t="str">
        <f>VLOOKUP(B394,'[1]SCE Detected mRNAs'!$A:$C,3,FALSE)</f>
        <v>Core</v>
      </c>
    </row>
    <row r="395" spans="1:4" x14ac:dyDescent="0.2">
      <c r="A395" t="s">
        <v>630</v>
      </c>
      <c r="B395" t="s">
        <v>1879</v>
      </c>
      <c r="C395" t="str">
        <f>VLOOKUP(B395,'[1]SCE Detected mRNAs'!$A:$C,3,FALSE)</f>
        <v>Core</v>
      </c>
    </row>
    <row r="396" spans="1:4" x14ac:dyDescent="0.2">
      <c r="A396" t="s">
        <v>1209</v>
      </c>
      <c r="B396" t="s">
        <v>2377</v>
      </c>
      <c r="C396" t="str">
        <f>VLOOKUP(B396,'[1]SCE Detected mRNAs'!$A:$C,3,FALSE)</f>
        <v>Core</v>
      </c>
    </row>
    <row r="397" spans="1:4" x14ac:dyDescent="0.2">
      <c r="A397" t="s">
        <v>891</v>
      </c>
      <c r="B397" t="s">
        <v>2101</v>
      </c>
      <c r="C397" t="str">
        <f>VLOOKUP(B397,'[1]SCE Detected mRNAs'!$A:$C,3,FALSE)</f>
        <v>Core</v>
      </c>
    </row>
    <row r="398" spans="1:4" x14ac:dyDescent="0.2">
      <c r="A398" t="s">
        <v>1092</v>
      </c>
      <c r="B398" t="s">
        <v>2276</v>
      </c>
      <c r="C398" t="str">
        <f>VLOOKUP(B398,'[1]SCE Detected mRNAs'!$A:$C,3,FALSE)</f>
        <v>Core</v>
      </c>
    </row>
    <row r="399" spans="1:4" x14ac:dyDescent="0.2">
      <c r="A399" t="s">
        <v>101</v>
      </c>
      <c r="B399" t="s">
        <v>1446</v>
      </c>
      <c r="C399" t="str">
        <f>VLOOKUP(B399,'[1]SCE Detected mRNAs'!$A:$C,3,FALSE)</f>
        <v>Core</v>
      </c>
    </row>
    <row r="400" spans="1:4" x14ac:dyDescent="0.2">
      <c r="A400" t="s">
        <v>1170</v>
      </c>
      <c r="B400" t="s">
        <v>2341</v>
      </c>
      <c r="C400" t="str">
        <f>VLOOKUP(B400,'[1]SCE Detected mRNAs'!$A:$C,3,FALSE)</f>
        <v>Core</v>
      </c>
    </row>
    <row r="401" spans="1:3" x14ac:dyDescent="0.2">
      <c r="A401" t="s">
        <v>1277</v>
      </c>
      <c r="B401" t="s">
        <v>2432</v>
      </c>
      <c r="C401" t="str">
        <f>VLOOKUP(B401,'[1]SCE Detected mRNAs'!$A:$C,3,FALSE)</f>
        <v>Core</v>
      </c>
    </row>
    <row r="402" spans="1:3" x14ac:dyDescent="0.2">
      <c r="A402" t="s">
        <v>306</v>
      </c>
      <c r="B402" t="s">
        <v>1575</v>
      </c>
      <c r="C402" t="str">
        <f>VLOOKUP(B402,'[1]SCE Detected mRNAs'!$A:$C,3,FALSE)</f>
        <v>Non-Core</v>
      </c>
    </row>
    <row r="403" spans="1:3" x14ac:dyDescent="0.2">
      <c r="A403" t="s">
        <v>471</v>
      </c>
      <c r="B403" t="s">
        <v>2522</v>
      </c>
      <c r="C403" t="str">
        <f>VLOOKUP(B403,'[1]SCE Detected mRNAs'!$A:$C,3,FALSE)</f>
        <v>Core</v>
      </c>
    </row>
    <row r="404" spans="1:3" x14ac:dyDescent="0.2">
      <c r="A404" t="s">
        <v>1137</v>
      </c>
      <c r="B404" t="s">
        <v>2312</v>
      </c>
      <c r="C404" t="str">
        <f>VLOOKUP(B404,'[1]SCE Detected mRNAs'!$A:$C,3,FALSE)</f>
        <v>Core</v>
      </c>
    </row>
    <row r="405" spans="1:3" x14ac:dyDescent="0.2">
      <c r="A405" t="s">
        <v>947</v>
      </c>
      <c r="B405" t="s">
        <v>2147</v>
      </c>
      <c r="C405" t="str">
        <f>VLOOKUP(B405,'[1]SCE Detected mRNAs'!$A:$C,3,FALSE)</f>
        <v>Core</v>
      </c>
    </row>
    <row r="406" spans="1:3" x14ac:dyDescent="0.2">
      <c r="A406" t="s">
        <v>893</v>
      </c>
      <c r="B406" t="s">
        <v>2523</v>
      </c>
      <c r="C406" t="str">
        <f>VLOOKUP(B406,'[1]SCE Detected mRNAs'!$A:$C,3,FALSE)</f>
        <v>Core</v>
      </c>
    </row>
    <row r="407" spans="1:3" x14ac:dyDescent="0.2">
      <c r="A407" t="s">
        <v>100</v>
      </c>
      <c r="B407" t="s">
        <v>1445</v>
      </c>
      <c r="C407" t="str">
        <f>VLOOKUP(B407,'[1]SCE Detected mRNAs'!$A:$C,3,FALSE)</f>
        <v>Core</v>
      </c>
    </row>
    <row r="408" spans="1:3" x14ac:dyDescent="0.2">
      <c r="A408" t="s">
        <v>632</v>
      </c>
      <c r="B408" t="s">
        <v>1881</v>
      </c>
      <c r="C408" t="str">
        <f>VLOOKUP(B408,'[1]SCE Detected mRNAs'!$A:$C,3,FALSE)</f>
        <v>Core</v>
      </c>
    </row>
    <row r="409" spans="1:3" x14ac:dyDescent="0.2">
      <c r="A409" t="s">
        <v>349</v>
      </c>
      <c r="B409" t="s">
        <v>1619</v>
      </c>
      <c r="C409" t="str">
        <f>VLOOKUP(B409,'[1]SCE Detected mRNAs'!$A:$C,3,FALSE)</f>
        <v>Core</v>
      </c>
    </row>
    <row r="410" spans="1:3" x14ac:dyDescent="0.2">
      <c r="A410" t="s">
        <v>249</v>
      </c>
      <c r="B410" t="s">
        <v>1512</v>
      </c>
      <c r="C410" t="str">
        <f>VLOOKUP(B410,'[1]SCE Detected mRNAs'!$A:$C,3,FALSE)</f>
        <v>Core</v>
      </c>
    </row>
    <row r="411" spans="1:3" x14ac:dyDescent="0.2">
      <c r="A411" t="s">
        <v>901</v>
      </c>
      <c r="B411" t="s">
        <v>2108</v>
      </c>
      <c r="C411" t="str">
        <f>VLOOKUP(B411,'[1]SCE Detected mRNAs'!$A:$C,3,FALSE)</f>
        <v>Core</v>
      </c>
    </row>
    <row r="412" spans="1:3" x14ac:dyDescent="0.2">
      <c r="A412" t="s">
        <v>352</v>
      </c>
      <c r="B412" t="s">
        <v>1624</v>
      </c>
      <c r="C412" t="str">
        <f>VLOOKUP(B412,'[1]SCE Detected mRNAs'!$A:$C,3,FALSE)</f>
        <v>Core</v>
      </c>
    </row>
    <row r="413" spans="1:3" x14ac:dyDescent="0.2">
      <c r="A413" t="s">
        <v>1063</v>
      </c>
      <c r="B413" t="s">
        <v>2250</v>
      </c>
      <c r="C413" t="str">
        <f>VLOOKUP(B413,'[1]SCE Detected mRNAs'!$A:$C,3,FALSE)</f>
        <v>Core</v>
      </c>
    </row>
    <row r="414" spans="1:3" x14ac:dyDescent="0.2">
      <c r="A414" t="s">
        <v>1197</v>
      </c>
      <c r="B414" t="s">
        <v>2366</v>
      </c>
      <c r="C414" t="str">
        <f>VLOOKUP(B414,'[1]SCE Detected mRNAs'!$A:$C,3,FALSE)</f>
        <v>Core</v>
      </c>
    </row>
    <row r="415" spans="1:3" x14ac:dyDescent="0.2">
      <c r="A415" t="s">
        <v>520</v>
      </c>
      <c r="B415" t="s">
        <v>1778</v>
      </c>
      <c r="C415" t="str">
        <f>VLOOKUP(B415,'[1]SCE Detected mRNAs'!$A:$C,3,FALSE)</f>
        <v>Core</v>
      </c>
    </row>
    <row r="416" spans="1:3" x14ac:dyDescent="0.2">
      <c r="A416" t="s">
        <v>418</v>
      </c>
      <c r="B416" t="s">
        <v>1690</v>
      </c>
      <c r="C416" t="str">
        <f>VLOOKUP(B416,'[1]SCE Detected mRNAs'!$A:$C,3,FALSE)</f>
        <v>Core</v>
      </c>
    </row>
    <row r="417" spans="1:3" x14ac:dyDescent="0.2">
      <c r="A417" t="s">
        <v>1042</v>
      </c>
      <c r="B417" t="s">
        <v>2231</v>
      </c>
      <c r="C417" t="str">
        <f>VLOOKUP(B417,'[1]SCE Detected mRNAs'!$A:$C,3,FALSE)</f>
        <v>Core</v>
      </c>
    </row>
    <row r="418" spans="1:3" x14ac:dyDescent="0.2">
      <c r="A418" t="s">
        <v>695</v>
      </c>
      <c r="B418" t="s">
        <v>1935</v>
      </c>
      <c r="C418" t="str">
        <f>VLOOKUP(B418,'[1]SCE Detected mRNAs'!$A:$C,3,FALSE)</f>
        <v>Core</v>
      </c>
    </row>
    <row r="419" spans="1:3" x14ac:dyDescent="0.2">
      <c r="A419" t="s">
        <v>550</v>
      </c>
      <c r="B419" t="s">
        <v>2573</v>
      </c>
      <c r="C419" t="str">
        <f>VLOOKUP(B419,'[1]SCE Detected mRNAs'!$A:$C,3,FALSE)</f>
        <v>Core</v>
      </c>
    </row>
    <row r="420" spans="1:3" x14ac:dyDescent="0.2">
      <c r="A420" t="s">
        <v>837</v>
      </c>
      <c r="B420" t="s">
        <v>2058</v>
      </c>
      <c r="C420" t="str">
        <f>VLOOKUP(B420,'[1]SCE Detected mRNAs'!$A:$C,3,FALSE)</f>
        <v>Core</v>
      </c>
    </row>
    <row r="421" spans="1:3" x14ac:dyDescent="0.2">
      <c r="A421" t="s">
        <v>537</v>
      </c>
      <c r="B421" t="s">
        <v>1794</v>
      </c>
      <c r="C421" t="str">
        <f>VLOOKUP(B421,'[1]SCE Detected mRNAs'!$A:$C,3,FALSE)</f>
        <v>Non-Core</v>
      </c>
    </row>
    <row r="422" spans="1:3" x14ac:dyDescent="0.2">
      <c r="A422" t="s">
        <v>993</v>
      </c>
      <c r="B422" t="s">
        <v>2188</v>
      </c>
      <c r="C422" t="str">
        <f>VLOOKUP(B422,'[1]SCE Detected mRNAs'!$A:$C,3,FALSE)</f>
        <v>Core</v>
      </c>
    </row>
    <row r="423" spans="1:3" x14ac:dyDescent="0.2">
      <c r="A423" t="s">
        <v>1139</v>
      </c>
      <c r="B423" t="s">
        <v>2314</v>
      </c>
      <c r="C423" t="str">
        <f>VLOOKUP(B423,'[1]SCE Detected mRNAs'!$A:$C,3,FALSE)</f>
        <v>Core</v>
      </c>
    </row>
    <row r="424" spans="1:3" x14ac:dyDescent="0.2">
      <c r="A424" t="s">
        <v>674</v>
      </c>
      <c r="B424" t="s">
        <v>1916</v>
      </c>
      <c r="C424" t="str">
        <f>VLOOKUP(B424,'[1]SCE Detected mRNAs'!$A:$C,3,FALSE)</f>
        <v>Core</v>
      </c>
    </row>
    <row r="425" spans="1:3" x14ac:dyDescent="0.2">
      <c r="A425" t="s">
        <v>1041</v>
      </c>
      <c r="B425" t="s">
        <v>2230</v>
      </c>
      <c r="C425" t="str">
        <f>VLOOKUP(B425,'[1]SCE Detected mRNAs'!$A:$C,3,FALSE)</f>
        <v>Core</v>
      </c>
    </row>
    <row r="426" spans="1:3" x14ac:dyDescent="0.2">
      <c r="A426" t="s">
        <v>1313</v>
      </c>
      <c r="B426" t="s">
        <v>2464</v>
      </c>
      <c r="C426" t="str">
        <f>VLOOKUP(B426,'[1]SCE Detected mRNAs'!$A:$C,3,FALSE)</f>
        <v>Core</v>
      </c>
    </row>
    <row r="427" spans="1:3" x14ac:dyDescent="0.2">
      <c r="A427" t="s">
        <v>1319</v>
      </c>
      <c r="B427" t="s">
        <v>2469</v>
      </c>
      <c r="C427" t="str">
        <f>VLOOKUP(B427,'[1]SCE Detected mRNAs'!$A:$C,3,FALSE)</f>
        <v>Core</v>
      </c>
    </row>
    <row r="428" spans="1:3" x14ac:dyDescent="0.2">
      <c r="A428" t="s">
        <v>1147</v>
      </c>
      <c r="B428" t="s">
        <v>2320</v>
      </c>
      <c r="C428" t="str">
        <f>VLOOKUP(B428,'[1]SCE Detected mRNAs'!$A:$C,3,FALSE)</f>
        <v>Core</v>
      </c>
    </row>
    <row r="429" spans="1:3" x14ac:dyDescent="0.2">
      <c r="A429" t="s">
        <v>68</v>
      </c>
      <c r="B429" t="s">
        <v>1408</v>
      </c>
      <c r="C429" t="str">
        <f>VLOOKUP(B429,'[1]SCE Detected mRNAs'!$A:$C,3,FALSE)</f>
        <v>Core</v>
      </c>
    </row>
    <row r="430" spans="1:3" x14ac:dyDescent="0.2">
      <c r="A430" t="s">
        <v>74</v>
      </c>
      <c r="B430" t="s">
        <v>1414</v>
      </c>
      <c r="C430" t="str">
        <f>VLOOKUP(B430,'[1]SCE Detected mRNAs'!$A:$C,3,FALSE)</f>
        <v>Non-Core</v>
      </c>
    </row>
    <row r="431" spans="1:3" x14ac:dyDescent="0.2">
      <c r="A431" t="s">
        <v>1096</v>
      </c>
      <c r="B431" t="s">
        <v>2540</v>
      </c>
      <c r="C431" t="str">
        <f>VLOOKUP(B431,'[1]SCE Detected mRNAs'!$A:$C,3,FALSE)</f>
        <v>Core</v>
      </c>
    </row>
    <row r="432" spans="1:3" x14ac:dyDescent="0.2">
      <c r="A432" t="s">
        <v>75</v>
      </c>
      <c r="B432" t="s">
        <v>1415</v>
      </c>
      <c r="C432" t="str">
        <f>VLOOKUP(B432,'[1]SCE Detected mRNAs'!$A:$C,3,FALSE)</f>
        <v>Core</v>
      </c>
    </row>
    <row r="433" spans="1:3" x14ac:dyDescent="0.2">
      <c r="A433" t="s">
        <v>2622</v>
      </c>
      <c r="B433" t="s">
        <v>2697</v>
      </c>
      <c r="C433" t="str">
        <f>VLOOKUP(B433,'[1]SCE Detected mRNAs'!$A:$C,3,FALSE)</f>
        <v>Core</v>
      </c>
    </row>
    <row r="434" spans="1:3" x14ac:dyDescent="0.2">
      <c r="A434" t="s">
        <v>1316</v>
      </c>
      <c r="B434" t="s">
        <v>2467</v>
      </c>
      <c r="C434" t="str">
        <f>VLOOKUP(B434,'[1]SCE Detected mRNAs'!$A:$C,3,FALSE)</f>
        <v>Core</v>
      </c>
    </row>
    <row r="435" spans="1:3" x14ac:dyDescent="0.2">
      <c r="A435" t="s">
        <v>1193</v>
      </c>
      <c r="B435" t="s">
        <v>2362</v>
      </c>
      <c r="C435" t="str">
        <f>VLOOKUP(B435,'[1]SCE Detected mRNAs'!$A:$C,3,FALSE)</f>
        <v>Core</v>
      </c>
    </row>
    <row r="436" spans="1:3" x14ac:dyDescent="0.2">
      <c r="A436" t="s">
        <v>361</v>
      </c>
      <c r="B436" t="s">
        <v>1634</v>
      </c>
      <c r="C436" t="str">
        <f>VLOOKUP(B436,'[1]SCE Detected mRNAs'!$A:$C,3,FALSE)</f>
        <v>Core</v>
      </c>
    </row>
    <row r="437" spans="1:3" x14ac:dyDescent="0.2">
      <c r="A437" t="s">
        <v>291</v>
      </c>
      <c r="B437" t="s">
        <v>1556</v>
      </c>
      <c r="C437" t="str">
        <f>VLOOKUP(B437,'[1]SCE Detected mRNAs'!$A:$C,3,FALSE)</f>
        <v>Core</v>
      </c>
    </row>
    <row r="438" spans="1:3" x14ac:dyDescent="0.2">
      <c r="A438" t="s">
        <v>368</v>
      </c>
      <c r="B438" t="s">
        <v>1642</v>
      </c>
      <c r="C438" t="str">
        <f>VLOOKUP(B438,'[1]SCE Detected mRNAs'!$A:$C,3,FALSE)</f>
        <v>Core</v>
      </c>
    </row>
    <row r="439" spans="1:3" x14ac:dyDescent="0.2">
      <c r="A439" t="s">
        <v>327</v>
      </c>
      <c r="B439" t="s">
        <v>2525</v>
      </c>
      <c r="C439" t="str">
        <f>VLOOKUP(B439,'[1]SCE Detected mRNAs'!$A:$C,3,FALSE)</f>
        <v>Core</v>
      </c>
    </row>
    <row r="440" spans="1:3" x14ac:dyDescent="0.2">
      <c r="A440" t="s">
        <v>21</v>
      </c>
      <c r="B440" t="s">
        <v>1370</v>
      </c>
      <c r="C440" t="str">
        <f>VLOOKUP(B440,'[1]SCE Detected mRNAs'!$A:$C,3,FALSE)</f>
        <v>Core</v>
      </c>
    </row>
    <row r="441" spans="1:3" x14ac:dyDescent="0.2">
      <c r="A441" t="s">
        <v>179</v>
      </c>
      <c r="B441" t="s">
        <v>1695</v>
      </c>
      <c r="C441" t="str">
        <f>VLOOKUP(B441,'[1]SCE Detected mRNAs'!$A:$C,3,FALSE)</f>
        <v>Core</v>
      </c>
    </row>
    <row r="442" spans="1:3" x14ac:dyDescent="0.2">
      <c r="A442" t="s">
        <v>596</v>
      </c>
      <c r="B442" t="s">
        <v>1850</v>
      </c>
      <c r="C442" t="str">
        <f>VLOOKUP(B442,'[1]SCE Detected mRNAs'!$A:$C,3,FALSE)</f>
        <v>Core</v>
      </c>
    </row>
    <row r="443" spans="1:3" x14ac:dyDescent="0.2">
      <c r="A443" t="s">
        <v>1266</v>
      </c>
      <c r="B443" t="s">
        <v>2424</v>
      </c>
      <c r="C443" t="str">
        <f>VLOOKUP(B443,'[1]SCE Detected mRNAs'!$A:$C,3,FALSE)</f>
        <v>Core</v>
      </c>
    </row>
    <row r="444" spans="1:3" x14ac:dyDescent="0.2">
      <c r="A444" t="s">
        <v>1023</v>
      </c>
      <c r="B444" t="s">
        <v>2215</v>
      </c>
      <c r="C444" t="str">
        <f>VLOOKUP(B444,'[1]SCE Detected mRNAs'!$A:$C,3,FALSE)</f>
        <v>Core</v>
      </c>
    </row>
    <row r="445" spans="1:3" x14ac:dyDescent="0.2">
      <c r="A445" t="s">
        <v>669</v>
      </c>
      <c r="B445" t="s">
        <v>1911</v>
      </c>
      <c r="C445" t="str">
        <f>VLOOKUP(B445,'[1]SCE Detected mRNAs'!$A:$C,3,FALSE)</f>
        <v>Non-Core</v>
      </c>
    </row>
    <row r="446" spans="1:3" x14ac:dyDescent="0.2">
      <c r="A446" t="s">
        <v>73</v>
      </c>
      <c r="B446" t="s">
        <v>1413</v>
      </c>
      <c r="C446" t="str">
        <f>VLOOKUP(B446,'[1]SCE Detected mRNAs'!$A:$C,3,FALSE)</f>
        <v>Core</v>
      </c>
    </row>
    <row r="447" spans="1:3" x14ac:dyDescent="0.2">
      <c r="A447" t="s">
        <v>1195</v>
      </c>
      <c r="B447" t="s">
        <v>2364</v>
      </c>
      <c r="C447" t="str">
        <f>VLOOKUP(B447,'[1]SCE Detected mRNAs'!$A:$C,3,FALSE)</f>
        <v>Core</v>
      </c>
    </row>
    <row r="448" spans="1:3" x14ac:dyDescent="0.2">
      <c r="A448" t="s">
        <v>864</v>
      </c>
      <c r="B448" t="s">
        <v>2526</v>
      </c>
      <c r="C448" t="str">
        <f>VLOOKUP(B448,'[1]SCE Detected mRNAs'!$A:$C,3,FALSE)</f>
        <v>Core</v>
      </c>
    </row>
    <row r="449" spans="1:3" x14ac:dyDescent="0.2">
      <c r="A449" t="s">
        <v>1014</v>
      </c>
      <c r="B449" t="s">
        <v>2207</v>
      </c>
      <c r="C449" t="str">
        <f>VLOOKUP(B449,'[1]SCE Detected mRNAs'!$A:$C,3,FALSE)</f>
        <v>Non-Core</v>
      </c>
    </row>
    <row r="450" spans="1:3" x14ac:dyDescent="0.2">
      <c r="A450" t="s">
        <v>81</v>
      </c>
      <c r="B450" t="s">
        <v>1422</v>
      </c>
      <c r="C450" t="str">
        <f>VLOOKUP(B450,'[1]SCE Detected mRNAs'!$A:$C,3,FALSE)</f>
        <v>Core</v>
      </c>
    </row>
    <row r="451" spans="1:3" x14ac:dyDescent="0.2">
      <c r="A451" t="s">
        <v>487</v>
      </c>
      <c r="B451" t="s">
        <v>1748</v>
      </c>
      <c r="C451" t="str">
        <f>VLOOKUP(B451,'[1]SCE Detected mRNAs'!$A:$C,3,FALSE)</f>
        <v>Core</v>
      </c>
    </row>
    <row r="452" spans="1:3" x14ac:dyDescent="0.2">
      <c r="A452" t="s">
        <v>170</v>
      </c>
      <c r="B452" t="s">
        <v>1630</v>
      </c>
      <c r="C452" t="str">
        <f>VLOOKUP(B452,'[1]SCE Detected mRNAs'!$A:$C,3,FALSE)</f>
        <v>Core</v>
      </c>
    </row>
    <row r="453" spans="1:3" x14ac:dyDescent="0.2">
      <c r="A453" t="s">
        <v>791</v>
      </c>
      <c r="B453" t="s">
        <v>2019</v>
      </c>
      <c r="C453" t="str">
        <f>VLOOKUP(B453,'[1]SCE Detected mRNAs'!$A:$C,3,FALSE)</f>
        <v>Core</v>
      </c>
    </row>
    <row r="454" spans="1:3" x14ac:dyDescent="0.2">
      <c r="A454" t="s">
        <v>1143</v>
      </c>
      <c r="B454" t="s">
        <v>2533</v>
      </c>
      <c r="C454" t="str">
        <f>VLOOKUP(B454,'[1]SCE Detected mRNAs'!$A:$C,3,FALSE)</f>
        <v>Core</v>
      </c>
    </row>
    <row r="455" spans="1:3" x14ac:dyDescent="0.2">
      <c r="A455" t="s">
        <v>86</v>
      </c>
      <c r="B455" t="s">
        <v>1426</v>
      </c>
      <c r="C455" t="str">
        <f>VLOOKUP(B455,'[1]SCE Detected mRNAs'!$A:$C,3,FALSE)</f>
        <v>Core</v>
      </c>
    </row>
    <row r="456" spans="1:3" x14ac:dyDescent="0.2">
      <c r="A456" t="s">
        <v>650</v>
      </c>
      <c r="B456" t="s">
        <v>2500</v>
      </c>
      <c r="C456" t="str">
        <f>VLOOKUP(B456,'[1]SCE Detected mRNAs'!$A:$C,3,FALSE)</f>
        <v>Core</v>
      </c>
    </row>
    <row r="457" spans="1:3" x14ac:dyDescent="0.2">
      <c r="A457" t="s">
        <v>46</v>
      </c>
      <c r="B457" t="s">
        <v>2655</v>
      </c>
      <c r="C457" t="str">
        <f>VLOOKUP(B457,'[1]SCE Detected mRNAs'!$A:$C,3,FALSE)</f>
        <v>Core</v>
      </c>
    </row>
    <row r="458" spans="1:3" x14ac:dyDescent="0.2">
      <c r="A458" t="s">
        <v>1022</v>
      </c>
      <c r="B458" t="s">
        <v>2214</v>
      </c>
      <c r="C458" t="str">
        <f>VLOOKUP(B458,'[1]SCE Detected mRNAs'!$A:$C,3,FALSE)</f>
        <v>Core</v>
      </c>
    </row>
    <row r="459" spans="1:3" x14ac:dyDescent="0.2">
      <c r="A459" t="s">
        <v>756</v>
      </c>
      <c r="B459" t="s">
        <v>1990</v>
      </c>
      <c r="C459" t="str">
        <f>VLOOKUP(B459,'[1]SCE Detected mRNAs'!$A:$C,3,FALSE)</f>
        <v>Core</v>
      </c>
    </row>
    <row r="460" spans="1:3" x14ac:dyDescent="0.2">
      <c r="A460" t="s">
        <v>689</v>
      </c>
      <c r="B460" t="s">
        <v>1930</v>
      </c>
      <c r="C460" t="str">
        <f>VLOOKUP(B460,'[1]SCE Detected mRNAs'!$A:$C,3,FALSE)</f>
        <v>Core</v>
      </c>
    </row>
    <row r="461" spans="1:3" x14ac:dyDescent="0.2">
      <c r="A461" t="s">
        <v>1097</v>
      </c>
      <c r="B461" t="s">
        <v>2280</v>
      </c>
      <c r="C461" t="str">
        <f>VLOOKUP(B461,'[1]SCE Detected mRNAs'!$A:$C,3,FALSE)</f>
        <v>Core</v>
      </c>
    </row>
    <row r="462" spans="1:3" x14ac:dyDescent="0.2">
      <c r="A462" t="s">
        <v>147</v>
      </c>
      <c r="B462" t="s">
        <v>1544</v>
      </c>
      <c r="C462" t="str">
        <f>VLOOKUP(B462,'[1]SCE Detected mRNAs'!$A:$C,3,FALSE)</f>
        <v>Core</v>
      </c>
    </row>
    <row r="463" spans="1:3" x14ac:dyDescent="0.2">
      <c r="A463" t="s">
        <v>930</v>
      </c>
      <c r="B463" t="s">
        <v>2133</v>
      </c>
      <c r="C463" t="str">
        <f>VLOOKUP(B463,'[1]SCE Detected mRNAs'!$A:$C,3,FALSE)</f>
        <v>Core</v>
      </c>
    </row>
    <row r="464" spans="1:3" x14ac:dyDescent="0.2">
      <c r="A464" t="s">
        <v>1299</v>
      </c>
      <c r="B464" t="s">
        <v>2451</v>
      </c>
      <c r="C464" t="str">
        <f>VLOOKUP(B464,'[1]SCE Detected mRNAs'!$A:$C,3,FALSE)</f>
        <v>Core</v>
      </c>
    </row>
    <row r="465" spans="1:3" x14ac:dyDescent="0.2">
      <c r="A465" t="s">
        <v>1045</v>
      </c>
      <c r="B465" t="s">
        <v>2233</v>
      </c>
      <c r="C465" t="str">
        <f>VLOOKUP(B465,'[1]SCE Detected mRNAs'!$A:$C,3,FALSE)</f>
        <v>Core</v>
      </c>
    </row>
    <row r="466" spans="1:3" x14ac:dyDescent="0.2">
      <c r="A466" t="s">
        <v>1201</v>
      </c>
      <c r="B466" t="s">
        <v>2369</v>
      </c>
      <c r="C466" t="str">
        <f>VLOOKUP(B466,'[1]SCE Detected mRNAs'!$A:$C,3,FALSE)</f>
        <v>Core</v>
      </c>
    </row>
    <row r="467" spans="1:3" x14ac:dyDescent="0.2">
      <c r="A467" t="s">
        <v>981</v>
      </c>
      <c r="B467" t="s">
        <v>2177</v>
      </c>
      <c r="C467" t="str">
        <f>VLOOKUP(B467,'[1]SCE Detected mRNAs'!$A:$C,3,FALSE)</f>
        <v>Core</v>
      </c>
    </row>
    <row r="468" spans="1:3" x14ac:dyDescent="0.2">
      <c r="A468" t="s">
        <v>1223</v>
      </c>
      <c r="B468" t="s">
        <v>2390</v>
      </c>
      <c r="C468" t="str">
        <f>VLOOKUP(B468,'[1]SCE Detected mRNAs'!$A:$C,3,FALSE)</f>
        <v>Non-Core</v>
      </c>
    </row>
    <row r="469" spans="1:3" x14ac:dyDescent="0.2">
      <c r="A469" t="s">
        <v>148</v>
      </c>
      <c r="B469" t="s">
        <v>1549</v>
      </c>
      <c r="C469" t="str">
        <f>VLOOKUP(B469,'[1]SCE Detected mRNAs'!$A:$C,3,FALSE)</f>
        <v>Core</v>
      </c>
    </row>
    <row r="470" spans="1:3" x14ac:dyDescent="0.2">
      <c r="A470" t="s">
        <v>847</v>
      </c>
      <c r="B470" t="s">
        <v>2067</v>
      </c>
      <c r="C470" t="str">
        <f>VLOOKUP(B470,'[1]SCE Detected mRNAs'!$A:$C,3,FALSE)</f>
        <v>Core</v>
      </c>
    </row>
    <row r="471" spans="1:3" x14ac:dyDescent="0.2">
      <c r="A471" t="s">
        <v>698</v>
      </c>
      <c r="B471" t="s">
        <v>1938</v>
      </c>
      <c r="C471" t="str">
        <f>VLOOKUP(B471,'[1]SCE Detected mRNAs'!$A:$C,3,FALSE)</f>
        <v>Non-Core</v>
      </c>
    </row>
    <row r="472" spans="1:3" x14ac:dyDescent="0.2">
      <c r="A472" t="s">
        <v>1154</v>
      </c>
      <c r="B472" t="s">
        <v>2326</v>
      </c>
      <c r="C472" t="str">
        <f>VLOOKUP(B472,'[1]SCE Detected mRNAs'!$A:$C,3,FALSE)</f>
        <v>Core</v>
      </c>
    </row>
    <row r="473" spans="1:3" x14ac:dyDescent="0.2">
      <c r="A473" t="s">
        <v>29</v>
      </c>
      <c r="B473" t="s">
        <v>2528</v>
      </c>
      <c r="C473" t="str">
        <f>VLOOKUP(B473,'[1]SCE Detected mRNAs'!$A:$C,3,FALSE)</f>
        <v>Core</v>
      </c>
    </row>
    <row r="474" spans="1:3" x14ac:dyDescent="0.2">
      <c r="A474" t="s">
        <v>474</v>
      </c>
      <c r="B474" t="s">
        <v>1737</v>
      </c>
      <c r="C474" t="str">
        <f>VLOOKUP(B474,'[1]SCE Detected mRNAs'!$A:$C,3,FALSE)</f>
        <v>Core</v>
      </c>
    </row>
    <row r="475" spans="1:3" x14ac:dyDescent="0.2">
      <c r="A475" t="s">
        <v>870</v>
      </c>
      <c r="B475" t="s">
        <v>2083</v>
      </c>
      <c r="C475" t="str">
        <f>VLOOKUP(B475,'[1]SCE Detected mRNAs'!$A:$C,3,FALSE)</f>
        <v>Non-Core</v>
      </c>
    </row>
    <row r="476" spans="1:3" x14ac:dyDescent="0.2">
      <c r="A476" t="s">
        <v>1129</v>
      </c>
      <c r="B476" t="s">
        <v>2304</v>
      </c>
      <c r="C476" t="str">
        <f>VLOOKUP(B476,'[1]SCE Detected mRNAs'!$A:$C,3,FALSE)</f>
        <v>Core</v>
      </c>
    </row>
    <row r="477" spans="1:3" x14ac:dyDescent="0.2">
      <c r="A477" t="s">
        <v>574</v>
      </c>
      <c r="B477" t="s">
        <v>1831</v>
      </c>
      <c r="C477" t="str">
        <f>VLOOKUP(B477,'[1]SCE Detected mRNAs'!$A:$C,3,FALSE)</f>
        <v>Core</v>
      </c>
    </row>
    <row r="478" spans="1:3" x14ac:dyDescent="0.2">
      <c r="A478" t="s">
        <v>235</v>
      </c>
      <c r="B478" t="s">
        <v>1494</v>
      </c>
      <c r="C478" t="str">
        <f>VLOOKUP(B478,'[1]SCE Detected mRNAs'!$A:$C,3,FALSE)</f>
        <v>Core</v>
      </c>
    </row>
    <row r="479" spans="1:3" x14ac:dyDescent="0.2">
      <c r="A479" t="s">
        <v>848</v>
      </c>
      <c r="B479" t="s">
        <v>2068</v>
      </c>
      <c r="C479" t="str">
        <f>VLOOKUP(B479,'[1]SCE Detected mRNAs'!$A:$C,3,FALSE)</f>
        <v>Non-Core</v>
      </c>
    </row>
    <row r="480" spans="1:3" x14ac:dyDescent="0.2">
      <c r="A480" t="s">
        <v>710</v>
      </c>
      <c r="B480" t="s">
        <v>1948</v>
      </c>
      <c r="C480" t="str">
        <f>VLOOKUP(B480,'[1]SCE Detected mRNAs'!$A:$C,3,FALSE)</f>
        <v>Core</v>
      </c>
    </row>
    <row r="481" spans="1:3" x14ac:dyDescent="0.2">
      <c r="A481" t="s">
        <v>680</v>
      </c>
      <c r="B481" t="s">
        <v>1921</v>
      </c>
      <c r="C481" t="str">
        <f>VLOOKUP(B481,'[1]SCE Detected mRNAs'!$A:$C,3,FALSE)</f>
        <v>Core</v>
      </c>
    </row>
    <row r="482" spans="1:3" x14ac:dyDescent="0.2">
      <c r="A482" t="s">
        <v>1009</v>
      </c>
      <c r="B482" t="s">
        <v>2203</v>
      </c>
      <c r="C482" t="str">
        <f>VLOOKUP(B482,'[1]SCE Detected mRNAs'!$A:$C,3,FALSE)</f>
        <v>Core</v>
      </c>
    </row>
    <row r="483" spans="1:3" x14ac:dyDescent="0.2">
      <c r="A483" t="s">
        <v>958</v>
      </c>
      <c r="B483" t="s">
        <v>2156</v>
      </c>
      <c r="C483" t="str">
        <f>VLOOKUP(B483,'[1]SCE Detected mRNAs'!$A:$C,3,FALSE)</f>
        <v>Core</v>
      </c>
    </row>
    <row r="484" spans="1:3" x14ac:dyDescent="0.2">
      <c r="A484" t="s">
        <v>416</v>
      </c>
      <c r="B484" t="s">
        <v>1688</v>
      </c>
      <c r="C484" t="str">
        <f>VLOOKUP(B484,'[1]SCE Detected mRNAs'!$A:$C,3,FALSE)</f>
        <v>Core</v>
      </c>
    </row>
    <row r="485" spans="1:3" x14ac:dyDescent="0.2">
      <c r="A485" t="s">
        <v>1075</v>
      </c>
      <c r="B485" t="s">
        <v>2261</v>
      </c>
      <c r="C485" t="str">
        <f>VLOOKUP(B485,'[1]SCE Detected mRNAs'!$A:$C,3,FALSE)</f>
        <v>Core</v>
      </c>
    </row>
    <row r="486" spans="1:3" x14ac:dyDescent="0.2">
      <c r="A486" t="s">
        <v>556</v>
      </c>
      <c r="B486" t="s">
        <v>1813</v>
      </c>
      <c r="C486" t="str">
        <f>VLOOKUP(B486,'[1]SCE Detected mRNAs'!$A:$C,3,FALSE)</f>
        <v>Core</v>
      </c>
    </row>
    <row r="487" spans="1:3" x14ac:dyDescent="0.2">
      <c r="A487" t="s">
        <v>707</v>
      </c>
      <c r="B487" t="s">
        <v>1946</v>
      </c>
      <c r="C487" t="str">
        <f>VLOOKUP(B487,'[1]SCE Detected mRNAs'!$A:$C,3,FALSE)</f>
        <v>Core</v>
      </c>
    </row>
    <row r="488" spans="1:3" x14ac:dyDescent="0.2">
      <c r="A488" t="s">
        <v>1297</v>
      </c>
      <c r="B488" t="s">
        <v>2449</v>
      </c>
      <c r="C488" t="str">
        <f>VLOOKUP(B488,'[1]SCE Detected mRNAs'!$A:$C,3,FALSE)</f>
        <v>Core</v>
      </c>
    </row>
    <row r="489" spans="1:3" x14ac:dyDescent="0.2">
      <c r="A489" t="s">
        <v>977</v>
      </c>
      <c r="B489" t="s">
        <v>2173</v>
      </c>
      <c r="C489" t="str">
        <f>VLOOKUP(B489,'[1]SCE Detected mRNAs'!$A:$C,3,FALSE)</f>
        <v>Core</v>
      </c>
    </row>
    <row r="490" spans="1:3" x14ac:dyDescent="0.2">
      <c r="A490" t="s">
        <v>437</v>
      </c>
      <c r="B490" t="s">
        <v>1704</v>
      </c>
      <c r="C490" t="str">
        <f>VLOOKUP(B490,'[1]SCE Detected mRNAs'!$A:$C,3,FALSE)</f>
        <v>Core</v>
      </c>
    </row>
    <row r="491" spans="1:3" x14ac:dyDescent="0.2">
      <c r="A491" t="s">
        <v>1130</v>
      </c>
      <c r="B491" t="s">
        <v>2305</v>
      </c>
      <c r="C491" t="str">
        <f>VLOOKUP(B491,'[1]SCE Detected mRNAs'!$A:$C,3,FALSE)</f>
        <v>Core</v>
      </c>
    </row>
    <row r="492" spans="1:3" x14ac:dyDescent="0.2">
      <c r="A492" t="s">
        <v>295</v>
      </c>
      <c r="B492" t="s">
        <v>2524</v>
      </c>
      <c r="C492" t="str">
        <f>VLOOKUP(B492,'[1]SCE Detected mRNAs'!$A:$C,3,FALSE)</f>
        <v>Core</v>
      </c>
    </row>
    <row r="493" spans="1:3" x14ac:dyDescent="0.2">
      <c r="A493" t="s">
        <v>553</v>
      </c>
      <c r="B493" t="s">
        <v>1810</v>
      </c>
      <c r="C493" t="str">
        <f>VLOOKUP(B493,'[1]SCE Detected mRNAs'!$A:$C,3,FALSE)</f>
        <v>Core</v>
      </c>
    </row>
    <row r="494" spans="1:3" x14ac:dyDescent="0.2">
      <c r="A494" t="s">
        <v>408</v>
      </c>
      <c r="B494" t="s">
        <v>1680</v>
      </c>
      <c r="C494" t="str">
        <f>VLOOKUP(B494,'[1]SCE Detected mRNAs'!$A:$C,3,FALSE)</f>
        <v>Core</v>
      </c>
    </row>
    <row r="495" spans="1:3" x14ac:dyDescent="0.2">
      <c r="A495" t="s">
        <v>725</v>
      </c>
      <c r="B495" t="s">
        <v>1963</v>
      </c>
      <c r="C495" t="str">
        <f>VLOOKUP(B495,'[1]SCE Detected mRNAs'!$A:$C,3,FALSE)</f>
        <v>Core</v>
      </c>
    </row>
    <row r="496" spans="1:3" x14ac:dyDescent="0.2">
      <c r="A496" t="s">
        <v>222</v>
      </c>
      <c r="B496" t="s">
        <v>2570</v>
      </c>
      <c r="C496" t="str">
        <f>VLOOKUP(B496,'[1]SCE Detected mRNAs'!$A:$C,3,FALSE)</f>
        <v>Core</v>
      </c>
    </row>
    <row r="497" spans="1:3" x14ac:dyDescent="0.2">
      <c r="A497" t="s">
        <v>1028</v>
      </c>
      <c r="B497" t="s">
        <v>2219</v>
      </c>
      <c r="C497" t="str">
        <f>VLOOKUP(B497,'[1]SCE Detected mRNAs'!$A:$C,3,FALSE)</f>
        <v>Core</v>
      </c>
    </row>
    <row r="498" spans="1:3" x14ac:dyDescent="0.2">
      <c r="A498" t="s">
        <v>72</v>
      </c>
      <c r="B498" t="s">
        <v>2681</v>
      </c>
      <c r="C498" t="str">
        <f>VLOOKUP(B498,'[1]SCE Detected mRNAs'!$A:$C,3,FALSE)</f>
        <v>Non-Core</v>
      </c>
    </row>
    <row r="499" spans="1:3" x14ac:dyDescent="0.2">
      <c r="A499" t="s">
        <v>1109</v>
      </c>
      <c r="B499" t="s">
        <v>2290</v>
      </c>
      <c r="C499" t="str">
        <f>VLOOKUP(B499,'[1]SCE Detected mRNAs'!$A:$C,3,FALSE)</f>
        <v>Non-Core</v>
      </c>
    </row>
    <row r="500" spans="1:3" x14ac:dyDescent="0.2">
      <c r="A500" t="s">
        <v>714</v>
      </c>
      <c r="B500" t="s">
        <v>1952</v>
      </c>
      <c r="C500" t="str">
        <f>VLOOKUP(B500,'[1]SCE Detected mRNAs'!$A:$C,3,FALSE)</f>
        <v>Core</v>
      </c>
    </row>
    <row r="501" spans="1:3" x14ac:dyDescent="0.2">
      <c r="A501" t="s">
        <v>840</v>
      </c>
      <c r="B501" t="s">
        <v>2061</v>
      </c>
      <c r="C501" t="str">
        <f>VLOOKUP(B501,'[1]SCE Detected mRNAs'!$A:$C,3,FALSE)</f>
        <v>Core</v>
      </c>
    </row>
    <row r="502" spans="1:3" x14ac:dyDescent="0.2">
      <c r="A502" t="s">
        <v>475</v>
      </c>
      <c r="B502" t="s">
        <v>1738</v>
      </c>
      <c r="C502" t="str">
        <f>VLOOKUP(B502,'[1]SCE Detected mRNAs'!$A:$C,3,FALSE)</f>
        <v>Core</v>
      </c>
    </row>
    <row r="503" spans="1:3" x14ac:dyDescent="0.2">
      <c r="A503" t="s">
        <v>892</v>
      </c>
      <c r="B503" t="s">
        <v>2102</v>
      </c>
      <c r="C503" t="str">
        <f>VLOOKUP(B503,'[1]SCE Detected mRNAs'!$A:$C,3,FALSE)</f>
        <v>Core</v>
      </c>
    </row>
    <row r="504" spans="1:3" x14ac:dyDescent="0.2">
      <c r="A504" t="s">
        <v>1177</v>
      </c>
      <c r="B504" t="s">
        <v>2617</v>
      </c>
      <c r="C504" t="str">
        <f>VLOOKUP(B504,'[1]SCE Detected mRNAs'!$A:$C,3,FALSE)</f>
        <v>Core</v>
      </c>
    </row>
    <row r="505" spans="1:3" x14ac:dyDescent="0.2">
      <c r="A505" t="s">
        <v>304</v>
      </c>
      <c r="B505" t="s">
        <v>2530</v>
      </c>
      <c r="C505" t="str">
        <f>VLOOKUP(B505,'[1]SCE Detected mRNAs'!$A:$C,3,FALSE)</f>
        <v>Core</v>
      </c>
    </row>
    <row r="506" spans="1:3" x14ac:dyDescent="0.2">
      <c r="A506" t="s">
        <v>113</v>
      </c>
      <c r="B506" t="s">
        <v>1457</v>
      </c>
      <c r="C506" t="str">
        <f>VLOOKUP(B506,'[1]SCE Detected mRNAs'!$A:$C,3,FALSE)</f>
        <v>Core</v>
      </c>
    </row>
    <row r="507" spans="1:3" x14ac:dyDescent="0.2">
      <c r="A507" t="s">
        <v>247</v>
      </c>
      <c r="B507" t="s">
        <v>1509</v>
      </c>
      <c r="C507" t="str">
        <f>VLOOKUP(B507,'[1]SCE Detected mRNAs'!$A:$C,3,FALSE)</f>
        <v>Core</v>
      </c>
    </row>
    <row r="508" spans="1:3" x14ac:dyDescent="0.2">
      <c r="A508" t="s">
        <v>1286</v>
      </c>
      <c r="B508" t="s">
        <v>2439</v>
      </c>
      <c r="C508" t="str">
        <f>VLOOKUP(B508,'[1]SCE Detected mRNAs'!$A:$C,3,FALSE)</f>
        <v>Core</v>
      </c>
    </row>
    <row r="509" spans="1:3" x14ac:dyDescent="0.2">
      <c r="A509" t="s">
        <v>1179</v>
      </c>
      <c r="B509" t="s">
        <v>2349</v>
      </c>
      <c r="C509" t="str">
        <f>VLOOKUP(B509,'[1]SCE Detected mRNAs'!$A:$C,3,FALSE)</f>
        <v>Core</v>
      </c>
    </row>
    <row r="510" spans="1:3" x14ac:dyDescent="0.2">
      <c r="A510" t="s">
        <v>921</v>
      </c>
      <c r="B510" t="s">
        <v>2125</v>
      </c>
      <c r="C510" t="str">
        <f>VLOOKUP(B510,'[1]SCE Detected mRNAs'!$A:$C,3,FALSE)</f>
        <v>Core</v>
      </c>
    </row>
    <row r="511" spans="1:3" x14ac:dyDescent="0.2">
      <c r="A511" t="s">
        <v>936</v>
      </c>
      <c r="B511" t="s">
        <v>2138</v>
      </c>
      <c r="C511" t="str">
        <f>VLOOKUP(B511,'[1]SCE Detected mRNAs'!$A:$C,3,FALSE)</f>
        <v>Core</v>
      </c>
    </row>
    <row r="512" spans="1:3" x14ac:dyDescent="0.2">
      <c r="A512" t="s">
        <v>2624</v>
      </c>
      <c r="B512" t="s">
        <v>2699</v>
      </c>
      <c r="C512" t="str">
        <f>VLOOKUP(B512,'[1]SCE Detected mRNAs'!$A:$C,3,FALSE)</f>
        <v>Core</v>
      </c>
    </row>
    <row r="513" spans="1:3" x14ac:dyDescent="0.2">
      <c r="A513" t="s">
        <v>1230</v>
      </c>
      <c r="B513" t="s">
        <v>2532</v>
      </c>
      <c r="C513" t="str">
        <f>VLOOKUP(B513,'[1]SCE Detected mRNAs'!$A:$C,3,FALSE)</f>
        <v>Core</v>
      </c>
    </row>
    <row r="514" spans="1:3" x14ac:dyDescent="0.2">
      <c r="A514" t="s">
        <v>121</v>
      </c>
      <c r="B514" t="s">
        <v>2618</v>
      </c>
      <c r="C514" t="str">
        <f>VLOOKUP(B514,'[1]SCE Detected mRNAs'!$A:$C,3,FALSE)</f>
        <v>Core</v>
      </c>
    </row>
    <row r="515" spans="1:3" x14ac:dyDescent="0.2">
      <c r="A515" t="s">
        <v>428</v>
      </c>
      <c r="B515" t="s">
        <v>1348</v>
      </c>
      <c r="C515" t="str">
        <f>VLOOKUP(B515,'[1]SCE Detected mRNAs'!$A:$C,3,FALSE)</f>
        <v>Core</v>
      </c>
    </row>
    <row r="516" spans="1:3" x14ac:dyDescent="0.2">
      <c r="A516" t="s">
        <v>579</v>
      </c>
      <c r="B516" t="s">
        <v>1836</v>
      </c>
      <c r="C516" t="str">
        <f>VLOOKUP(B516,'[1]SCE Detected mRNAs'!$A:$C,3,FALSE)</f>
        <v>Non-Core</v>
      </c>
    </row>
    <row r="517" spans="1:3" x14ac:dyDescent="0.2">
      <c r="A517" t="s">
        <v>1192</v>
      </c>
      <c r="B517" t="s">
        <v>2361</v>
      </c>
      <c r="C517" t="str">
        <f>VLOOKUP(B517,'[1]SCE Detected mRNAs'!$A:$C,3,FALSE)</f>
        <v>Core</v>
      </c>
    </row>
    <row r="518" spans="1:3" x14ac:dyDescent="0.2">
      <c r="A518" t="s">
        <v>1189</v>
      </c>
      <c r="B518" t="s">
        <v>2359</v>
      </c>
      <c r="C518" t="str">
        <f>VLOOKUP(B518,'[1]SCE Detected mRNAs'!$A:$C,3,FALSE)</f>
        <v>Core</v>
      </c>
    </row>
    <row r="519" spans="1:3" x14ac:dyDescent="0.2">
      <c r="A519" t="s">
        <v>1228</v>
      </c>
      <c r="B519" t="s">
        <v>2527</v>
      </c>
      <c r="C519" t="str">
        <f>VLOOKUP(B519,'[1]SCE Detected mRNAs'!$A:$C,3,FALSE)</f>
        <v>Core</v>
      </c>
    </row>
    <row r="520" spans="1:3" x14ac:dyDescent="0.2">
      <c r="A520" t="s">
        <v>258</v>
      </c>
      <c r="B520" t="s">
        <v>1520</v>
      </c>
      <c r="C520" t="str">
        <f>VLOOKUP(B520,'[1]SCE Detected mRNAs'!$A:$C,3,FALSE)</f>
        <v>Core</v>
      </c>
    </row>
    <row r="521" spans="1:3" x14ac:dyDescent="0.2">
      <c r="A521" t="s">
        <v>153</v>
      </c>
      <c r="B521" t="s">
        <v>1561</v>
      </c>
      <c r="C521" t="str">
        <f>VLOOKUP(B521,'[1]SCE Detected mRNAs'!$A:$C,3,FALSE)</f>
        <v>Core</v>
      </c>
    </row>
    <row r="522" spans="1:3" x14ac:dyDescent="0.2">
      <c r="A522" t="s">
        <v>1185</v>
      </c>
      <c r="B522" t="s">
        <v>2355</v>
      </c>
      <c r="C522" t="str">
        <f>VLOOKUP(B522,'[1]SCE Detected mRNAs'!$A:$C,3,FALSE)</f>
        <v>Core</v>
      </c>
    </row>
    <row r="523" spans="1:3" x14ac:dyDescent="0.2">
      <c r="A523" t="s">
        <v>1274</v>
      </c>
      <c r="B523" t="s">
        <v>2534</v>
      </c>
      <c r="C523" t="str">
        <f>VLOOKUP(B523,'[1]SCE Detected mRNAs'!$A:$C,3,FALSE)</f>
        <v>Core</v>
      </c>
    </row>
    <row r="524" spans="1:3" x14ac:dyDescent="0.2">
      <c r="A524" t="s">
        <v>849</v>
      </c>
      <c r="B524" t="s">
        <v>2069</v>
      </c>
      <c r="C524" t="str">
        <f>VLOOKUP(B524,'[1]SCE Detected mRNAs'!$A:$C,3,FALSE)</f>
        <v>Core</v>
      </c>
    </row>
    <row r="525" spans="1:3" x14ac:dyDescent="0.2">
      <c r="A525" t="s">
        <v>1054</v>
      </c>
      <c r="B525" t="s">
        <v>2241</v>
      </c>
      <c r="C525" t="str">
        <f>VLOOKUP(B525,'[1]SCE Detected mRNAs'!$A:$C,3,FALSE)</f>
        <v>Core</v>
      </c>
    </row>
    <row r="526" spans="1:3" x14ac:dyDescent="0.2">
      <c r="A526" t="s">
        <v>7</v>
      </c>
      <c r="B526" t="s">
        <v>1358</v>
      </c>
      <c r="C526" t="str">
        <f>VLOOKUP(B526,'[1]SCE Detected mRNAs'!$A:$C,3,FALSE)</f>
        <v>Core</v>
      </c>
    </row>
    <row r="527" spans="1:3" x14ac:dyDescent="0.2">
      <c r="A527" t="s">
        <v>53</v>
      </c>
      <c r="B527" t="s">
        <v>1395</v>
      </c>
      <c r="C527" t="str">
        <f>VLOOKUP(B527,'[1]SCE Detected mRNAs'!$A:$C,3,FALSE)</f>
        <v>Core</v>
      </c>
    </row>
    <row r="528" spans="1:3" x14ac:dyDescent="0.2">
      <c r="A528" t="s">
        <v>1342</v>
      </c>
      <c r="B528" t="s">
        <v>2490</v>
      </c>
      <c r="C528" t="str">
        <f>VLOOKUP(B528,'[1]SCE Detected mRNAs'!$A:$C,3,FALSE)</f>
        <v>Non-Core</v>
      </c>
    </row>
    <row r="529" spans="1:3" x14ac:dyDescent="0.2">
      <c r="A529" t="s">
        <v>341</v>
      </c>
      <c r="B529" t="s">
        <v>1612</v>
      </c>
      <c r="C529" t="str">
        <f>VLOOKUP(B529,'[1]SCE Detected mRNAs'!$A:$C,3,FALSE)</f>
        <v>Core</v>
      </c>
    </row>
    <row r="530" spans="1:3" x14ac:dyDescent="0.2">
      <c r="A530" t="s">
        <v>464</v>
      </c>
      <c r="B530" t="s">
        <v>1727</v>
      </c>
      <c r="C530" t="str">
        <f>VLOOKUP(B530,'[1]SCE Detected mRNAs'!$A:$C,3,FALSE)</f>
        <v>Core</v>
      </c>
    </row>
    <row r="531" spans="1:3" x14ac:dyDescent="0.2">
      <c r="A531" t="s">
        <v>1068</v>
      </c>
      <c r="B531" t="s">
        <v>2254</v>
      </c>
      <c r="C531" t="str">
        <f>VLOOKUP(B531,'[1]SCE Detected mRNAs'!$A:$C,3,FALSE)</f>
        <v>Core</v>
      </c>
    </row>
    <row r="532" spans="1:3" x14ac:dyDescent="0.2">
      <c r="A532" t="s">
        <v>1119</v>
      </c>
      <c r="B532" t="s">
        <v>2637</v>
      </c>
      <c r="C532" t="str">
        <f>VLOOKUP(B532,'[1]SCE Detected mRNAs'!$A:$C,3,FALSE)</f>
        <v>Core</v>
      </c>
    </row>
    <row r="533" spans="1:3" x14ac:dyDescent="0.2">
      <c r="A533" t="s">
        <v>1160</v>
      </c>
      <c r="B533" t="s">
        <v>2332</v>
      </c>
      <c r="C533" t="str">
        <f>VLOOKUP(B533,'[1]SCE Detected mRNAs'!$A:$C,3,FALSE)</f>
        <v>Core</v>
      </c>
    </row>
    <row r="534" spans="1:3" x14ac:dyDescent="0.2">
      <c r="A534" t="s">
        <v>931</v>
      </c>
      <c r="B534" t="s">
        <v>2134</v>
      </c>
      <c r="C534" t="str">
        <f>VLOOKUP(B534,'[1]SCE Detected mRNAs'!$A:$C,3,FALSE)</f>
        <v>Core</v>
      </c>
    </row>
    <row r="535" spans="1:3" x14ac:dyDescent="0.2">
      <c r="A535" t="s">
        <v>1057</v>
      </c>
      <c r="B535" t="s">
        <v>2244</v>
      </c>
      <c r="C535" t="str">
        <f>VLOOKUP(B535,'[1]SCE Detected mRNAs'!$A:$C,3,FALSE)</f>
        <v>Core</v>
      </c>
    </row>
    <row r="536" spans="1:3" x14ac:dyDescent="0.2">
      <c r="A536" t="s">
        <v>1016</v>
      </c>
      <c r="B536" t="s">
        <v>2209</v>
      </c>
      <c r="C536" t="str">
        <f>VLOOKUP(B536,'[1]SCE Detected mRNAs'!$A:$C,3,FALSE)</f>
        <v>Non-Core</v>
      </c>
    </row>
    <row r="537" spans="1:3" x14ac:dyDescent="0.2">
      <c r="A537" t="s">
        <v>1295</v>
      </c>
      <c r="B537" t="s">
        <v>2536</v>
      </c>
      <c r="C537" t="str">
        <f>VLOOKUP(B537,'[1]SCE Detected mRNAs'!$A:$C,3,FALSE)</f>
        <v>Non-Core</v>
      </c>
    </row>
    <row r="538" spans="1:3" x14ac:dyDescent="0.2">
      <c r="A538" t="s">
        <v>355</v>
      </c>
      <c r="B538" t="s">
        <v>1627</v>
      </c>
      <c r="C538" t="str">
        <f>VLOOKUP(B538,'[1]SCE Detected mRNAs'!$A:$C,3,FALSE)</f>
        <v>Core</v>
      </c>
    </row>
    <row r="539" spans="1:3" x14ac:dyDescent="0.2">
      <c r="A539" t="s">
        <v>869</v>
      </c>
      <c r="B539" t="s">
        <v>2082</v>
      </c>
      <c r="C539" t="str">
        <f>VLOOKUP(B539,'[1]SCE Detected mRNAs'!$A:$C,3,FALSE)</f>
        <v>Core</v>
      </c>
    </row>
    <row r="540" spans="1:3" x14ac:dyDescent="0.2">
      <c r="A540" t="s">
        <v>851</v>
      </c>
      <c r="B540" t="s">
        <v>2071</v>
      </c>
      <c r="C540" t="str">
        <f>VLOOKUP(B540,'[1]SCE Detected mRNAs'!$A:$C,3,FALSE)</f>
        <v>Core</v>
      </c>
    </row>
    <row r="541" spans="1:3" x14ac:dyDescent="0.2">
      <c r="A541" t="s">
        <v>651</v>
      </c>
      <c r="B541" t="s">
        <v>1895</v>
      </c>
      <c r="C541" t="str">
        <f>VLOOKUP(B541,'[1]SCE Detected mRNAs'!$A:$C,3,FALSE)</f>
        <v>Core</v>
      </c>
    </row>
    <row r="542" spans="1:3" x14ac:dyDescent="0.2">
      <c r="A542" t="s">
        <v>77</v>
      </c>
      <c r="B542" t="s">
        <v>1416</v>
      </c>
      <c r="C542" t="str">
        <f>VLOOKUP(B542,'[1]SCE Detected mRNAs'!$A:$C,3,FALSE)</f>
        <v>Core</v>
      </c>
    </row>
    <row r="543" spans="1:3" x14ac:dyDescent="0.2">
      <c r="A543" t="s">
        <v>353</v>
      </c>
      <c r="B543" t="s">
        <v>1625</v>
      </c>
      <c r="C543" t="str">
        <f>VLOOKUP(B543,'[1]SCE Detected mRNAs'!$A:$C,3,FALSE)</f>
        <v>Core</v>
      </c>
    </row>
    <row r="544" spans="1:3" x14ac:dyDescent="0.2">
      <c r="A544" t="s">
        <v>564</v>
      </c>
      <c r="B544" t="s">
        <v>1821</v>
      </c>
      <c r="C544" t="str">
        <f>VLOOKUP(B544,'[1]SCE Detected mRNAs'!$A:$C,3,FALSE)</f>
        <v>Non-Core</v>
      </c>
    </row>
    <row r="545" spans="1:3" x14ac:dyDescent="0.2">
      <c r="A545" t="s">
        <v>788</v>
      </c>
      <c r="B545" t="s">
        <v>2016</v>
      </c>
      <c r="C545" t="str">
        <f>VLOOKUP(B545,'[1]SCE Detected mRNAs'!$A:$C,3,FALSE)</f>
        <v>Core</v>
      </c>
    </row>
    <row r="546" spans="1:3" x14ac:dyDescent="0.2">
      <c r="A546" t="s">
        <v>155</v>
      </c>
      <c r="B546" t="s">
        <v>1565</v>
      </c>
      <c r="C546" t="str">
        <f>VLOOKUP(B546,'[1]SCE Detected mRNAs'!$A:$C,3,FALSE)</f>
        <v>Core</v>
      </c>
    </row>
    <row r="547" spans="1:3" x14ac:dyDescent="0.2">
      <c r="A547" t="s">
        <v>3</v>
      </c>
      <c r="B547" t="s">
        <v>1354</v>
      </c>
      <c r="C547" t="str">
        <f>VLOOKUP(B547,'[1]SCE Detected mRNAs'!$A:$C,3,FALSE)</f>
        <v>Core</v>
      </c>
    </row>
    <row r="548" spans="1:3" x14ac:dyDescent="0.2">
      <c r="A548" t="s">
        <v>281</v>
      </c>
      <c r="B548" t="s">
        <v>1546</v>
      </c>
      <c r="C548" t="str">
        <f>VLOOKUP(B548,'[1]SCE Detected mRNAs'!$A:$C,3,FALSE)</f>
        <v>Core</v>
      </c>
    </row>
    <row r="549" spans="1:3" x14ac:dyDescent="0.2">
      <c r="A549" t="s">
        <v>636</v>
      </c>
      <c r="B549" t="s">
        <v>2659</v>
      </c>
      <c r="C549" t="str">
        <f>VLOOKUP(B549,'[1]SCE Detected mRNAs'!$A:$C,3,FALSE)</f>
        <v>Core</v>
      </c>
    </row>
    <row r="550" spans="1:3" x14ac:dyDescent="0.2">
      <c r="A550" t="s">
        <v>246</v>
      </c>
      <c r="B550" t="s">
        <v>1508</v>
      </c>
      <c r="C550" t="str">
        <f>VLOOKUP(B550,'[1]SCE Detected mRNAs'!$A:$C,3,FALSE)</f>
        <v>Core</v>
      </c>
    </row>
    <row r="551" spans="1:3" x14ac:dyDescent="0.2">
      <c r="A551" t="s">
        <v>729</v>
      </c>
      <c r="B551" t="s">
        <v>1966</v>
      </c>
      <c r="C551" t="str">
        <f>VLOOKUP(B551,'[1]SCE Detected mRNAs'!$A:$C,3,FALSE)</f>
        <v>Core</v>
      </c>
    </row>
    <row r="552" spans="1:3" x14ac:dyDescent="0.2">
      <c r="A552" t="s">
        <v>1249</v>
      </c>
      <c r="B552" t="s">
        <v>2410</v>
      </c>
      <c r="C552" t="str">
        <f>VLOOKUP(B552,'[1]SCE Detected mRNAs'!$A:$C,3,FALSE)</f>
        <v>Core</v>
      </c>
    </row>
    <row r="553" spans="1:3" x14ac:dyDescent="0.2">
      <c r="A553" t="s">
        <v>1060</v>
      </c>
      <c r="B553" t="s">
        <v>2247</v>
      </c>
      <c r="C553" t="str">
        <f>VLOOKUP(B553,'[1]SCE Detected mRNAs'!$A:$C,3,FALSE)</f>
        <v>Non-Core</v>
      </c>
    </row>
    <row r="554" spans="1:3" x14ac:dyDescent="0.2">
      <c r="A554" t="s">
        <v>374</v>
      </c>
      <c r="B554" t="s">
        <v>1647</v>
      </c>
      <c r="C554" t="str">
        <f>VLOOKUP(B554,'[1]SCE Detected mRNAs'!$A:$C,3,FALSE)</f>
        <v>Core</v>
      </c>
    </row>
    <row r="555" spans="1:3" x14ac:dyDescent="0.2">
      <c r="A555" t="s">
        <v>452</v>
      </c>
      <c r="B555" t="s">
        <v>1717</v>
      </c>
      <c r="C555" t="str">
        <f>VLOOKUP(B555,'[1]SCE Detected mRNAs'!$A:$C,3,FALSE)</f>
        <v>Core</v>
      </c>
    </row>
    <row r="556" spans="1:3" x14ac:dyDescent="0.2">
      <c r="A556" t="s">
        <v>432</v>
      </c>
      <c r="B556" t="s">
        <v>2545</v>
      </c>
      <c r="C556" t="str">
        <f>VLOOKUP(B556,'[1]SCE Detected mRNAs'!$A:$C,3,FALSE)</f>
        <v>Non-Core</v>
      </c>
    </row>
    <row r="557" spans="1:3" x14ac:dyDescent="0.2">
      <c r="A557" t="s">
        <v>722</v>
      </c>
      <c r="B557" t="s">
        <v>1960</v>
      </c>
      <c r="C557" t="str">
        <f>VLOOKUP(B557,'[1]SCE Detected mRNAs'!$A:$C,3,FALSE)</f>
        <v>Core</v>
      </c>
    </row>
    <row r="558" spans="1:3" x14ac:dyDescent="0.2">
      <c r="A558" t="s">
        <v>224</v>
      </c>
      <c r="B558" t="s">
        <v>1484</v>
      </c>
      <c r="C558" t="str">
        <f>VLOOKUP(B558,'[1]SCE Detected mRNAs'!$A:$C,3,FALSE)</f>
        <v>Core</v>
      </c>
    </row>
    <row r="559" spans="1:3" x14ac:dyDescent="0.2">
      <c r="A559" t="s">
        <v>391</v>
      </c>
      <c r="B559" t="s">
        <v>1661</v>
      </c>
      <c r="C559" t="str">
        <f>VLOOKUP(B559,'[1]SCE Detected mRNAs'!$A:$C,3,FALSE)</f>
        <v>Core</v>
      </c>
    </row>
    <row r="560" spans="1:3" x14ac:dyDescent="0.2">
      <c r="A560" t="s">
        <v>843</v>
      </c>
      <c r="B560" t="s">
        <v>2064</v>
      </c>
      <c r="C560" t="str">
        <f>VLOOKUP(B560,'[1]SCE Detected mRNAs'!$A:$C,3,FALSE)</f>
        <v>Core</v>
      </c>
    </row>
    <row r="561" spans="1:3" x14ac:dyDescent="0.2">
      <c r="A561" t="s">
        <v>794</v>
      </c>
      <c r="B561" t="s">
        <v>2021</v>
      </c>
      <c r="C561" t="str">
        <f>VLOOKUP(B561,'[1]SCE Detected mRNAs'!$A:$C,3,FALSE)</f>
        <v>Core</v>
      </c>
    </row>
    <row r="562" spans="1:3" x14ac:dyDescent="0.2">
      <c r="A562" t="s">
        <v>177</v>
      </c>
      <c r="B562" t="s">
        <v>1669</v>
      </c>
      <c r="C562" t="str">
        <f>VLOOKUP(B562,'[1]SCE Detected mRNAs'!$A:$C,3,FALSE)</f>
        <v>Core</v>
      </c>
    </row>
    <row r="563" spans="1:3" x14ac:dyDescent="0.2">
      <c r="A563" t="s">
        <v>492</v>
      </c>
      <c r="B563" t="s">
        <v>1752</v>
      </c>
      <c r="C563" t="str">
        <f>VLOOKUP(B563,'[1]SCE Detected mRNAs'!$A:$C,3,FALSE)</f>
        <v>Core</v>
      </c>
    </row>
    <row r="564" spans="1:3" x14ac:dyDescent="0.2">
      <c r="A564" t="s">
        <v>1314</v>
      </c>
      <c r="B564" t="s">
        <v>2465</v>
      </c>
      <c r="C564" t="str">
        <f>VLOOKUP(B564,'[1]SCE Detected mRNAs'!$A:$C,3,FALSE)</f>
        <v>Non-Core</v>
      </c>
    </row>
    <row r="565" spans="1:3" x14ac:dyDescent="0.2">
      <c r="A565" t="s">
        <v>451</v>
      </c>
      <c r="B565" t="s">
        <v>1716</v>
      </c>
      <c r="C565" t="str">
        <f>VLOOKUP(B565,'[1]SCE Detected mRNAs'!$A:$C,3,FALSE)</f>
        <v>Core</v>
      </c>
    </row>
    <row r="566" spans="1:3" x14ac:dyDescent="0.2">
      <c r="A566" t="s">
        <v>1085</v>
      </c>
      <c r="B566" t="s">
        <v>2270</v>
      </c>
      <c r="C566" t="str">
        <f>VLOOKUP(B566,'[1]SCE Detected mRNAs'!$A:$C,3,FALSE)</f>
        <v>Core</v>
      </c>
    </row>
    <row r="567" spans="1:3" x14ac:dyDescent="0.2">
      <c r="A567" t="s">
        <v>594</v>
      </c>
      <c r="B567" t="s">
        <v>1848</v>
      </c>
      <c r="C567" t="str">
        <f>VLOOKUP(B567,'[1]SCE Detected mRNAs'!$A:$C,3,FALSE)</f>
        <v>Core</v>
      </c>
    </row>
    <row r="568" spans="1:3" x14ac:dyDescent="0.2">
      <c r="A568" t="s">
        <v>69</v>
      </c>
      <c r="B568" t="s">
        <v>1410</v>
      </c>
      <c r="C568" t="str">
        <f>VLOOKUP(B568,'[1]SCE Detected mRNAs'!$A:$C,3,FALSE)</f>
        <v>Core</v>
      </c>
    </row>
    <row r="569" spans="1:3" x14ac:dyDescent="0.2">
      <c r="A569" t="s">
        <v>243</v>
      </c>
      <c r="B569" t="s">
        <v>1504</v>
      </c>
      <c r="C569" t="str">
        <f>VLOOKUP(B569,'[1]SCE Detected mRNAs'!$A:$C,3,FALSE)</f>
        <v>Core</v>
      </c>
    </row>
    <row r="570" spans="1:3" x14ac:dyDescent="0.2">
      <c r="A570" t="s">
        <v>982</v>
      </c>
      <c r="B570" t="s">
        <v>2178</v>
      </c>
      <c r="C570" t="str">
        <f>VLOOKUP(B570,'[1]SCE Detected mRNAs'!$A:$C,3,FALSE)</f>
        <v>Core</v>
      </c>
    </row>
    <row r="571" spans="1:3" x14ac:dyDescent="0.2">
      <c r="A571" t="s">
        <v>1162</v>
      </c>
      <c r="B571" t="s">
        <v>2334</v>
      </c>
      <c r="C571" t="str">
        <f>VLOOKUP(B571,'[1]SCE Detected mRNAs'!$A:$C,3,FALSE)</f>
        <v>Core</v>
      </c>
    </row>
    <row r="572" spans="1:3" x14ac:dyDescent="0.2">
      <c r="A572" t="s">
        <v>181</v>
      </c>
      <c r="B572" t="s">
        <v>2537</v>
      </c>
      <c r="C572" t="str">
        <f>VLOOKUP(B572,'[1]SCE Detected mRNAs'!$A:$C,3,FALSE)</f>
        <v>Core</v>
      </c>
    </row>
    <row r="573" spans="1:3" x14ac:dyDescent="0.2">
      <c r="A573" t="s">
        <v>336</v>
      </c>
      <c r="B573" t="s">
        <v>1608</v>
      </c>
      <c r="C573" t="str">
        <f>VLOOKUP(B573,'[1]SCE Detected mRNAs'!$A:$C,3,FALSE)</f>
        <v>Non-Core</v>
      </c>
    </row>
    <row r="574" spans="1:3" x14ac:dyDescent="0.2">
      <c r="A574" t="s">
        <v>407</v>
      </c>
      <c r="B574" t="s">
        <v>1679</v>
      </c>
      <c r="C574" t="str">
        <f>VLOOKUP(B574,'[1]SCE Detected mRNAs'!$A:$C,3,FALSE)</f>
        <v>Core</v>
      </c>
    </row>
    <row r="575" spans="1:3" x14ac:dyDescent="0.2">
      <c r="A575" t="s">
        <v>1263</v>
      </c>
      <c r="B575" t="s">
        <v>2539</v>
      </c>
      <c r="C575" t="str">
        <f>VLOOKUP(B575,'[1]SCE Detected mRNAs'!$A:$C,3,FALSE)</f>
        <v>Core</v>
      </c>
    </row>
    <row r="576" spans="1:3" x14ac:dyDescent="0.2">
      <c r="A576" t="s">
        <v>1073</v>
      </c>
      <c r="B576" t="s">
        <v>2259</v>
      </c>
      <c r="C576" t="str">
        <f>VLOOKUP(B576,'[1]SCE Detected mRNAs'!$A:$C,3,FALSE)</f>
        <v>Non-Core</v>
      </c>
    </row>
    <row r="577" spans="1:3" x14ac:dyDescent="0.2">
      <c r="A577" t="s">
        <v>871</v>
      </c>
      <c r="B577" t="s">
        <v>2084</v>
      </c>
      <c r="C577" t="str">
        <f>VLOOKUP(B577,'[1]SCE Detected mRNAs'!$A:$C,3,FALSE)</f>
        <v>Core</v>
      </c>
    </row>
    <row r="578" spans="1:3" x14ac:dyDescent="0.2">
      <c r="A578" t="s">
        <v>34</v>
      </c>
      <c r="B578" t="s">
        <v>1380</v>
      </c>
      <c r="C578" t="str">
        <f>VLOOKUP(B578,'[1]SCE Detected mRNAs'!$A:$C,3,FALSE)</f>
        <v>Core</v>
      </c>
    </row>
    <row r="579" spans="1:3" x14ac:dyDescent="0.2">
      <c r="A579" t="s">
        <v>206</v>
      </c>
      <c r="B579" t="s">
        <v>1451</v>
      </c>
      <c r="C579" t="str">
        <f>VLOOKUP(B579,'[1]SCE Detected mRNAs'!$A:$C,3,FALSE)</f>
        <v>Core</v>
      </c>
    </row>
    <row r="580" spans="1:3" x14ac:dyDescent="0.2">
      <c r="A580" t="s">
        <v>332</v>
      </c>
      <c r="B580" t="s">
        <v>1603</v>
      </c>
      <c r="C580" t="str">
        <f>VLOOKUP(B580,'[1]SCE Detected mRNAs'!$A:$C,3,FALSE)</f>
        <v>Core</v>
      </c>
    </row>
    <row r="581" spans="1:3" x14ac:dyDescent="0.2">
      <c r="A581" t="s">
        <v>2626</v>
      </c>
      <c r="B581" t="s">
        <v>2701</v>
      </c>
      <c r="C581" t="str">
        <f>VLOOKUP(B581,'[1]SCE Detected mRNAs'!$A:$C,3,FALSE)</f>
        <v>Core</v>
      </c>
    </row>
    <row r="582" spans="1:3" x14ac:dyDescent="0.2">
      <c r="A582" t="s">
        <v>1294</v>
      </c>
      <c r="B582" t="s">
        <v>2447</v>
      </c>
      <c r="C582" t="str">
        <f>VLOOKUP(B582,'[1]SCE Detected mRNAs'!$A:$C,3,FALSE)</f>
        <v>Core</v>
      </c>
    </row>
    <row r="583" spans="1:3" x14ac:dyDescent="0.2">
      <c r="A583" t="s">
        <v>1265</v>
      </c>
      <c r="B583" t="s">
        <v>2423</v>
      </c>
      <c r="C583" t="str">
        <f>VLOOKUP(B583,'[1]SCE Detected mRNAs'!$A:$C,3,FALSE)</f>
        <v>Core</v>
      </c>
    </row>
    <row r="584" spans="1:3" x14ac:dyDescent="0.2">
      <c r="A584" t="s">
        <v>98</v>
      </c>
      <c r="B584" t="s">
        <v>1443</v>
      </c>
      <c r="C584" t="str">
        <f>VLOOKUP(B584,'[1]SCE Detected mRNAs'!$A:$C,3,FALSE)</f>
        <v>Core</v>
      </c>
    </row>
    <row r="585" spans="1:3" x14ac:dyDescent="0.2">
      <c r="A585" t="s">
        <v>421</v>
      </c>
      <c r="B585" t="s">
        <v>1693</v>
      </c>
      <c r="C585" t="str">
        <f>VLOOKUP(B585,'[1]SCE Detected mRNAs'!$A:$C,3,FALSE)</f>
        <v>Core</v>
      </c>
    </row>
    <row r="586" spans="1:3" x14ac:dyDescent="0.2">
      <c r="A586" t="s">
        <v>619</v>
      </c>
      <c r="B586" t="s">
        <v>1870</v>
      </c>
      <c r="C586" t="str">
        <f>VLOOKUP(B586,'[1]SCE Detected mRNAs'!$A:$C,3,FALSE)</f>
        <v>Core</v>
      </c>
    </row>
    <row r="587" spans="1:3" x14ac:dyDescent="0.2">
      <c r="A587" t="s">
        <v>818</v>
      </c>
      <c r="B587" t="s">
        <v>2042</v>
      </c>
      <c r="C587" t="str">
        <f>VLOOKUP(B587,'[1]SCE Detected mRNAs'!$A:$C,3,FALSE)</f>
        <v>Core</v>
      </c>
    </row>
    <row r="588" spans="1:3" x14ac:dyDescent="0.2">
      <c r="A588" t="s">
        <v>1135</v>
      </c>
      <c r="B588" t="s">
        <v>2310</v>
      </c>
      <c r="C588" t="str">
        <f>VLOOKUP(B588,'[1]SCE Detected mRNAs'!$A:$C,3,FALSE)</f>
        <v>Core</v>
      </c>
    </row>
    <row r="589" spans="1:3" x14ac:dyDescent="0.2">
      <c r="A589" t="s">
        <v>527</v>
      </c>
      <c r="B589" t="s">
        <v>1784</v>
      </c>
      <c r="C589" t="str">
        <f>VLOOKUP(B589,'[1]SCE Detected mRNAs'!$A:$C,3,FALSE)</f>
        <v>Core</v>
      </c>
    </row>
    <row r="590" spans="1:3" x14ac:dyDescent="0.2">
      <c r="A590" t="s">
        <v>1280</v>
      </c>
      <c r="B590" t="s">
        <v>2434</v>
      </c>
      <c r="C590" t="str">
        <f>VLOOKUP(B590,'[1]SCE Detected mRNAs'!$A:$C,3,FALSE)</f>
        <v>Core</v>
      </c>
    </row>
    <row r="591" spans="1:3" x14ac:dyDescent="0.2">
      <c r="A591" t="s">
        <v>613</v>
      </c>
      <c r="B591" t="s">
        <v>1865</v>
      </c>
      <c r="C591" t="str">
        <f>VLOOKUP(B591,'[1]SCE Detected mRNAs'!$A:$C,3,FALSE)</f>
        <v>Non-Core</v>
      </c>
    </row>
    <row r="592" spans="1:3" x14ac:dyDescent="0.2">
      <c r="A592" t="s">
        <v>499</v>
      </c>
      <c r="B592" t="s">
        <v>1760</v>
      </c>
      <c r="C592" t="str">
        <f>VLOOKUP(B592,'[1]SCE Detected mRNAs'!$A:$C,3,FALSE)</f>
        <v>Core</v>
      </c>
    </row>
    <row r="593" spans="1:3" x14ac:dyDescent="0.2">
      <c r="A593" t="s">
        <v>570</v>
      </c>
      <c r="B593" t="s">
        <v>1827</v>
      </c>
      <c r="C593" t="str">
        <f>VLOOKUP(B593,'[1]SCE Detected mRNAs'!$A:$C,3,FALSE)</f>
        <v>Core</v>
      </c>
    </row>
    <row r="594" spans="1:3" x14ac:dyDescent="0.2">
      <c r="A594" t="s">
        <v>270</v>
      </c>
      <c r="B594" t="s">
        <v>1533</v>
      </c>
      <c r="C594" t="str">
        <f>VLOOKUP(B594,'[1]SCE Detected mRNAs'!$A:$C,3,FALSE)</f>
        <v>Core</v>
      </c>
    </row>
    <row r="595" spans="1:3" x14ac:dyDescent="0.2">
      <c r="A595" t="s">
        <v>1214</v>
      </c>
      <c r="B595" t="s">
        <v>2381</v>
      </c>
      <c r="C595" t="str">
        <f>VLOOKUP(B595,'[1]SCE Detected mRNAs'!$A:$C,3,FALSE)</f>
        <v>Core</v>
      </c>
    </row>
    <row r="596" spans="1:3" x14ac:dyDescent="0.2">
      <c r="A596" t="s">
        <v>238</v>
      </c>
      <c r="B596" t="s">
        <v>1498</v>
      </c>
      <c r="C596" t="str">
        <f>VLOOKUP(B596,'[1]SCE Detected mRNAs'!$A:$C,3,FALSE)</f>
        <v>Core</v>
      </c>
    </row>
    <row r="597" spans="1:3" x14ac:dyDescent="0.2">
      <c r="A597" t="s">
        <v>1043</v>
      </c>
      <c r="B597" t="s">
        <v>2232</v>
      </c>
      <c r="C597" t="str">
        <f>VLOOKUP(B597,'[1]SCE Detected mRNAs'!$A:$C,3,FALSE)</f>
        <v>Core</v>
      </c>
    </row>
    <row r="598" spans="1:3" x14ac:dyDescent="0.2">
      <c r="A598" t="s">
        <v>217</v>
      </c>
      <c r="B598" t="s">
        <v>1475</v>
      </c>
      <c r="C598" t="str">
        <f>VLOOKUP(B598,'[1]SCE Detected mRNAs'!$A:$C,3,FALSE)</f>
        <v>Core</v>
      </c>
    </row>
    <row r="599" spans="1:3" x14ac:dyDescent="0.2">
      <c r="A599" t="s">
        <v>144</v>
      </c>
      <c r="B599" t="s">
        <v>2541</v>
      </c>
      <c r="C599" t="str">
        <f>VLOOKUP(B599,'[1]SCE Detected mRNAs'!$A:$C,3,FALSE)</f>
        <v>Non-Core</v>
      </c>
    </row>
    <row r="600" spans="1:3" x14ac:dyDescent="0.2">
      <c r="A600" t="s">
        <v>409</v>
      </c>
      <c r="B600" t="s">
        <v>2667</v>
      </c>
      <c r="C600" t="str">
        <f>VLOOKUP(B600,'[1]SCE Detected mRNAs'!$A:$C,3,FALSE)</f>
        <v>Core</v>
      </c>
    </row>
    <row r="601" spans="1:3" x14ac:dyDescent="0.2">
      <c r="A601" t="s">
        <v>1077</v>
      </c>
      <c r="B601" t="s">
        <v>2263</v>
      </c>
      <c r="C601" t="str">
        <f>VLOOKUP(B601,'[1]SCE Detected mRNAs'!$A:$C,3,FALSE)</f>
        <v>Non-Core</v>
      </c>
    </row>
    <row r="602" spans="1:3" x14ac:dyDescent="0.2">
      <c r="A602" t="s">
        <v>357</v>
      </c>
      <c r="B602" t="s">
        <v>1629</v>
      </c>
      <c r="C602" t="str">
        <f>VLOOKUP(B602,'[1]SCE Detected mRNAs'!$A:$C,3,FALSE)</f>
        <v>Core</v>
      </c>
    </row>
    <row r="603" spans="1:3" x14ac:dyDescent="0.2">
      <c r="A603" t="s">
        <v>145</v>
      </c>
      <c r="B603" t="s">
        <v>1542</v>
      </c>
      <c r="C603" t="str">
        <f>VLOOKUP(B603,'[1]SCE Detected mRNAs'!$A:$C,3,FALSE)</f>
        <v>Non-Core</v>
      </c>
    </row>
    <row r="604" spans="1:3" x14ac:dyDescent="0.2">
      <c r="A604" t="s">
        <v>362</v>
      </c>
      <c r="B604" t="s">
        <v>1635</v>
      </c>
      <c r="C604" t="str">
        <f>VLOOKUP(B604,'[1]SCE Detected mRNAs'!$A:$C,3,FALSE)</f>
        <v>Core</v>
      </c>
    </row>
    <row r="605" spans="1:3" x14ac:dyDescent="0.2">
      <c r="A605" t="s">
        <v>384</v>
      </c>
      <c r="B605" t="s">
        <v>1655</v>
      </c>
      <c r="C605" t="str">
        <f>VLOOKUP(B605,'[1]SCE Detected mRNAs'!$A:$C,3,FALSE)</f>
        <v>Core</v>
      </c>
    </row>
    <row r="606" spans="1:3" x14ac:dyDescent="0.2">
      <c r="A606" t="s">
        <v>919</v>
      </c>
      <c r="B606" t="s">
        <v>2123</v>
      </c>
      <c r="C606" t="str">
        <f>VLOOKUP(B606,'[1]SCE Detected mRNAs'!$A:$C,3,FALSE)</f>
        <v>Core</v>
      </c>
    </row>
    <row r="607" spans="1:3" x14ac:dyDescent="0.2">
      <c r="A607" t="s">
        <v>745</v>
      </c>
      <c r="B607" t="s">
        <v>1979</v>
      </c>
      <c r="C607" t="str">
        <f>VLOOKUP(B607,'[1]SCE Detected mRNAs'!$A:$C,3,FALSE)</f>
        <v>Core</v>
      </c>
    </row>
    <row r="608" spans="1:3" x14ac:dyDescent="0.2">
      <c r="A608" t="s">
        <v>883</v>
      </c>
      <c r="B608" t="s">
        <v>2094</v>
      </c>
      <c r="C608" t="str">
        <f>VLOOKUP(B608,'[1]SCE Detected mRNAs'!$A:$C,3,FALSE)</f>
        <v>Core</v>
      </c>
    </row>
    <row r="609" spans="1:3" x14ac:dyDescent="0.2">
      <c r="A609" t="s">
        <v>485</v>
      </c>
      <c r="B609" t="s">
        <v>1746</v>
      </c>
      <c r="C609" t="str">
        <f>VLOOKUP(B609,'[1]SCE Detected mRNAs'!$A:$C,3,FALSE)</f>
        <v>Core</v>
      </c>
    </row>
    <row r="610" spans="1:3" x14ac:dyDescent="0.2">
      <c r="A610" t="s">
        <v>832</v>
      </c>
      <c r="B610" t="s">
        <v>2054</v>
      </c>
      <c r="C610" t="str">
        <f>VLOOKUP(B610,'[1]SCE Detected mRNAs'!$A:$C,3,FALSE)</f>
        <v>Core</v>
      </c>
    </row>
    <row r="611" spans="1:3" x14ac:dyDescent="0.2">
      <c r="A611" t="s">
        <v>677</v>
      </c>
      <c r="B611" t="s">
        <v>1918</v>
      </c>
      <c r="C611" t="str">
        <f>VLOOKUP(B611,'[1]SCE Detected mRNAs'!$A:$C,3,FALSE)</f>
        <v>Non-Core</v>
      </c>
    </row>
    <row r="612" spans="1:3" x14ac:dyDescent="0.2">
      <c r="A612" t="s">
        <v>948</v>
      </c>
      <c r="B612" t="s">
        <v>2148</v>
      </c>
      <c r="C612" t="str">
        <f>VLOOKUP(B612,'[1]SCE Detected mRNAs'!$A:$C,3,FALSE)</f>
        <v>Core</v>
      </c>
    </row>
    <row r="613" spans="1:3" x14ac:dyDescent="0.2">
      <c r="A613" t="s">
        <v>89</v>
      </c>
      <c r="B613" t="s">
        <v>1431</v>
      </c>
      <c r="C613" t="str">
        <f>VLOOKUP(B613,'[1]SCE Detected mRNAs'!$A:$C,3,FALSE)</f>
        <v>Core</v>
      </c>
    </row>
    <row r="614" spans="1:3" x14ac:dyDescent="0.2">
      <c r="A614" t="s">
        <v>812</v>
      </c>
      <c r="B614" t="s">
        <v>2036</v>
      </c>
      <c r="C614" t="str">
        <f>VLOOKUP(B614,'[1]SCE Detected mRNAs'!$A:$C,3,FALSE)</f>
        <v>Core</v>
      </c>
    </row>
    <row r="615" spans="1:3" x14ac:dyDescent="0.2">
      <c r="A615" t="s">
        <v>1066</v>
      </c>
      <c r="B615" t="s">
        <v>2253</v>
      </c>
      <c r="C615" t="str">
        <f>VLOOKUP(B615,'[1]SCE Detected mRNAs'!$A:$C,3,FALSE)</f>
        <v>Core</v>
      </c>
    </row>
    <row r="616" spans="1:3" x14ac:dyDescent="0.2">
      <c r="A616" t="s">
        <v>209</v>
      </c>
      <c r="B616" t="s">
        <v>1462</v>
      </c>
      <c r="C616" t="str">
        <f>VLOOKUP(B616,'[1]SCE Detected mRNAs'!$A:$C,3,FALSE)</f>
        <v>Core</v>
      </c>
    </row>
    <row r="617" spans="1:3" x14ac:dyDescent="0.2">
      <c r="A617" t="s">
        <v>1300</v>
      </c>
      <c r="B617" t="s">
        <v>2452</v>
      </c>
      <c r="C617" t="str">
        <f>VLOOKUP(B617,'[1]SCE Detected mRNAs'!$A:$C,3,FALSE)</f>
        <v>Core</v>
      </c>
    </row>
    <row r="618" spans="1:3" x14ac:dyDescent="0.2">
      <c r="A618" t="s">
        <v>1044</v>
      </c>
      <c r="B618" t="s">
        <v>2543</v>
      </c>
      <c r="C618" t="str">
        <f>VLOOKUP(B618,'[1]SCE Detected mRNAs'!$A:$C,3,FALSE)</f>
        <v>Core</v>
      </c>
    </row>
    <row r="619" spans="1:3" x14ac:dyDescent="0.2">
      <c r="A619" t="s">
        <v>267</v>
      </c>
      <c r="B619" t="s">
        <v>1530</v>
      </c>
      <c r="C619" t="str">
        <f>VLOOKUP(B619,'[1]SCE Detected mRNAs'!$A:$C,3,FALSE)</f>
        <v>Core</v>
      </c>
    </row>
    <row r="620" spans="1:3" x14ac:dyDescent="0.2">
      <c r="A620" t="s">
        <v>533</v>
      </c>
      <c r="B620" t="s">
        <v>1790</v>
      </c>
      <c r="C620" t="str">
        <f>VLOOKUP(B620,'[1]SCE Detected mRNAs'!$A:$C,3,FALSE)</f>
        <v>Core</v>
      </c>
    </row>
    <row r="621" spans="1:3" x14ac:dyDescent="0.2">
      <c r="A621" t="s">
        <v>62</v>
      </c>
      <c r="B621" t="s">
        <v>1403</v>
      </c>
      <c r="C621" t="str">
        <f>VLOOKUP(B621,'[1]SCE Detected mRNAs'!$A:$C,3,FALSE)</f>
        <v>Core</v>
      </c>
    </row>
    <row r="622" spans="1:3" x14ac:dyDescent="0.2">
      <c r="A622" t="s">
        <v>313</v>
      </c>
      <c r="B622" t="s">
        <v>1583</v>
      </c>
      <c r="C622" t="str">
        <f>VLOOKUP(B622,'[1]SCE Detected mRNAs'!$A:$C,3,FALSE)</f>
        <v>Core</v>
      </c>
    </row>
    <row r="623" spans="1:3" x14ac:dyDescent="0.2">
      <c r="A623" t="s">
        <v>143</v>
      </c>
      <c r="B623" t="s">
        <v>1538</v>
      </c>
      <c r="C623" t="str">
        <f>VLOOKUP(B623,'[1]SCE Detected mRNAs'!$A:$C,3,FALSE)</f>
        <v>Core</v>
      </c>
    </row>
    <row r="624" spans="1:3" x14ac:dyDescent="0.2">
      <c r="A624" t="s">
        <v>514</v>
      </c>
      <c r="B624" t="s">
        <v>1774</v>
      </c>
      <c r="C624" t="str">
        <f>VLOOKUP(B624,'[1]SCE Detected mRNAs'!$A:$C,3,FALSE)</f>
        <v>Core</v>
      </c>
    </row>
    <row r="625" spans="1:3" x14ac:dyDescent="0.2">
      <c r="A625" t="s">
        <v>1232</v>
      </c>
      <c r="B625" t="s">
        <v>2396</v>
      </c>
      <c r="C625" t="str">
        <f>VLOOKUP(B625,'[1]SCE Detected mRNAs'!$A:$C,3,FALSE)</f>
        <v>Core</v>
      </c>
    </row>
    <row r="626" spans="1:3" x14ac:dyDescent="0.2">
      <c r="A626" t="s">
        <v>396</v>
      </c>
      <c r="B626" t="s">
        <v>1667</v>
      </c>
      <c r="C626" t="str">
        <f>VLOOKUP(B626,'[1]SCE Detected mRNAs'!$A:$C,3,FALSE)</f>
        <v>Core</v>
      </c>
    </row>
    <row r="627" spans="1:3" x14ac:dyDescent="0.2">
      <c r="A627" t="s">
        <v>317</v>
      </c>
      <c r="B627" t="s">
        <v>1588</v>
      </c>
      <c r="C627" t="str">
        <f>VLOOKUP(B627,'[1]SCE Detected mRNAs'!$A:$C,3,FALSE)</f>
        <v>Core</v>
      </c>
    </row>
    <row r="628" spans="1:3" x14ac:dyDescent="0.2">
      <c r="A628" t="s">
        <v>453</v>
      </c>
      <c r="B628" t="s">
        <v>1718</v>
      </c>
      <c r="C628" t="str">
        <f>VLOOKUP(B628,'[1]SCE Detected mRNAs'!$A:$C,3,FALSE)</f>
        <v>Core</v>
      </c>
    </row>
    <row r="629" spans="1:3" x14ac:dyDescent="0.2">
      <c r="A629" t="s">
        <v>1264</v>
      </c>
      <c r="B629" t="s">
        <v>2422</v>
      </c>
      <c r="C629" t="str">
        <f>VLOOKUP(B629,'[1]SCE Detected mRNAs'!$A:$C,3,FALSE)</f>
        <v>Core</v>
      </c>
    </row>
    <row r="630" spans="1:3" x14ac:dyDescent="0.2">
      <c r="A630" t="s">
        <v>1191</v>
      </c>
      <c r="B630" t="s">
        <v>2360</v>
      </c>
      <c r="C630" t="str">
        <f>VLOOKUP(B630,'[1]SCE Detected mRNAs'!$A:$C,3,FALSE)</f>
        <v>Core</v>
      </c>
    </row>
    <row r="631" spans="1:3" x14ac:dyDescent="0.2">
      <c r="A631" t="s">
        <v>1279</v>
      </c>
      <c r="B631" t="s">
        <v>2609</v>
      </c>
      <c r="C631" t="str">
        <f>VLOOKUP(B631,'[1]SCE Detected mRNAs'!$A:$C,3,FALSE)</f>
        <v>Core</v>
      </c>
    </row>
    <row r="632" spans="1:3" x14ac:dyDescent="0.2">
      <c r="A632" t="s">
        <v>1222</v>
      </c>
      <c r="B632" t="s">
        <v>2389</v>
      </c>
      <c r="C632" t="str">
        <f>VLOOKUP(B632,'[1]SCE Detected mRNAs'!$A:$C,3,FALSE)</f>
        <v>Core</v>
      </c>
    </row>
    <row r="633" spans="1:3" x14ac:dyDescent="0.2">
      <c r="A633" t="s">
        <v>244</v>
      </c>
      <c r="B633" t="s">
        <v>2544</v>
      </c>
      <c r="C633" t="str">
        <f>VLOOKUP(B633,'[1]SCE Detected mRNAs'!$A:$C,3,FALSE)</f>
        <v>Core</v>
      </c>
    </row>
    <row r="634" spans="1:3" x14ac:dyDescent="0.2">
      <c r="A634" t="s">
        <v>90</v>
      </c>
      <c r="B634" t="s">
        <v>1432</v>
      </c>
      <c r="C634" t="str">
        <f>VLOOKUP(B634,'[1]SCE Detected mRNAs'!$A:$C,3,FALSE)</f>
        <v>Core</v>
      </c>
    </row>
    <row r="635" spans="1:3" x14ac:dyDescent="0.2">
      <c r="A635" t="s">
        <v>616</v>
      </c>
      <c r="B635" t="s">
        <v>1867</v>
      </c>
      <c r="C635" t="str">
        <f>VLOOKUP(B635,'[1]SCE Detected mRNAs'!$A:$C,3,FALSE)</f>
        <v>Core</v>
      </c>
    </row>
    <row r="636" spans="1:3" x14ac:dyDescent="0.2">
      <c r="A636" t="s">
        <v>1287</v>
      </c>
      <c r="B636" t="s">
        <v>2440</v>
      </c>
      <c r="C636" t="str">
        <f>VLOOKUP(B636,'[1]SCE Detected mRNAs'!$A:$C,3,FALSE)</f>
        <v>Core</v>
      </c>
    </row>
    <row r="637" spans="1:3" x14ac:dyDescent="0.2">
      <c r="A637" t="s">
        <v>728</v>
      </c>
      <c r="B637" t="s">
        <v>1965</v>
      </c>
      <c r="C637" t="str">
        <f>VLOOKUP(B637,'[1]SCE Detected mRNAs'!$A:$C,3,FALSE)</f>
        <v>Core</v>
      </c>
    </row>
    <row r="638" spans="1:3" x14ac:dyDescent="0.2">
      <c r="A638" t="s">
        <v>777</v>
      </c>
      <c r="B638" t="s">
        <v>2546</v>
      </c>
      <c r="C638" t="str">
        <f>VLOOKUP(B638,'[1]SCE Detected mRNAs'!$A:$C,3,FALSE)</f>
        <v>Core</v>
      </c>
    </row>
    <row r="639" spans="1:3" x14ac:dyDescent="0.2">
      <c r="A639" t="s">
        <v>711</v>
      </c>
      <c r="B639" t="s">
        <v>1949</v>
      </c>
      <c r="C639" t="str">
        <f>VLOOKUP(B639,'[1]SCE Detected mRNAs'!$A:$C,3,FALSE)</f>
        <v>Core</v>
      </c>
    </row>
    <row r="640" spans="1:3" x14ac:dyDescent="0.2">
      <c r="A640" t="s">
        <v>657</v>
      </c>
      <c r="B640" t="s">
        <v>1901</v>
      </c>
      <c r="C640" t="str">
        <f>VLOOKUP(B640,'[1]SCE Detected mRNAs'!$A:$C,3,FALSE)</f>
        <v>Core</v>
      </c>
    </row>
    <row r="641" spans="1:3" x14ac:dyDescent="0.2">
      <c r="A641" t="s">
        <v>785</v>
      </c>
      <c r="B641" t="s">
        <v>2014</v>
      </c>
      <c r="C641" t="str">
        <f>VLOOKUP(B641,'[1]SCE Detected mRNAs'!$A:$C,3,FALSE)</f>
        <v>Core</v>
      </c>
    </row>
    <row r="642" spans="1:3" x14ac:dyDescent="0.2">
      <c r="A642" t="s">
        <v>816</v>
      </c>
      <c r="B642" t="s">
        <v>2040</v>
      </c>
      <c r="C642" t="str">
        <f>VLOOKUP(B642,'[1]SCE Detected mRNAs'!$A:$C,3,FALSE)</f>
        <v>Core</v>
      </c>
    </row>
    <row r="643" spans="1:3" x14ac:dyDescent="0.2">
      <c r="A643" t="s">
        <v>606</v>
      </c>
      <c r="B643" t="s">
        <v>1858</v>
      </c>
      <c r="C643" t="str">
        <f>VLOOKUP(B643,'[1]SCE Detected mRNAs'!$A:$C,3,FALSE)</f>
        <v>Core</v>
      </c>
    </row>
    <row r="644" spans="1:3" x14ac:dyDescent="0.2">
      <c r="A644" t="s">
        <v>703</v>
      </c>
      <c r="B644" t="s">
        <v>1942</v>
      </c>
      <c r="C644" t="str">
        <f>VLOOKUP(B644,'[1]SCE Detected mRNAs'!$A:$C,3,FALSE)</f>
        <v>Core</v>
      </c>
    </row>
    <row r="645" spans="1:3" x14ac:dyDescent="0.2">
      <c r="A645" t="s">
        <v>79</v>
      </c>
      <c r="B645" t="s">
        <v>1419</v>
      </c>
      <c r="C645" t="str">
        <f>VLOOKUP(B645,'[1]SCE Detected mRNAs'!$A:$C,3,FALSE)</f>
        <v>Core</v>
      </c>
    </row>
    <row r="646" spans="1:3" x14ac:dyDescent="0.2">
      <c r="A646" t="s">
        <v>54</v>
      </c>
      <c r="B646" t="s">
        <v>1396</v>
      </c>
      <c r="C646" t="str">
        <f>VLOOKUP(B646,'[1]SCE Detected mRNAs'!$A:$C,3,FALSE)</f>
        <v>Core</v>
      </c>
    </row>
    <row r="647" spans="1:3" x14ac:dyDescent="0.2">
      <c r="A647" t="s">
        <v>959</v>
      </c>
      <c r="B647" t="s">
        <v>2157</v>
      </c>
      <c r="C647" t="str">
        <f>VLOOKUP(B647,'[1]SCE Detected mRNAs'!$A:$C,3,FALSE)</f>
        <v>Core</v>
      </c>
    </row>
    <row r="648" spans="1:3" x14ac:dyDescent="0.2">
      <c r="A648" t="s">
        <v>259</v>
      </c>
      <c r="B648" t="s">
        <v>1521</v>
      </c>
      <c r="C648" t="str">
        <f>VLOOKUP(B648,'[1]SCE Detected mRNAs'!$A:$C,3,FALSE)</f>
        <v>Core</v>
      </c>
    </row>
    <row r="649" spans="1:3" x14ac:dyDescent="0.2">
      <c r="A649" t="s">
        <v>1335</v>
      </c>
      <c r="B649" t="s">
        <v>2519</v>
      </c>
      <c r="C649" t="str">
        <f>VLOOKUP(B649,'[1]SCE Detected mRNAs'!$A:$C,3,FALSE)</f>
        <v>Non-Core</v>
      </c>
    </row>
    <row r="650" spans="1:3" x14ac:dyDescent="0.2">
      <c r="A650" t="s">
        <v>484</v>
      </c>
      <c r="B650" t="s">
        <v>1745</v>
      </c>
      <c r="C650" t="str">
        <f>VLOOKUP(B650,'[1]SCE Detected mRNAs'!$A:$C,3,FALSE)</f>
        <v>Core</v>
      </c>
    </row>
    <row r="651" spans="1:3" x14ac:dyDescent="0.2">
      <c r="A651" t="s">
        <v>763</v>
      </c>
      <c r="B651" t="s">
        <v>1995</v>
      </c>
      <c r="C651" t="str">
        <f>VLOOKUP(B651,'[1]SCE Detected mRNAs'!$A:$C,3,FALSE)</f>
        <v>Core</v>
      </c>
    </row>
    <row r="652" spans="1:3" x14ac:dyDescent="0.2">
      <c r="A652" t="s">
        <v>635</v>
      </c>
      <c r="B652" t="s">
        <v>1883</v>
      </c>
      <c r="C652" t="str">
        <f>VLOOKUP(B652,'[1]SCE Detected mRNAs'!$A:$C,3,FALSE)</f>
        <v>Core</v>
      </c>
    </row>
    <row r="653" spans="1:3" x14ac:dyDescent="0.2">
      <c r="A653" t="s">
        <v>434</v>
      </c>
      <c r="B653" t="s">
        <v>2520</v>
      </c>
      <c r="C653" t="str">
        <f>VLOOKUP(B653,'[1]SCE Detected mRNAs'!$A:$C,3,FALSE)</f>
        <v>Core</v>
      </c>
    </row>
    <row r="654" spans="1:3" x14ac:dyDescent="0.2">
      <c r="A654" t="s">
        <v>693</v>
      </c>
      <c r="B654" t="s">
        <v>1934</v>
      </c>
      <c r="C654" t="str">
        <f>VLOOKUP(B654,'[1]SCE Detected mRNAs'!$A:$C,3,FALSE)</f>
        <v>Core</v>
      </c>
    </row>
    <row r="655" spans="1:3" x14ac:dyDescent="0.2">
      <c r="A655" t="s">
        <v>723</v>
      </c>
      <c r="B655" t="s">
        <v>1961</v>
      </c>
      <c r="C655" t="str">
        <f>VLOOKUP(B655,'[1]SCE Detected mRNAs'!$A:$C,3,FALSE)</f>
        <v>Core</v>
      </c>
    </row>
    <row r="656" spans="1:3" x14ac:dyDescent="0.2">
      <c r="A656" t="s">
        <v>974</v>
      </c>
      <c r="B656" t="s">
        <v>2171</v>
      </c>
      <c r="C656" t="str">
        <f>VLOOKUP(B656,'[1]SCE Detected mRNAs'!$A:$C,3,FALSE)</f>
        <v>Core</v>
      </c>
    </row>
    <row r="657" spans="1:3" x14ac:dyDescent="0.2">
      <c r="A657" t="s">
        <v>1038</v>
      </c>
      <c r="B657" t="s">
        <v>2228</v>
      </c>
      <c r="C657" t="str">
        <f>VLOOKUP(B657,'[1]SCE Detected mRNAs'!$A:$C,3,FALSE)</f>
        <v>Core</v>
      </c>
    </row>
    <row r="658" spans="1:3" x14ac:dyDescent="0.2">
      <c r="A658" t="s">
        <v>479</v>
      </c>
      <c r="B658" t="s">
        <v>1742</v>
      </c>
      <c r="C658" t="str">
        <f>VLOOKUP(B658,'[1]SCE Detected mRNAs'!$A:$C,3,FALSE)</f>
        <v>Core</v>
      </c>
    </row>
    <row r="659" spans="1:3" x14ac:dyDescent="0.2">
      <c r="A659" t="s">
        <v>496</v>
      </c>
      <c r="B659" t="s">
        <v>1756</v>
      </c>
      <c r="C659" t="str">
        <f>VLOOKUP(B659,'[1]SCE Detected mRNAs'!$A:$C,3,FALSE)</f>
        <v>Core</v>
      </c>
    </row>
    <row r="660" spans="1:3" x14ac:dyDescent="0.2">
      <c r="A660" t="s">
        <v>615</v>
      </c>
      <c r="B660" t="s">
        <v>2549</v>
      </c>
      <c r="C660" t="str">
        <f>VLOOKUP(B660,'[1]SCE Detected mRNAs'!$A:$C,3,FALSE)</f>
        <v>Core</v>
      </c>
    </row>
    <row r="661" spans="1:3" x14ac:dyDescent="0.2">
      <c r="A661" t="s">
        <v>102</v>
      </c>
      <c r="B661" t="s">
        <v>1448</v>
      </c>
      <c r="C661" t="str">
        <f>VLOOKUP(B661,'[1]SCE Detected mRNAs'!$A:$C,3,FALSE)</f>
        <v>Core</v>
      </c>
    </row>
    <row r="662" spans="1:3" x14ac:dyDescent="0.2">
      <c r="A662" t="s">
        <v>1067</v>
      </c>
      <c r="B662" t="s">
        <v>1353</v>
      </c>
      <c r="C662" t="str">
        <f>VLOOKUP(B662,'[1]SCE Detected mRNAs'!$A:$C,3,FALSE)</f>
        <v>Core</v>
      </c>
    </row>
    <row r="663" spans="1:3" x14ac:dyDescent="0.2">
      <c r="A663" t="s">
        <v>1144</v>
      </c>
      <c r="B663" t="s">
        <v>2550</v>
      </c>
      <c r="C663" t="str">
        <f>VLOOKUP(B663,'[1]SCE Detected mRNAs'!$A:$C,3,FALSE)</f>
        <v>Core</v>
      </c>
    </row>
    <row r="664" spans="1:3" x14ac:dyDescent="0.2">
      <c r="A664" t="s">
        <v>885</v>
      </c>
      <c r="B664" t="s">
        <v>2096</v>
      </c>
      <c r="C664" t="str">
        <f>VLOOKUP(B664,'[1]SCE Detected mRNAs'!$A:$C,3,FALSE)</f>
        <v>Core</v>
      </c>
    </row>
    <row r="665" spans="1:3" x14ac:dyDescent="0.2">
      <c r="A665" t="s">
        <v>171</v>
      </c>
      <c r="B665" t="s">
        <v>1637</v>
      </c>
      <c r="C665" t="str">
        <f>VLOOKUP(B665,'[1]SCE Detected mRNAs'!$A:$C,3,FALSE)</f>
        <v>Core</v>
      </c>
    </row>
    <row r="666" spans="1:3" x14ac:dyDescent="0.2">
      <c r="A666" t="s">
        <v>1220</v>
      </c>
      <c r="B666" t="s">
        <v>2387</v>
      </c>
      <c r="C666" t="str">
        <f>VLOOKUP(B666,'[1]SCE Detected mRNAs'!$A:$C,3,FALSE)</f>
        <v>Non-Core</v>
      </c>
    </row>
    <row r="667" spans="1:3" x14ac:dyDescent="0.2">
      <c r="A667" t="s">
        <v>872</v>
      </c>
      <c r="B667" t="s">
        <v>2085</v>
      </c>
      <c r="C667" t="str">
        <f>VLOOKUP(B667,'[1]SCE Detected mRNAs'!$A:$C,3,FALSE)</f>
        <v>Core</v>
      </c>
    </row>
    <row r="668" spans="1:3" x14ac:dyDescent="0.2">
      <c r="A668" t="s">
        <v>1017</v>
      </c>
      <c r="B668" t="s">
        <v>2600</v>
      </c>
      <c r="C668" t="str">
        <f>VLOOKUP(B668,'[1]SCE Detected mRNAs'!$A:$C,3,FALSE)</f>
        <v>Core</v>
      </c>
    </row>
    <row r="669" spans="1:3" x14ac:dyDescent="0.2">
      <c r="A669" t="s">
        <v>628</v>
      </c>
      <c r="B669" t="s">
        <v>2552</v>
      </c>
      <c r="C669" t="str">
        <f>VLOOKUP(B669,'[1]SCE Detected mRNAs'!$A:$C,3,FALSE)</f>
        <v>Core</v>
      </c>
    </row>
    <row r="670" spans="1:3" x14ac:dyDescent="0.2">
      <c r="A670" t="s">
        <v>911</v>
      </c>
      <c r="B670" t="s">
        <v>2117</v>
      </c>
      <c r="C670" t="str">
        <f>VLOOKUP(B670,'[1]SCE Detected mRNAs'!$A:$C,3,FALSE)</f>
        <v>Non-Core</v>
      </c>
    </row>
    <row r="671" spans="1:3" x14ac:dyDescent="0.2">
      <c r="A671" t="s">
        <v>30</v>
      </c>
      <c r="B671" t="s">
        <v>1377</v>
      </c>
      <c r="C671" t="str">
        <f>VLOOKUP(B671,'[1]SCE Detected mRNAs'!$A:$C,3,FALSE)</f>
        <v>Non-Core</v>
      </c>
    </row>
    <row r="672" spans="1:3" x14ac:dyDescent="0.2">
      <c r="A672" t="s">
        <v>1048</v>
      </c>
      <c r="B672" t="s">
        <v>2236</v>
      </c>
      <c r="C672" t="str">
        <f>VLOOKUP(B672,'[1]SCE Detected mRNAs'!$A:$C,3,FALSE)</f>
        <v>Core</v>
      </c>
    </row>
    <row r="673" spans="1:3" x14ac:dyDescent="0.2">
      <c r="A673" t="s">
        <v>198</v>
      </c>
      <c r="B673" t="s">
        <v>1428</v>
      </c>
      <c r="C673" t="str">
        <f>VLOOKUP(B673,'[1]SCE Detected mRNAs'!$A:$C,3,FALSE)</f>
        <v>Core</v>
      </c>
    </row>
    <row r="674" spans="1:3" x14ac:dyDescent="0.2">
      <c r="A674" t="s">
        <v>573</v>
      </c>
      <c r="B674" t="s">
        <v>1830</v>
      </c>
      <c r="C674" t="str">
        <f>VLOOKUP(B674,'[1]SCE Detected mRNAs'!$A:$C,3,FALSE)</f>
        <v>Core</v>
      </c>
    </row>
    <row r="675" spans="1:3" x14ac:dyDescent="0.2">
      <c r="A675" t="s">
        <v>460</v>
      </c>
      <c r="B675" t="s">
        <v>1724</v>
      </c>
      <c r="C675" t="str">
        <f>VLOOKUP(B675,'[1]SCE Detected mRNAs'!$A:$C,3,FALSE)</f>
        <v>Non-Core</v>
      </c>
    </row>
    <row r="676" spans="1:3" x14ac:dyDescent="0.2">
      <c r="A676" t="s">
        <v>1088</v>
      </c>
      <c r="B676" t="s">
        <v>2273</v>
      </c>
      <c r="C676" t="str">
        <f>VLOOKUP(B676,'[1]SCE Detected mRNAs'!$A:$C,3,FALSE)</f>
        <v>Core</v>
      </c>
    </row>
    <row r="677" spans="1:3" x14ac:dyDescent="0.2">
      <c r="A677" t="s">
        <v>984</v>
      </c>
      <c r="B677" t="s">
        <v>2180</v>
      </c>
      <c r="C677" t="str">
        <f>VLOOKUP(B677,'[1]SCE Detected mRNAs'!$A:$C,3,FALSE)</f>
        <v>Core</v>
      </c>
    </row>
    <row r="678" spans="1:3" x14ac:dyDescent="0.2">
      <c r="A678" t="s">
        <v>493</v>
      </c>
      <c r="B678" t="s">
        <v>1753</v>
      </c>
      <c r="C678" t="str">
        <f>VLOOKUP(B678,'[1]SCE Detected mRNAs'!$A:$C,3,FALSE)</f>
        <v>Core</v>
      </c>
    </row>
    <row r="679" spans="1:3" x14ac:dyDescent="0.2">
      <c r="A679" t="s">
        <v>1082</v>
      </c>
      <c r="B679" t="s">
        <v>2662</v>
      </c>
      <c r="C679" t="str">
        <f>VLOOKUP(B679,'[1]SCE Detected mRNAs'!$A:$C,3,FALSE)</f>
        <v>Core</v>
      </c>
    </row>
    <row r="680" spans="1:3" x14ac:dyDescent="0.2">
      <c r="A680" t="s">
        <v>64</v>
      </c>
      <c r="B680" t="s">
        <v>1405</v>
      </c>
      <c r="C680" t="str">
        <f>VLOOKUP(B680,'[1]SCE Detected mRNAs'!$A:$C,3,FALSE)</f>
        <v>Core</v>
      </c>
    </row>
    <row r="681" spans="1:3" x14ac:dyDescent="0.2">
      <c r="A681" t="s">
        <v>1200</v>
      </c>
      <c r="B681" t="s">
        <v>2368</v>
      </c>
      <c r="C681" t="str">
        <f>VLOOKUP(B681,'[1]SCE Detected mRNAs'!$A:$C,3,FALSE)</f>
        <v>Non-Core</v>
      </c>
    </row>
    <row r="682" spans="1:3" x14ac:dyDescent="0.2">
      <c r="A682" t="s">
        <v>1155</v>
      </c>
      <c r="B682" t="s">
        <v>2327</v>
      </c>
      <c r="C682" t="str">
        <f>VLOOKUP(B682,'[1]SCE Detected mRNAs'!$A:$C,3,FALSE)</f>
        <v>Core</v>
      </c>
    </row>
    <row r="683" spans="1:3" x14ac:dyDescent="0.2">
      <c r="A683" t="s">
        <v>1328</v>
      </c>
      <c r="B683" t="s">
        <v>2477</v>
      </c>
      <c r="C683" t="str">
        <f>VLOOKUP(B683,'[1]SCE Detected mRNAs'!$A:$C,3,FALSE)</f>
        <v>Core</v>
      </c>
    </row>
    <row r="684" spans="1:3" x14ac:dyDescent="0.2">
      <c r="A684" t="s">
        <v>531</v>
      </c>
      <c r="B684" t="s">
        <v>1788</v>
      </c>
      <c r="C684" t="str">
        <f>VLOOKUP(B684,'[1]SCE Detected mRNAs'!$A:$C,3,FALSE)</f>
        <v>Core</v>
      </c>
    </row>
    <row r="685" spans="1:3" x14ac:dyDescent="0.2">
      <c r="A685" t="s">
        <v>1341</v>
      </c>
      <c r="B685" t="s">
        <v>2489</v>
      </c>
      <c r="C685" t="str">
        <f>VLOOKUP(B685,'[1]SCE Detected mRNAs'!$A:$C,3,FALSE)</f>
        <v>Core</v>
      </c>
    </row>
    <row r="686" spans="1:3" x14ac:dyDescent="0.2">
      <c r="A686" t="s">
        <v>1312</v>
      </c>
      <c r="B686" t="s">
        <v>2463</v>
      </c>
      <c r="C686" t="str">
        <f>VLOOKUP(B686,'[1]SCE Detected mRNAs'!$A:$C,3,FALSE)</f>
        <v>Core</v>
      </c>
    </row>
    <row r="687" spans="1:3" x14ac:dyDescent="0.2">
      <c r="A687" t="s">
        <v>1317</v>
      </c>
      <c r="B687" t="s">
        <v>2468</v>
      </c>
      <c r="C687" t="str">
        <f>VLOOKUP(B687,'[1]SCE Detected mRNAs'!$A:$C,3,FALSE)</f>
        <v>Core</v>
      </c>
    </row>
    <row r="688" spans="1:3" x14ac:dyDescent="0.2">
      <c r="A688" t="s">
        <v>998</v>
      </c>
      <c r="B688" t="s">
        <v>2193</v>
      </c>
      <c r="C688" t="str">
        <f>VLOOKUP(B688,'[1]SCE Detected mRNAs'!$A:$C,3,FALSE)</f>
        <v>Core</v>
      </c>
    </row>
    <row r="689" spans="1:3" x14ac:dyDescent="0.2">
      <c r="A689" t="s">
        <v>71</v>
      </c>
      <c r="B689" t="s">
        <v>1412</v>
      </c>
      <c r="C689" t="str">
        <f>VLOOKUP(B689,'[1]SCE Detected mRNAs'!$A:$C,3,FALSE)</f>
        <v>Core</v>
      </c>
    </row>
    <row r="690" spans="1:3" x14ac:dyDescent="0.2">
      <c r="A690" t="s">
        <v>358</v>
      </c>
      <c r="B690" t="s">
        <v>1631</v>
      </c>
      <c r="C690" t="str">
        <f>VLOOKUP(B690,'[1]SCE Detected mRNAs'!$A:$C,3,FALSE)</f>
        <v>Core</v>
      </c>
    </row>
    <row r="691" spans="1:3" x14ac:dyDescent="0.2">
      <c r="A691" t="s">
        <v>771</v>
      </c>
      <c r="B691" t="s">
        <v>2001</v>
      </c>
      <c r="C691" t="str">
        <f>VLOOKUP(B691,'[1]SCE Detected mRNAs'!$A:$C,3,FALSE)</f>
        <v>Core</v>
      </c>
    </row>
    <row r="692" spans="1:3" x14ac:dyDescent="0.2">
      <c r="A692" t="s">
        <v>110</v>
      </c>
      <c r="B692" t="s">
        <v>2631</v>
      </c>
      <c r="C692" t="str">
        <f>VLOOKUP(B692,'[1]SCE Detected mRNAs'!$A:$C,3,FALSE)</f>
        <v>Core</v>
      </c>
    </row>
    <row r="693" spans="1:3" x14ac:dyDescent="0.2">
      <c r="A693" t="s">
        <v>1039</v>
      </c>
      <c r="B693" t="s">
        <v>2229</v>
      </c>
      <c r="C693" t="str">
        <f>VLOOKUP(B693,'[1]SCE Detected mRNAs'!$A:$C,3,FALSE)</f>
        <v>Core</v>
      </c>
    </row>
    <row r="694" spans="1:3" x14ac:dyDescent="0.2">
      <c r="A694" t="s">
        <v>1282</v>
      </c>
      <c r="B694" t="s">
        <v>2436</v>
      </c>
      <c r="C694" t="str">
        <f>VLOOKUP(B694,'[1]SCE Detected mRNAs'!$A:$C,3,FALSE)</f>
        <v>Non-Core</v>
      </c>
    </row>
    <row r="695" spans="1:3" x14ac:dyDescent="0.2">
      <c r="A695" t="s">
        <v>1331</v>
      </c>
      <c r="B695" t="s">
        <v>2480</v>
      </c>
      <c r="C695" t="str">
        <f>VLOOKUP(B695,'[1]SCE Detected mRNAs'!$A:$C,3,FALSE)</f>
        <v>Core</v>
      </c>
    </row>
    <row r="696" spans="1:3" x14ac:dyDescent="0.2">
      <c r="A696" t="s">
        <v>1159</v>
      </c>
      <c r="B696" t="s">
        <v>2331</v>
      </c>
      <c r="C696" t="str">
        <f>VLOOKUP(B696,'[1]SCE Detected mRNAs'!$A:$C,3,FALSE)</f>
        <v>Core</v>
      </c>
    </row>
    <row r="697" spans="1:3" x14ac:dyDescent="0.2">
      <c r="A697" t="s">
        <v>1122</v>
      </c>
      <c r="B697" t="s">
        <v>2299</v>
      </c>
      <c r="C697" t="str">
        <f>VLOOKUP(B697,'[1]SCE Detected mRNAs'!$A:$C,3,FALSE)</f>
        <v>Core</v>
      </c>
    </row>
    <row r="698" spans="1:3" x14ac:dyDescent="0.2">
      <c r="A698" t="s">
        <v>226</v>
      </c>
      <c r="B698" t="s">
        <v>1486</v>
      </c>
      <c r="C698" t="str">
        <f>VLOOKUP(B698,'[1]SCE Detected mRNAs'!$A:$C,3,FALSE)</f>
        <v>Core</v>
      </c>
    </row>
    <row r="699" spans="1:3" x14ac:dyDescent="0.2">
      <c r="A699" t="s">
        <v>370</v>
      </c>
      <c r="B699" t="s">
        <v>1645</v>
      </c>
      <c r="C699" t="str">
        <f>VLOOKUP(B699,'[1]SCE Detected mRNAs'!$A:$C,3,FALSE)</f>
        <v>Core</v>
      </c>
    </row>
    <row r="700" spans="1:3" x14ac:dyDescent="0.2">
      <c r="A700" t="s">
        <v>84</v>
      </c>
      <c r="B700" t="s">
        <v>2561</v>
      </c>
      <c r="C700" t="str">
        <f>VLOOKUP(B700,'[1]SCE Detected mRNAs'!$A:$C,3,FALSE)</f>
        <v>Core</v>
      </c>
    </row>
    <row r="701" spans="1:3" x14ac:dyDescent="0.2">
      <c r="A701" t="s">
        <v>133</v>
      </c>
      <c r="B701" t="s">
        <v>1501</v>
      </c>
      <c r="C701" t="str">
        <f>VLOOKUP(B701,'[1]SCE Detected mRNAs'!$A:$C,3,FALSE)</f>
        <v>Core</v>
      </c>
    </row>
    <row r="702" spans="1:3" x14ac:dyDescent="0.2">
      <c r="A702" t="s">
        <v>1321</v>
      </c>
      <c r="B702" t="s">
        <v>2471</v>
      </c>
      <c r="C702" t="str">
        <f>VLOOKUP(B702,'[1]SCE Detected mRNAs'!$A:$C,3,FALSE)</f>
        <v>Non-Core</v>
      </c>
    </row>
    <row r="703" spans="1:3" x14ac:dyDescent="0.2">
      <c r="A703" t="s">
        <v>257</v>
      </c>
      <c r="B703" t="s">
        <v>1519</v>
      </c>
      <c r="C703" t="str">
        <f>VLOOKUP(B703,'[1]SCE Detected mRNAs'!$A:$C,3,FALSE)</f>
        <v>Core</v>
      </c>
    </row>
    <row r="704" spans="1:3" x14ac:dyDescent="0.2">
      <c r="A704" t="s">
        <v>438</v>
      </c>
      <c r="B704" t="s">
        <v>1705</v>
      </c>
      <c r="C704" t="str">
        <f>VLOOKUP(B704,'[1]SCE Detected mRNAs'!$A:$C,3,FALSE)</f>
        <v>Core</v>
      </c>
    </row>
    <row r="705" spans="1:3" x14ac:dyDescent="0.2">
      <c r="A705" t="s">
        <v>156</v>
      </c>
      <c r="B705" t="s">
        <v>1566</v>
      </c>
      <c r="C705" t="str">
        <f>VLOOKUP(B705,'[1]SCE Detected mRNAs'!$A:$C,3,FALSE)</f>
        <v>Core</v>
      </c>
    </row>
    <row r="706" spans="1:3" x14ac:dyDescent="0.2">
      <c r="A706" t="s">
        <v>445</v>
      </c>
      <c r="B706" t="s">
        <v>1710</v>
      </c>
      <c r="C706" t="str">
        <f>VLOOKUP(B706,'[1]SCE Detected mRNAs'!$A:$C,3,FALSE)</f>
        <v>Core</v>
      </c>
    </row>
    <row r="707" spans="1:3" x14ac:dyDescent="0.2">
      <c r="A707" t="s">
        <v>766</v>
      </c>
      <c r="B707" t="s">
        <v>2670</v>
      </c>
      <c r="C707" t="str">
        <f>VLOOKUP(B707,'[1]SCE Detected mRNAs'!$A:$C,3,FALSE)</f>
        <v>Core</v>
      </c>
    </row>
    <row r="708" spans="1:3" x14ac:dyDescent="0.2">
      <c r="A708" t="s">
        <v>139</v>
      </c>
      <c r="B708" t="s">
        <v>1516</v>
      </c>
      <c r="C708" t="str">
        <f>VLOOKUP(B708,'[1]SCE Detected mRNAs'!$A:$C,3,FALSE)</f>
        <v>Core</v>
      </c>
    </row>
    <row r="709" spans="1:3" x14ac:dyDescent="0.2">
      <c r="A709" t="s">
        <v>351</v>
      </c>
      <c r="B709" t="s">
        <v>1621</v>
      </c>
      <c r="C709" t="str">
        <f>VLOOKUP(B709,'[1]SCE Detected mRNAs'!$A:$C,3,FALSE)</f>
        <v>Core</v>
      </c>
    </row>
    <row r="710" spans="1:3" x14ac:dyDescent="0.2">
      <c r="A710" t="s">
        <v>541</v>
      </c>
      <c r="B710" t="s">
        <v>1798</v>
      </c>
      <c r="C710" t="str">
        <f>VLOOKUP(B710,'[1]SCE Detected mRNAs'!$A:$C,3,FALSE)</f>
        <v>Core</v>
      </c>
    </row>
    <row r="711" spans="1:3" x14ac:dyDescent="0.2">
      <c r="A711" t="s">
        <v>1150</v>
      </c>
      <c r="B711" t="s">
        <v>2323</v>
      </c>
      <c r="C711" t="str">
        <f>VLOOKUP(B711,'[1]SCE Detected mRNAs'!$A:$C,3,FALSE)</f>
        <v>Core</v>
      </c>
    </row>
    <row r="712" spans="1:3" x14ac:dyDescent="0.2">
      <c r="A712" t="s">
        <v>522</v>
      </c>
      <c r="B712" t="s">
        <v>1780</v>
      </c>
      <c r="C712" t="str">
        <f>VLOOKUP(B712,'[1]SCE Detected mRNAs'!$A:$C,3,FALSE)</f>
        <v>Core</v>
      </c>
    </row>
    <row r="713" spans="1:3" x14ac:dyDescent="0.2">
      <c r="A713" t="s">
        <v>801</v>
      </c>
      <c r="B713" t="s">
        <v>2027</v>
      </c>
      <c r="C713" t="str">
        <f>VLOOKUP(B713,'[1]SCE Detected mRNAs'!$A:$C,3,FALSE)</f>
        <v>Core</v>
      </c>
    </row>
    <row r="714" spans="1:3" x14ac:dyDescent="0.2">
      <c r="A714" t="s">
        <v>1169</v>
      </c>
      <c r="B714" t="s">
        <v>2340</v>
      </c>
      <c r="C714" t="str">
        <f>VLOOKUP(B714,'[1]SCE Detected mRNAs'!$A:$C,3,FALSE)</f>
        <v>Non-Core</v>
      </c>
    </row>
    <row r="715" spans="1:3" x14ac:dyDescent="0.2">
      <c r="A715" t="s">
        <v>303</v>
      </c>
      <c r="B715" t="s">
        <v>1571</v>
      </c>
      <c r="C715" t="str">
        <f>VLOOKUP(B715,'[1]SCE Detected mRNAs'!$A:$C,3,FALSE)</f>
        <v>Core</v>
      </c>
    </row>
    <row r="716" spans="1:3" x14ac:dyDescent="0.2">
      <c r="A716" t="s">
        <v>534</v>
      </c>
      <c r="B716" t="s">
        <v>1791</v>
      </c>
      <c r="C716" t="str">
        <f>VLOOKUP(B716,'[1]SCE Detected mRNAs'!$A:$C,3,FALSE)</f>
        <v>Core</v>
      </c>
    </row>
    <row r="717" spans="1:3" x14ac:dyDescent="0.2">
      <c r="A717" t="s">
        <v>380</v>
      </c>
      <c r="B717" t="s">
        <v>2554</v>
      </c>
      <c r="C717" t="str">
        <f>VLOOKUP(B717,'[1]SCE Detected mRNAs'!$A:$C,3,FALSE)</f>
        <v>Core</v>
      </c>
    </row>
    <row r="718" spans="1:3" x14ac:dyDescent="0.2">
      <c r="A718" t="s">
        <v>1105</v>
      </c>
      <c r="B718" t="s">
        <v>2680</v>
      </c>
      <c r="C718" t="str">
        <f>VLOOKUP(B718,'[1]SCE Detected mRNAs'!$A:$C,3,FALSE)</f>
        <v>Core</v>
      </c>
    </row>
    <row r="719" spans="1:3" x14ac:dyDescent="0.2">
      <c r="A719" t="s">
        <v>970</v>
      </c>
      <c r="B719" t="s">
        <v>2167</v>
      </c>
      <c r="C719" t="str">
        <f>VLOOKUP(B719,'[1]SCE Detected mRNAs'!$A:$C,3,FALSE)</f>
        <v>Non-Core</v>
      </c>
    </row>
    <row r="720" spans="1:3" x14ac:dyDescent="0.2">
      <c r="A720" t="s">
        <v>459</v>
      </c>
      <c r="B720" t="s">
        <v>1722</v>
      </c>
      <c r="C720" t="str">
        <f>VLOOKUP(B720,'[1]SCE Detected mRNAs'!$A:$C,3,FALSE)</f>
        <v>Core</v>
      </c>
    </row>
    <row r="721" spans="1:3" x14ac:dyDescent="0.2">
      <c r="A721" t="s">
        <v>647</v>
      </c>
      <c r="B721" t="s">
        <v>1352</v>
      </c>
      <c r="C721" t="str">
        <f>VLOOKUP(B721,'[1]SCE Detected mRNAs'!$A:$C,3,FALSE)</f>
        <v>Core</v>
      </c>
    </row>
    <row r="722" spans="1:3" x14ac:dyDescent="0.2">
      <c r="A722" t="s">
        <v>709</v>
      </c>
      <c r="B722" t="s">
        <v>2635</v>
      </c>
      <c r="C722" t="str">
        <f>VLOOKUP(B722,'[1]SCE Detected mRNAs'!$A:$C,3,FALSE)</f>
        <v>Core</v>
      </c>
    </row>
    <row r="723" spans="1:3" x14ac:dyDescent="0.2">
      <c r="A723" t="s">
        <v>223</v>
      </c>
      <c r="B723" t="s">
        <v>1483</v>
      </c>
      <c r="C723" t="str">
        <f>VLOOKUP(B723,'[1]SCE Detected mRNAs'!$A:$C,3,FALSE)</f>
        <v>Core</v>
      </c>
    </row>
    <row r="724" spans="1:3" x14ac:dyDescent="0.2">
      <c r="A724" t="s">
        <v>276</v>
      </c>
      <c r="B724" t="s">
        <v>1540</v>
      </c>
      <c r="C724" t="str">
        <f>VLOOKUP(B724,'[1]SCE Detected mRNAs'!$A:$C,3,FALSE)</f>
        <v>Core</v>
      </c>
    </row>
    <row r="725" spans="1:3" x14ac:dyDescent="0.2">
      <c r="A725" t="s">
        <v>940</v>
      </c>
      <c r="B725" t="s">
        <v>2141</v>
      </c>
      <c r="C725" t="str">
        <f>VLOOKUP(B725,'[1]SCE Detected mRNAs'!$A:$C,3,FALSE)</f>
        <v>Core</v>
      </c>
    </row>
    <row r="726" spans="1:3" x14ac:dyDescent="0.2">
      <c r="A726" t="s">
        <v>431</v>
      </c>
      <c r="B726" t="s">
        <v>1700</v>
      </c>
      <c r="C726" t="str">
        <f>VLOOKUP(B726,'[1]SCE Detected mRNAs'!$A:$C,3,FALSE)</f>
        <v>Core</v>
      </c>
    </row>
    <row r="727" spans="1:3" x14ac:dyDescent="0.2">
      <c r="A727" t="s">
        <v>439</v>
      </c>
      <c r="B727" t="s">
        <v>1706</v>
      </c>
      <c r="C727" t="str">
        <f>VLOOKUP(B727,'[1]SCE Detected mRNAs'!$A:$C,3,FALSE)</f>
        <v>Non-Core</v>
      </c>
    </row>
    <row r="728" spans="1:3" x14ac:dyDescent="0.2">
      <c r="A728" t="s">
        <v>265</v>
      </c>
      <c r="B728" t="s">
        <v>1528</v>
      </c>
      <c r="C728" t="str">
        <f>VLOOKUP(B728,'[1]SCE Detected mRNAs'!$A:$C,3,FALSE)</f>
        <v>Core</v>
      </c>
    </row>
    <row r="729" spans="1:3" x14ac:dyDescent="0.2">
      <c r="A729" t="s">
        <v>497</v>
      </c>
      <c r="B729" t="s">
        <v>1758</v>
      </c>
      <c r="C729" t="s">
        <v>1346</v>
      </c>
    </row>
    <row r="730" spans="1:3" x14ac:dyDescent="0.2">
      <c r="A730" t="s">
        <v>588</v>
      </c>
      <c r="B730" t="s">
        <v>1844</v>
      </c>
      <c r="C730" t="str">
        <f>VLOOKUP(B730,'[1]SCE Detected mRNAs'!$A:$C,3,FALSE)</f>
        <v>Core</v>
      </c>
    </row>
    <row r="731" spans="1:3" x14ac:dyDescent="0.2">
      <c r="A731" t="s">
        <v>1190</v>
      </c>
      <c r="B731" t="s">
        <v>2555</v>
      </c>
      <c r="C731" t="str">
        <f>VLOOKUP(B731,'[1]SCE Detected mRNAs'!$A:$C,3,FALSE)</f>
        <v>Non-Core</v>
      </c>
    </row>
    <row r="732" spans="1:3" x14ac:dyDescent="0.2">
      <c r="A732" t="s">
        <v>555</v>
      </c>
      <c r="B732" t="s">
        <v>1812</v>
      </c>
      <c r="C732" t="str">
        <f>VLOOKUP(B732,'[1]SCE Detected mRNAs'!$A:$C,3,FALSE)</f>
        <v>Core</v>
      </c>
    </row>
    <row r="733" spans="1:3" x14ac:dyDescent="0.2">
      <c r="A733" t="s">
        <v>1106</v>
      </c>
      <c r="B733" t="s">
        <v>2287</v>
      </c>
      <c r="C733" t="str">
        <f>VLOOKUP(B733,'[1]SCE Detected mRNAs'!$A:$C,3,FALSE)</f>
        <v>Core</v>
      </c>
    </row>
    <row r="734" spans="1:3" x14ac:dyDescent="0.2">
      <c r="A734" t="s">
        <v>855</v>
      </c>
      <c r="B734" t="s">
        <v>2074</v>
      </c>
      <c r="C734" t="str">
        <f>VLOOKUP(B734,'[1]SCE Detected mRNAs'!$A:$C,3,FALSE)</f>
        <v>Core</v>
      </c>
    </row>
    <row r="735" spans="1:3" x14ac:dyDescent="0.2">
      <c r="A735" t="s">
        <v>846</v>
      </c>
      <c r="B735" t="s">
        <v>2066</v>
      </c>
      <c r="C735" t="str">
        <f>VLOOKUP(B735,'[1]SCE Detected mRNAs'!$A:$C,3,FALSE)</f>
        <v>Core</v>
      </c>
    </row>
    <row r="736" spans="1:3" x14ac:dyDescent="0.2">
      <c r="A736" t="s">
        <v>1171</v>
      </c>
      <c r="B736" t="s">
        <v>2342</v>
      </c>
      <c r="C736" t="str">
        <f>VLOOKUP(B736,'[1]SCE Detected mRNAs'!$A:$C,3,FALSE)</f>
        <v>Core</v>
      </c>
    </row>
    <row r="737" spans="1:3" x14ac:dyDescent="0.2">
      <c r="A737" t="s">
        <v>207</v>
      </c>
      <c r="B737" t="s">
        <v>1453</v>
      </c>
      <c r="C737" t="str">
        <f>VLOOKUP(B737,'[1]SCE Detected mRNAs'!$A:$C,3,FALSE)</f>
        <v>Non-Core</v>
      </c>
    </row>
    <row r="738" spans="1:3" x14ac:dyDescent="0.2">
      <c r="A738" t="s">
        <v>1303</v>
      </c>
      <c r="B738" t="s">
        <v>2455</v>
      </c>
      <c r="C738" t="str">
        <f>VLOOKUP(B738,'[1]SCE Detected mRNAs'!$A:$C,3,FALSE)</f>
        <v>Core</v>
      </c>
    </row>
    <row r="739" spans="1:3" x14ac:dyDescent="0.2">
      <c r="A739" t="s">
        <v>1000</v>
      </c>
      <c r="B739" t="s">
        <v>2195</v>
      </c>
      <c r="C739" t="str">
        <f>VLOOKUP(B739,'[1]SCE Detected mRNAs'!$A:$C,3,FALSE)</f>
        <v>Core</v>
      </c>
    </row>
    <row r="740" spans="1:3" x14ac:dyDescent="0.2">
      <c r="A740" t="s">
        <v>201</v>
      </c>
      <c r="B740" t="s">
        <v>1435</v>
      </c>
      <c r="C740" t="str">
        <f>VLOOKUP(B740,'[1]SCE Detected mRNAs'!$A:$C,3,FALSE)</f>
        <v>Core</v>
      </c>
    </row>
    <row r="741" spans="1:3" x14ac:dyDescent="0.2">
      <c r="A741" t="s">
        <v>312</v>
      </c>
      <c r="B741" t="s">
        <v>1582</v>
      </c>
      <c r="C741" t="str">
        <f>VLOOKUP(B741,'[1]SCE Detected mRNAs'!$A:$C,3,FALSE)</f>
        <v>Core</v>
      </c>
    </row>
    <row r="742" spans="1:3" x14ac:dyDescent="0.2">
      <c r="A742" t="s">
        <v>510</v>
      </c>
      <c r="B742" t="s">
        <v>2640</v>
      </c>
      <c r="C742" t="str">
        <f>VLOOKUP(B742,'[1]SCE Detected mRNAs'!$A:$C,3,FALSE)</f>
        <v>Non-Core</v>
      </c>
    </row>
    <row r="743" spans="1:3" x14ac:dyDescent="0.2">
      <c r="A743" t="s">
        <v>88</v>
      </c>
      <c r="B743" t="s">
        <v>1429</v>
      </c>
      <c r="C743" t="str">
        <f>VLOOKUP(B743,'[1]SCE Detected mRNAs'!$A:$C,3,FALSE)</f>
        <v>Core</v>
      </c>
    </row>
    <row r="744" spans="1:3" x14ac:dyDescent="0.2">
      <c r="A744" t="s">
        <v>626</v>
      </c>
      <c r="B744" t="s">
        <v>1876</v>
      </c>
      <c r="C744" t="str">
        <f>VLOOKUP(B744,'[1]SCE Detected mRNAs'!$A:$C,3,FALSE)</f>
        <v>Core</v>
      </c>
    </row>
    <row r="745" spans="1:3" x14ac:dyDescent="0.2">
      <c r="A745" t="s">
        <v>32</v>
      </c>
      <c r="B745" t="s">
        <v>1379</v>
      </c>
      <c r="C745" t="str">
        <f>VLOOKUP(B745,'[1]SCE Detected mRNAs'!$A:$C,3,FALSE)</f>
        <v>Core</v>
      </c>
    </row>
    <row r="746" spans="1:3" x14ac:dyDescent="0.2">
      <c r="A746" t="s">
        <v>645</v>
      </c>
      <c r="B746" t="s">
        <v>1892</v>
      </c>
      <c r="C746" t="str">
        <f>VLOOKUP(B746,'[1]SCE Detected mRNAs'!$A:$C,3,FALSE)</f>
        <v>Non-Core</v>
      </c>
    </row>
    <row r="747" spans="1:3" x14ac:dyDescent="0.2">
      <c r="A747" t="s">
        <v>172</v>
      </c>
      <c r="B747" t="s">
        <v>1643</v>
      </c>
      <c r="C747" t="str">
        <f>VLOOKUP(B747,'[1]SCE Detected mRNAs'!$A:$C,3,FALSE)</f>
        <v>Core</v>
      </c>
    </row>
    <row r="748" spans="1:3" x14ac:dyDescent="0.2">
      <c r="A748" t="s">
        <v>577</v>
      </c>
      <c r="B748" t="s">
        <v>1834</v>
      </c>
      <c r="C748" t="str">
        <f>VLOOKUP(B748,'[1]SCE Detected mRNAs'!$A:$C,3,FALSE)</f>
        <v>Core</v>
      </c>
    </row>
    <row r="749" spans="1:3" x14ac:dyDescent="0.2">
      <c r="A749" t="s">
        <v>1330</v>
      </c>
      <c r="B749" t="s">
        <v>2479</v>
      </c>
      <c r="C749" t="str">
        <f>VLOOKUP(B749,'[1]SCE Detected mRNAs'!$A:$C,3,FALSE)</f>
        <v>Core</v>
      </c>
    </row>
    <row r="750" spans="1:3" x14ac:dyDescent="0.2">
      <c r="A750" t="s">
        <v>618</v>
      </c>
      <c r="B750" t="s">
        <v>1869</v>
      </c>
      <c r="C750" t="str">
        <f>VLOOKUP(B750,'[1]SCE Detected mRNAs'!$A:$C,3,FALSE)</f>
        <v>Core</v>
      </c>
    </row>
    <row r="751" spans="1:3" x14ac:dyDescent="0.2">
      <c r="A751" t="s">
        <v>118</v>
      </c>
      <c r="B751" t="s">
        <v>1460</v>
      </c>
      <c r="C751" t="str">
        <f>VLOOKUP(B751,'[1]SCE Detected mRNAs'!$A:$C,3,FALSE)</f>
        <v>Core</v>
      </c>
    </row>
    <row r="752" spans="1:3" x14ac:dyDescent="0.2">
      <c r="A752" t="s">
        <v>800</v>
      </c>
      <c r="B752" t="s">
        <v>2556</v>
      </c>
      <c r="C752" t="str">
        <f>VLOOKUP(B752,'[1]SCE Detected mRNAs'!$A:$C,3,FALSE)</f>
        <v>Core</v>
      </c>
    </row>
    <row r="753" spans="1:3" x14ac:dyDescent="0.2">
      <c r="A753" t="s">
        <v>681</v>
      </c>
      <c r="B753" t="s">
        <v>1922</v>
      </c>
      <c r="C753" t="str">
        <f>VLOOKUP(B753,'[1]SCE Detected mRNAs'!$A:$C,3,FALSE)</f>
        <v>Non-Core</v>
      </c>
    </row>
    <row r="754" spans="1:3" x14ac:dyDescent="0.2">
      <c r="A754" t="s">
        <v>329</v>
      </c>
      <c r="B754" t="s">
        <v>1599</v>
      </c>
      <c r="C754" t="str">
        <f>VLOOKUP(B754,'[1]SCE Detected mRNAs'!$A:$C,3,FALSE)</f>
        <v>Core</v>
      </c>
    </row>
    <row r="755" spans="1:3" x14ac:dyDescent="0.2">
      <c r="A755" t="s">
        <v>215</v>
      </c>
      <c r="B755" t="s">
        <v>1472</v>
      </c>
      <c r="C755" t="str">
        <f>VLOOKUP(B755,'[1]SCE Detected mRNAs'!$A:$C,3,FALSE)</f>
        <v>Core</v>
      </c>
    </row>
    <row r="756" spans="1:3" x14ac:dyDescent="0.2">
      <c r="A756" t="s">
        <v>867</v>
      </c>
      <c r="B756" t="s">
        <v>2081</v>
      </c>
      <c r="C756" t="str">
        <f>VLOOKUP(B756,'[1]SCE Detected mRNAs'!$A:$C,3,FALSE)</f>
        <v>Core</v>
      </c>
    </row>
    <row r="757" spans="1:3" x14ac:dyDescent="0.2">
      <c r="A757" t="s">
        <v>1340</v>
      </c>
      <c r="B757" t="s">
        <v>2488</v>
      </c>
      <c r="C757" t="str">
        <f>VLOOKUP(B757,'[1]SCE Detected mRNAs'!$A:$C,3,FALSE)</f>
        <v>Core</v>
      </c>
    </row>
    <row r="758" spans="1:3" x14ac:dyDescent="0.2">
      <c r="A758" t="s">
        <v>115</v>
      </c>
      <c r="B758" t="s">
        <v>2664</v>
      </c>
      <c r="C758" t="str">
        <f>VLOOKUP(B758,'[1]SCE Detected mRNAs'!$A:$C,3,FALSE)</f>
        <v>Core</v>
      </c>
    </row>
    <row r="759" spans="1:3" x14ac:dyDescent="0.2">
      <c r="A759" t="s">
        <v>1124</v>
      </c>
      <c r="B759" t="s">
        <v>2547</v>
      </c>
      <c r="C759" t="str">
        <f>VLOOKUP(B759,'[1]SCE Detected mRNAs'!$A:$C,3,FALSE)</f>
        <v>Core</v>
      </c>
    </row>
    <row r="760" spans="1:3" x14ac:dyDescent="0.2">
      <c r="A760" t="s">
        <v>183</v>
      </c>
      <c r="B760" t="s">
        <v>1725</v>
      </c>
      <c r="C760" t="str">
        <f>VLOOKUP(B760,'[1]SCE Detected mRNAs'!$A:$C,3,FALSE)</f>
        <v>Core</v>
      </c>
    </row>
    <row r="761" spans="1:3" x14ac:dyDescent="0.2">
      <c r="A761" t="s">
        <v>483</v>
      </c>
      <c r="B761" t="s">
        <v>2557</v>
      </c>
      <c r="C761" t="str">
        <f>VLOOKUP(B761,'[1]SCE Detected mRNAs'!$A:$C,3,FALSE)</f>
        <v>Core</v>
      </c>
    </row>
    <row r="762" spans="1:3" x14ac:dyDescent="0.2">
      <c r="A762" t="s">
        <v>933</v>
      </c>
      <c r="B762" t="s">
        <v>2136</v>
      </c>
      <c r="C762" t="str">
        <f>VLOOKUP(B762,'[1]SCE Detected mRNAs'!$A:$C,3,FALSE)</f>
        <v>Core</v>
      </c>
    </row>
    <row r="763" spans="1:3" x14ac:dyDescent="0.2">
      <c r="A763" t="s">
        <v>1053</v>
      </c>
      <c r="B763" t="s">
        <v>2240</v>
      </c>
      <c r="C763" t="str">
        <f>VLOOKUP(B763,'[1]SCE Detected mRNAs'!$A:$C,3,FALSE)</f>
        <v>Core</v>
      </c>
    </row>
    <row r="764" spans="1:3" x14ac:dyDescent="0.2">
      <c r="A764" t="s">
        <v>688</v>
      </c>
      <c r="B764" t="s">
        <v>1929</v>
      </c>
      <c r="C764" t="str">
        <f>VLOOKUP(B764,'[1]SCE Detected mRNAs'!$A:$C,3,FALSE)</f>
        <v>Core</v>
      </c>
    </row>
    <row r="765" spans="1:3" x14ac:dyDescent="0.2">
      <c r="A765" t="s">
        <v>1243</v>
      </c>
      <c r="B765" t="s">
        <v>2406</v>
      </c>
      <c r="C765" t="str">
        <f>VLOOKUP(B765,'[1]SCE Detected mRNAs'!$A:$C,3,FALSE)</f>
        <v>Core</v>
      </c>
    </row>
    <row r="766" spans="1:3" x14ac:dyDescent="0.2">
      <c r="A766" t="s">
        <v>687</v>
      </c>
      <c r="B766" t="s">
        <v>1928</v>
      </c>
      <c r="C766" t="str">
        <f>VLOOKUP(B766,'[1]SCE Detected mRNAs'!$A:$C,3,FALSE)</f>
        <v>Core</v>
      </c>
    </row>
    <row r="767" spans="1:3" x14ac:dyDescent="0.2">
      <c r="A767" t="s">
        <v>212</v>
      </c>
      <c r="B767" t="s">
        <v>1466</v>
      </c>
      <c r="C767" t="str">
        <f>VLOOKUP(B767,'[1]SCE Detected mRNAs'!$A:$C,3,FALSE)</f>
        <v>Core</v>
      </c>
    </row>
    <row r="768" spans="1:3" x14ac:dyDescent="0.2">
      <c r="A768" t="s">
        <v>945</v>
      </c>
      <c r="B768" t="s">
        <v>2145</v>
      </c>
      <c r="C768" t="str">
        <f>VLOOKUP(B768,'[1]SCE Detected mRNAs'!$A:$C,3,FALSE)</f>
        <v>Core</v>
      </c>
    </row>
    <row r="769" spans="1:3" x14ac:dyDescent="0.2">
      <c r="A769" t="s">
        <v>122</v>
      </c>
      <c r="B769" t="s">
        <v>1464</v>
      </c>
      <c r="C769" t="str">
        <f>VLOOKUP(B769,'[1]SCE Detected mRNAs'!$A:$C,3,FALSE)</f>
        <v>Core</v>
      </c>
    </row>
    <row r="770" spans="1:3" x14ac:dyDescent="0.2">
      <c r="A770" t="s">
        <v>319</v>
      </c>
      <c r="B770" t="s">
        <v>1349</v>
      </c>
      <c r="C770" t="str">
        <f>VLOOKUP(B770,'[1]SCE Detected mRNAs'!$A:$C,3,FALSE)</f>
        <v>Core</v>
      </c>
    </row>
    <row r="771" spans="1:3" x14ac:dyDescent="0.2">
      <c r="A771" t="s">
        <v>1076</v>
      </c>
      <c r="B771" t="s">
        <v>2262</v>
      </c>
      <c r="C771" t="str">
        <f>VLOOKUP(B771,'[1]SCE Detected mRNAs'!$A:$C,3,FALSE)</f>
        <v>Core</v>
      </c>
    </row>
    <row r="772" spans="1:3" x14ac:dyDescent="0.2">
      <c r="A772" t="s">
        <v>609</v>
      </c>
      <c r="B772" t="s">
        <v>1861</v>
      </c>
      <c r="C772" t="str">
        <f>VLOOKUP(B772,'[1]SCE Detected mRNAs'!$A:$C,3,FALSE)</f>
        <v>Core</v>
      </c>
    </row>
    <row r="773" spans="1:3" x14ac:dyDescent="0.2">
      <c r="A773" t="s">
        <v>326</v>
      </c>
      <c r="B773" t="s">
        <v>1597</v>
      </c>
      <c r="C773" t="str">
        <f>VLOOKUP(B773,'[1]SCE Detected mRNAs'!$A:$C,3,FALSE)</f>
        <v>Non-Core</v>
      </c>
    </row>
    <row r="774" spans="1:3" x14ac:dyDescent="0.2">
      <c r="A774" t="s">
        <v>1083</v>
      </c>
      <c r="B774" t="s">
        <v>2268</v>
      </c>
      <c r="C774" t="str">
        <f>VLOOKUP(B774,'[1]SCE Detected mRNAs'!$A:$C,3,FALSE)</f>
        <v>Core</v>
      </c>
    </row>
    <row r="775" spans="1:3" x14ac:dyDescent="0.2">
      <c r="A775" t="s">
        <v>987</v>
      </c>
      <c r="B775" t="s">
        <v>2183</v>
      </c>
      <c r="C775" t="str">
        <f>VLOOKUP(B775,'[1]SCE Detected mRNAs'!$A:$C,3,FALSE)</f>
        <v>Core</v>
      </c>
    </row>
    <row r="776" spans="1:3" x14ac:dyDescent="0.2">
      <c r="A776" t="s">
        <v>385</v>
      </c>
      <c r="B776" t="s">
        <v>1656</v>
      </c>
      <c r="C776" t="str">
        <f>VLOOKUP(B776,'[1]SCE Detected mRNAs'!$A:$C,3,FALSE)</f>
        <v>Non-Core</v>
      </c>
    </row>
    <row r="777" spans="1:3" x14ac:dyDescent="0.2">
      <c r="A777" t="s">
        <v>665</v>
      </c>
      <c r="B777" t="s">
        <v>1907</v>
      </c>
      <c r="C777" t="str">
        <f>VLOOKUP(B777,'[1]SCE Detected mRNAs'!$A:$C,3,FALSE)</f>
        <v>Core</v>
      </c>
    </row>
    <row r="778" spans="1:3" x14ac:dyDescent="0.2">
      <c r="A778" t="s">
        <v>858</v>
      </c>
      <c r="B778" t="s">
        <v>2077</v>
      </c>
      <c r="C778" t="str">
        <f>VLOOKUP(B778,'[1]SCE Detected mRNAs'!$A:$C,3,FALSE)</f>
        <v>Core</v>
      </c>
    </row>
    <row r="779" spans="1:3" x14ac:dyDescent="0.2">
      <c r="A779" t="s">
        <v>225</v>
      </c>
      <c r="B779" t="s">
        <v>1485</v>
      </c>
      <c r="C779" t="str">
        <f>VLOOKUP(B779,'[1]SCE Detected mRNAs'!$A:$C,3,FALSE)</f>
        <v>Core</v>
      </c>
    </row>
    <row r="780" spans="1:3" x14ac:dyDescent="0.2">
      <c r="A780" t="s">
        <v>942</v>
      </c>
      <c r="B780" t="s">
        <v>2603</v>
      </c>
      <c r="C780" t="str">
        <f>VLOOKUP(B780,'[1]SCE Detected mRNAs'!$A:$C,3,FALSE)</f>
        <v>Core</v>
      </c>
    </row>
    <row r="781" spans="1:3" x14ac:dyDescent="0.2">
      <c r="A781" t="s">
        <v>838</v>
      </c>
      <c r="B781" t="s">
        <v>2059</v>
      </c>
      <c r="C781" t="str">
        <f>VLOOKUP(B781,'[1]SCE Detected mRNAs'!$A:$C,3,FALSE)</f>
        <v>Core</v>
      </c>
    </row>
    <row r="782" spans="1:3" x14ac:dyDescent="0.2">
      <c r="A782" t="s">
        <v>365</v>
      </c>
      <c r="B782" t="s">
        <v>1639</v>
      </c>
      <c r="C782" t="str">
        <f>VLOOKUP(B782,'[1]SCE Detected mRNAs'!$A:$C,3,FALSE)</f>
        <v>Non-Core</v>
      </c>
    </row>
    <row r="783" spans="1:3" x14ac:dyDescent="0.2">
      <c r="A783" t="s">
        <v>679</v>
      </c>
      <c r="B783" t="s">
        <v>1920</v>
      </c>
      <c r="C783" t="str">
        <f>VLOOKUP(B783,'[1]SCE Detected mRNAs'!$A:$C,3,FALSE)</f>
        <v>Core</v>
      </c>
    </row>
    <row r="784" spans="1:3" x14ac:dyDescent="0.2">
      <c r="A784" t="s">
        <v>572</v>
      </c>
      <c r="B784" t="s">
        <v>1829</v>
      </c>
      <c r="C784" t="str">
        <f>VLOOKUP(B784,'[1]SCE Detected mRNAs'!$A:$C,3,FALSE)</f>
        <v>Core</v>
      </c>
    </row>
    <row r="785" spans="1:3" x14ac:dyDescent="0.2">
      <c r="A785" t="s">
        <v>1240</v>
      </c>
      <c r="B785" t="s">
        <v>2574</v>
      </c>
      <c r="C785" t="str">
        <f>VLOOKUP(B785,'[1]SCE Detected mRNAs'!$A:$C,3,FALSE)</f>
        <v>Core</v>
      </c>
    </row>
    <row r="786" spans="1:3" x14ac:dyDescent="0.2">
      <c r="A786" t="s">
        <v>598</v>
      </c>
      <c r="B786" t="s">
        <v>1852</v>
      </c>
      <c r="C786" t="str">
        <f>VLOOKUP(B786,'[1]SCE Detected mRNAs'!$A:$C,3,FALSE)</f>
        <v>Non-Core</v>
      </c>
    </row>
    <row r="787" spans="1:3" x14ac:dyDescent="0.2">
      <c r="A787" t="s">
        <v>1013</v>
      </c>
      <c r="B787" t="s">
        <v>2206</v>
      </c>
      <c r="C787" t="str">
        <f>VLOOKUP(B787,'[1]SCE Detected mRNAs'!$A:$C,3,FALSE)</f>
        <v>Core</v>
      </c>
    </row>
    <row r="788" spans="1:3" x14ac:dyDescent="0.2">
      <c r="A788" t="s">
        <v>803</v>
      </c>
      <c r="B788" t="s">
        <v>2029</v>
      </c>
      <c r="C788" t="str">
        <f>VLOOKUP(B788,'[1]SCE Detected mRNAs'!$A:$C,3,FALSE)</f>
        <v>Core</v>
      </c>
    </row>
    <row r="789" spans="1:3" x14ac:dyDescent="0.2">
      <c r="A789" t="s">
        <v>1210</v>
      </c>
      <c r="B789" t="s">
        <v>2665</v>
      </c>
      <c r="C789" t="str">
        <f>VLOOKUP(B789,'[1]SCE Detected mRNAs'!$A:$C,3,FALSE)</f>
        <v>Core</v>
      </c>
    </row>
    <row r="790" spans="1:3" x14ac:dyDescent="0.2">
      <c r="A790" t="s">
        <v>111</v>
      </c>
      <c r="B790" t="s">
        <v>2559</v>
      </c>
      <c r="C790" t="str">
        <f>VLOOKUP(B790,'[1]SCE Detected mRNAs'!$A:$C,3,FALSE)</f>
        <v>Non-Core</v>
      </c>
    </row>
    <row r="791" spans="1:3" x14ac:dyDescent="0.2">
      <c r="A791" t="s">
        <v>199</v>
      </c>
      <c r="B791" t="s">
        <v>1430</v>
      </c>
      <c r="C791" t="str">
        <f>VLOOKUP(B791,'[1]SCE Detected mRNAs'!$A:$C,3,FALSE)</f>
        <v>Core</v>
      </c>
    </row>
    <row r="792" spans="1:3" x14ac:dyDescent="0.2">
      <c r="A792" t="s">
        <v>1058</v>
      </c>
      <c r="B792" t="s">
        <v>2245</v>
      </c>
      <c r="C792" t="str">
        <f>VLOOKUP(B792,'[1]SCE Detected mRNAs'!$A:$C,3,FALSE)</f>
        <v>Core</v>
      </c>
    </row>
    <row r="793" spans="1:3" x14ac:dyDescent="0.2">
      <c r="A793" t="s">
        <v>845</v>
      </c>
      <c r="B793" t="s">
        <v>2553</v>
      </c>
      <c r="C793" t="str">
        <f>VLOOKUP(B793,'[1]SCE Detected mRNAs'!$A:$C,3,FALSE)</f>
        <v>Core</v>
      </c>
    </row>
    <row r="794" spans="1:3" x14ac:dyDescent="0.2">
      <c r="A794" t="s">
        <v>13</v>
      </c>
      <c r="B794" t="s">
        <v>1363</v>
      </c>
      <c r="C794" t="str">
        <f>VLOOKUP(B794,'[1]SCE Detected mRNAs'!$A:$C,3,FALSE)</f>
        <v>Core</v>
      </c>
    </row>
    <row r="795" spans="1:3" x14ac:dyDescent="0.2">
      <c r="A795" t="s">
        <v>706</v>
      </c>
      <c r="B795" t="s">
        <v>1945</v>
      </c>
      <c r="C795" t="str">
        <f>VLOOKUP(B795,'[1]SCE Detected mRNAs'!$A:$C,3,FALSE)</f>
        <v>Core</v>
      </c>
    </row>
    <row r="796" spans="1:3" x14ac:dyDescent="0.2">
      <c r="A796" t="s">
        <v>227</v>
      </c>
      <c r="B796" t="s">
        <v>1487</v>
      </c>
      <c r="C796" t="str">
        <f>VLOOKUP(B796,'[1]SCE Detected mRNAs'!$A:$C,3,FALSE)</f>
        <v>Core</v>
      </c>
    </row>
    <row r="797" spans="1:3" x14ac:dyDescent="0.2">
      <c r="A797" t="s">
        <v>1034</v>
      </c>
      <c r="B797" t="s">
        <v>2666</v>
      </c>
      <c r="C797" t="str">
        <f>VLOOKUP(B797,'[1]SCE Detected mRNAs'!$A:$C,3,FALSE)</f>
        <v>Core</v>
      </c>
    </row>
    <row r="798" spans="1:3" x14ac:dyDescent="0.2">
      <c r="A798" t="s">
        <v>992</v>
      </c>
      <c r="B798" t="s">
        <v>2668</v>
      </c>
      <c r="C798" t="str">
        <f>VLOOKUP(B798,'[1]SCE Detected mRNAs'!$A:$C,3,FALSE)</f>
        <v>Core</v>
      </c>
    </row>
    <row r="799" spans="1:3" x14ac:dyDescent="0.2">
      <c r="A799" t="s">
        <v>861</v>
      </c>
      <c r="B799" t="s">
        <v>2078</v>
      </c>
      <c r="C799" t="str">
        <f>VLOOKUP(B799,'[1]SCE Detected mRNAs'!$A:$C,3,FALSE)</f>
        <v>Core</v>
      </c>
    </row>
    <row r="800" spans="1:3" x14ac:dyDescent="0.2">
      <c r="A800" t="s">
        <v>1283</v>
      </c>
      <c r="B800" t="s">
        <v>2437</v>
      </c>
      <c r="C800" t="str">
        <f>VLOOKUP(B800,'[1]SCE Detected mRNAs'!$A:$C,3,FALSE)</f>
        <v>Core</v>
      </c>
    </row>
    <row r="801" spans="1:3" x14ac:dyDescent="0.2">
      <c r="A801" t="s">
        <v>757</v>
      </c>
      <c r="B801" t="s">
        <v>1991</v>
      </c>
      <c r="C801" t="str">
        <f>VLOOKUP(B801,'[1]SCE Detected mRNAs'!$A:$C,3,FALSE)</f>
        <v>Core</v>
      </c>
    </row>
    <row r="802" spans="1:3" x14ac:dyDescent="0.2">
      <c r="A802" t="s">
        <v>1238</v>
      </c>
      <c r="B802" t="s">
        <v>2402</v>
      </c>
      <c r="C802" t="str">
        <f>VLOOKUP(B802,'[1]SCE Detected mRNAs'!$A:$C,3,FALSE)</f>
        <v>Core</v>
      </c>
    </row>
    <row r="803" spans="1:3" x14ac:dyDescent="0.2">
      <c r="A803" t="s">
        <v>584</v>
      </c>
      <c r="B803" t="s">
        <v>1840</v>
      </c>
      <c r="C803" t="str">
        <f>VLOOKUP(B803,'[1]SCE Detected mRNAs'!$A:$C,3,FALSE)</f>
        <v>Core</v>
      </c>
    </row>
    <row r="804" spans="1:3" x14ac:dyDescent="0.2">
      <c r="A804" t="s">
        <v>1061</v>
      </c>
      <c r="B804" t="s">
        <v>2248</v>
      </c>
      <c r="C804" t="str">
        <f>VLOOKUP(B804,'[1]SCE Detected mRNAs'!$A:$C,3,FALSE)</f>
        <v>Core</v>
      </c>
    </row>
    <row r="805" spans="1:3" x14ac:dyDescent="0.2">
      <c r="A805" t="s">
        <v>455</v>
      </c>
      <c r="B805" t="s">
        <v>1720</v>
      </c>
      <c r="C805" t="str">
        <f>VLOOKUP(B805,'[1]SCE Detected mRNAs'!$A:$C,3,FALSE)</f>
        <v>Non-Core</v>
      </c>
    </row>
    <row r="806" spans="1:3" x14ac:dyDescent="0.2">
      <c r="A806" t="s">
        <v>554</v>
      </c>
      <c r="B806" t="s">
        <v>1811</v>
      </c>
      <c r="C806" t="str">
        <f>VLOOKUP(B806,'[1]SCE Detected mRNAs'!$A:$C,3,FALSE)</f>
        <v>Core</v>
      </c>
    </row>
    <row r="807" spans="1:3" x14ac:dyDescent="0.2">
      <c r="A807" t="s">
        <v>1290</v>
      </c>
      <c r="B807" t="s">
        <v>2443</v>
      </c>
      <c r="C807" t="str">
        <f>VLOOKUP(B807,'[1]SCE Detected mRNAs'!$A:$C,3,FALSE)</f>
        <v>Core</v>
      </c>
    </row>
    <row r="808" spans="1:3" x14ac:dyDescent="0.2">
      <c r="A808" t="s">
        <v>1202</v>
      </c>
      <c r="B808" t="s">
        <v>2370</v>
      </c>
      <c r="C808" t="str">
        <f>VLOOKUP(B808,'[1]SCE Detected mRNAs'!$A:$C,3,FALSE)</f>
        <v>Core</v>
      </c>
    </row>
    <row r="809" spans="1:3" x14ac:dyDescent="0.2">
      <c r="A809" t="s">
        <v>507</v>
      </c>
      <c r="B809" t="s">
        <v>1768</v>
      </c>
      <c r="C809" t="str">
        <f>VLOOKUP(B809,'[1]SCE Detected mRNAs'!$A:$C,3,FALSE)</f>
        <v>Core</v>
      </c>
    </row>
    <row r="810" spans="1:3" x14ac:dyDescent="0.2">
      <c r="A810" t="s">
        <v>1320</v>
      </c>
      <c r="B810" t="s">
        <v>2470</v>
      </c>
      <c r="C810" t="str">
        <f>VLOOKUP(B810,'[1]SCE Detected mRNAs'!$A:$C,3,FALSE)</f>
        <v>Core</v>
      </c>
    </row>
    <row r="811" spans="1:3" x14ac:dyDescent="0.2">
      <c r="A811" t="s">
        <v>999</v>
      </c>
      <c r="B811" t="s">
        <v>2194</v>
      </c>
      <c r="C811" t="str">
        <f>VLOOKUP(B811,'[1]SCE Detected mRNAs'!$A:$C,3,FALSE)</f>
        <v>Non-Core</v>
      </c>
    </row>
    <row r="812" spans="1:3" x14ac:dyDescent="0.2">
      <c r="A812" t="s">
        <v>721</v>
      </c>
      <c r="B812" t="s">
        <v>1959</v>
      </c>
      <c r="C812" t="str">
        <f>VLOOKUP(B812,'[1]SCE Detected mRNAs'!$A:$C,3,FALSE)</f>
        <v>Core</v>
      </c>
    </row>
    <row r="813" spans="1:3" x14ac:dyDescent="0.2">
      <c r="A813" t="s">
        <v>1324</v>
      </c>
      <c r="B813" t="s">
        <v>2474</v>
      </c>
      <c r="C813" t="str">
        <f>VLOOKUP(B813,'[1]SCE Detected mRNAs'!$A:$C,3,FALSE)</f>
        <v>Non-Core</v>
      </c>
    </row>
    <row r="814" spans="1:3" x14ac:dyDescent="0.2">
      <c r="A814" t="s">
        <v>346</v>
      </c>
      <c r="B814" t="s">
        <v>1616</v>
      </c>
      <c r="C814" t="str">
        <f>VLOOKUP(B814,'[1]SCE Detected mRNAs'!$A:$C,3,FALSE)</f>
        <v>Core</v>
      </c>
    </row>
    <row r="815" spans="1:3" x14ac:dyDescent="0.2">
      <c r="A815" t="s">
        <v>765</v>
      </c>
      <c r="B815" t="s">
        <v>2669</v>
      </c>
      <c r="C815" t="str">
        <f>VLOOKUP(B815,'[1]SCE Detected mRNAs'!$A:$C,3,FALSE)</f>
        <v>Core</v>
      </c>
    </row>
    <row r="816" spans="1:3" x14ac:dyDescent="0.2">
      <c r="A816" t="s">
        <v>762</v>
      </c>
      <c r="B816" t="s">
        <v>1994</v>
      </c>
      <c r="C816" t="str">
        <f>VLOOKUP(B816,'[1]SCE Detected mRNAs'!$A:$C,3,FALSE)</f>
        <v>Core</v>
      </c>
    </row>
    <row r="817" spans="1:3" x14ac:dyDescent="0.2">
      <c r="A817" t="s">
        <v>1031</v>
      </c>
      <c r="B817" t="s">
        <v>2222</v>
      </c>
      <c r="C817" t="str">
        <f>VLOOKUP(B817,'[1]SCE Detected mRNAs'!$A:$C,3,FALSE)</f>
        <v>Core</v>
      </c>
    </row>
    <row r="818" spans="1:3" x14ac:dyDescent="0.2">
      <c r="A818" t="s">
        <v>631</v>
      </c>
      <c r="B818" t="s">
        <v>1880</v>
      </c>
      <c r="C818" t="str">
        <f>VLOOKUP(B818,'[1]SCE Detected mRNAs'!$A:$C,3,FALSE)</f>
        <v>Non-Core</v>
      </c>
    </row>
    <row r="819" spans="1:3" x14ac:dyDescent="0.2">
      <c r="A819" t="s">
        <v>415</v>
      </c>
      <c r="B819" t="s">
        <v>1687</v>
      </c>
      <c r="C819" t="str">
        <f>VLOOKUP(B819,'[1]SCE Detected mRNAs'!$A:$C,3,FALSE)</f>
        <v>Core</v>
      </c>
    </row>
    <row r="820" spans="1:3" x14ac:dyDescent="0.2">
      <c r="A820" t="s">
        <v>1117</v>
      </c>
      <c r="B820" t="s">
        <v>2671</v>
      </c>
      <c r="C820" t="str">
        <f>VLOOKUP(B820,'[1]SCE Detected mRNAs'!$A:$C,3,FALSE)</f>
        <v>Core</v>
      </c>
    </row>
    <row r="821" spans="1:3" x14ac:dyDescent="0.2">
      <c r="A821" t="s">
        <v>868</v>
      </c>
      <c r="B821" t="s">
        <v>2562</v>
      </c>
      <c r="C821" t="str">
        <f>VLOOKUP(B821,'[1]SCE Detected mRNAs'!$A:$C,3,FALSE)</f>
        <v>Non-Core</v>
      </c>
    </row>
    <row r="822" spans="1:3" x14ac:dyDescent="0.2">
      <c r="A822" t="s">
        <v>248</v>
      </c>
      <c r="B822" t="s">
        <v>1510</v>
      </c>
      <c r="C822" t="str">
        <f>VLOOKUP(B822,'[1]SCE Detected mRNAs'!$A:$C,3,FALSE)</f>
        <v>Core</v>
      </c>
    </row>
    <row r="823" spans="1:3" x14ac:dyDescent="0.2">
      <c r="A823" t="s">
        <v>581</v>
      </c>
      <c r="B823" t="s">
        <v>1838</v>
      </c>
      <c r="C823" t="str">
        <f>VLOOKUP(B823,'[1]SCE Detected mRNAs'!$A:$C,3,FALSE)</f>
        <v>Non-Core</v>
      </c>
    </row>
    <row r="824" spans="1:3" x14ac:dyDescent="0.2">
      <c r="A824" t="s">
        <v>239</v>
      </c>
      <c r="B824" t="s">
        <v>1499</v>
      </c>
      <c r="C824" t="str">
        <f>VLOOKUP(B824,'[1]SCE Detected mRNAs'!$A:$C,3,FALSE)</f>
        <v>Core</v>
      </c>
    </row>
    <row r="825" spans="1:3" x14ac:dyDescent="0.2">
      <c r="A825" t="s">
        <v>624</v>
      </c>
      <c r="B825" t="s">
        <v>1874</v>
      </c>
      <c r="C825" t="str">
        <f>VLOOKUP(B825,'[1]SCE Detected mRNAs'!$A:$C,3,FALSE)</f>
        <v>Core</v>
      </c>
    </row>
    <row r="826" spans="1:3" x14ac:dyDescent="0.2">
      <c r="A826" t="s">
        <v>862</v>
      </c>
      <c r="B826" t="s">
        <v>1874</v>
      </c>
      <c r="C826" t="str">
        <f>VLOOKUP(B826,'[1]SCE Detected mRNAs'!$A:$C,3,FALSE)</f>
        <v>Core</v>
      </c>
    </row>
    <row r="827" spans="1:3" x14ac:dyDescent="0.2">
      <c r="A827" t="s">
        <v>1132</v>
      </c>
      <c r="B827" t="s">
        <v>2307</v>
      </c>
      <c r="C827" t="str">
        <f>VLOOKUP(B827,'[1]SCE Detected mRNAs'!$A:$C,3,FALSE)</f>
        <v>Core</v>
      </c>
    </row>
    <row r="828" spans="1:3" x14ac:dyDescent="0.2">
      <c r="A828" t="s">
        <v>753</v>
      </c>
      <c r="B828" t="s">
        <v>1987</v>
      </c>
      <c r="C828" t="str">
        <f>VLOOKUP(B828,'[1]SCE Detected mRNAs'!$A:$C,3,FALSE)</f>
        <v>Non-Core</v>
      </c>
    </row>
    <row r="829" spans="1:3" x14ac:dyDescent="0.2">
      <c r="A829" t="s">
        <v>532</v>
      </c>
      <c r="B829" t="s">
        <v>1789</v>
      </c>
      <c r="C829" t="str">
        <f>VLOOKUP(B829,'[1]SCE Detected mRNAs'!$A:$C,3,FALSE)</f>
        <v>Core</v>
      </c>
    </row>
    <row r="830" spans="1:3" x14ac:dyDescent="0.2">
      <c r="A830" t="s">
        <v>67</v>
      </c>
      <c r="B830" t="s">
        <v>1407</v>
      </c>
      <c r="C830" t="str">
        <f>VLOOKUP(B830,'[1]SCE Detected mRNAs'!$A:$C,3,FALSE)</f>
        <v>Core</v>
      </c>
    </row>
    <row r="831" spans="1:3" x14ac:dyDescent="0.2">
      <c r="A831" t="s">
        <v>704</v>
      </c>
      <c r="B831" t="s">
        <v>1943</v>
      </c>
      <c r="C831" t="str">
        <f>VLOOKUP(B831,'[1]SCE Detected mRNAs'!$A:$C,3,FALSE)</f>
        <v>Core</v>
      </c>
    </row>
    <row r="832" spans="1:3" x14ac:dyDescent="0.2">
      <c r="A832" t="s">
        <v>517</v>
      </c>
      <c r="B832" t="s">
        <v>1775</v>
      </c>
      <c r="C832" t="str">
        <f>VLOOKUP(B832,'[1]SCE Detected mRNAs'!$A:$C,3,FALSE)</f>
        <v>Core</v>
      </c>
    </row>
    <row r="833" spans="1:3" x14ac:dyDescent="0.2">
      <c r="A833" t="s">
        <v>197</v>
      </c>
      <c r="B833" t="s">
        <v>1424</v>
      </c>
      <c r="C833" t="str">
        <f>VLOOKUP(B833,'[1]SCE Detected mRNAs'!$A:$C,3,FALSE)</f>
        <v>Core</v>
      </c>
    </row>
    <row r="834" spans="1:3" x14ac:dyDescent="0.2">
      <c r="A834" t="s">
        <v>309</v>
      </c>
      <c r="B834" t="s">
        <v>2563</v>
      </c>
      <c r="C834" t="str">
        <f>VLOOKUP(B834,'[1]SCE Detected mRNAs'!$A:$C,3,FALSE)</f>
        <v>Core</v>
      </c>
    </row>
    <row r="835" spans="1:3" x14ac:dyDescent="0.2">
      <c r="A835" t="s">
        <v>530</v>
      </c>
      <c r="B835" t="s">
        <v>1787</v>
      </c>
      <c r="C835" t="str">
        <f>VLOOKUP(B835,'[1]SCE Detected mRNAs'!$A:$C,3,FALSE)</f>
        <v>Core</v>
      </c>
    </row>
    <row r="836" spans="1:3" x14ac:dyDescent="0.2">
      <c r="A836" t="s">
        <v>1099</v>
      </c>
      <c r="B836" t="s">
        <v>2282</v>
      </c>
      <c r="C836" t="str">
        <f>VLOOKUP(B836,'[1]SCE Detected mRNAs'!$A:$C,3,FALSE)</f>
        <v>Core</v>
      </c>
    </row>
    <row r="837" spans="1:3" x14ac:dyDescent="0.2">
      <c r="A837" t="s">
        <v>589</v>
      </c>
      <c r="B837" t="s">
        <v>2538</v>
      </c>
      <c r="C837" t="str">
        <f>VLOOKUP(B837,'[1]SCE Detected mRNAs'!$A:$C,3,FALSE)</f>
        <v>Core</v>
      </c>
    </row>
    <row r="838" spans="1:3" x14ac:dyDescent="0.2">
      <c r="A838" t="s">
        <v>524</v>
      </c>
      <c r="B838" t="s">
        <v>2613</v>
      </c>
      <c r="C838" t="str">
        <f>VLOOKUP(B838,'[1]SCE Detected mRNAs'!$A:$C,3,FALSE)</f>
        <v>Core</v>
      </c>
    </row>
    <row r="839" spans="1:3" x14ac:dyDescent="0.2">
      <c r="A839" t="s">
        <v>749</v>
      </c>
      <c r="B839" t="s">
        <v>1983</v>
      </c>
      <c r="C839" t="str">
        <f>VLOOKUP(B839,'[1]SCE Detected mRNAs'!$A:$C,3,FALSE)</f>
        <v>Core</v>
      </c>
    </row>
    <row r="840" spans="1:3" x14ac:dyDescent="0.2">
      <c r="A840" t="s">
        <v>502</v>
      </c>
      <c r="B840" t="s">
        <v>1763</v>
      </c>
      <c r="C840" t="str">
        <f>VLOOKUP(B840,'[1]SCE Detected mRNAs'!$A:$C,3,FALSE)</f>
        <v>Core</v>
      </c>
    </row>
    <row r="841" spans="1:3" x14ac:dyDescent="0.2">
      <c r="A841" t="s">
        <v>283</v>
      </c>
      <c r="B841" t="s">
        <v>1548</v>
      </c>
      <c r="C841" t="str">
        <f>VLOOKUP(B841,'[1]SCE Detected mRNAs'!$A:$C,3,FALSE)</f>
        <v>Core</v>
      </c>
    </row>
    <row r="842" spans="1:3" x14ac:dyDescent="0.2">
      <c r="A842" t="s">
        <v>280</v>
      </c>
      <c r="B842" t="s">
        <v>1545</v>
      </c>
      <c r="C842" t="str">
        <f>VLOOKUP(B842,'[1]SCE Detected mRNAs'!$A:$C,3,FALSE)</f>
        <v>Core</v>
      </c>
    </row>
    <row r="843" spans="1:3" x14ac:dyDescent="0.2">
      <c r="A843" t="s">
        <v>203</v>
      </c>
      <c r="B843" t="s">
        <v>1440</v>
      </c>
      <c r="C843" t="str">
        <f>VLOOKUP(B843,'[1]SCE Detected mRNAs'!$A:$C,3,FALSE)</f>
        <v>Core</v>
      </c>
    </row>
    <row r="844" spans="1:3" x14ac:dyDescent="0.2">
      <c r="A844" t="s">
        <v>737</v>
      </c>
      <c r="B844" t="s">
        <v>2576</v>
      </c>
      <c r="C844" t="str">
        <f>VLOOKUP(B844,'[1]SCE Detected mRNAs'!$A:$C,3,FALSE)</f>
        <v>Non-Core</v>
      </c>
    </row>
    <row r="845" spans="1:3" x14ac:dyDescent="0.2">
      <c r="A845" t="s">
        <v>65</v>
      </c>
      <c r="B845" t="s">
        <v>2672</v>
      </c>
      <c r="C845" t="str">
        <f>VLOOKUP(B845,'[1]SCE Detected mRNAs'!$A:$C,3,FALSE)</f>
        <v>Core</v>
      </c>
    </row>
    <row r="846" spans="1:3" x14ac:dyDescent="0.2">
      <c r="A846" t="s">
        <v>932</v>
      </c>
      <c r="B846" t="s">
        <v>2135</v>
      </c>
      <c r="C846" t="str">
        <f>VLOOKUP(B846,'[1]SCE Detected mRNAs'!$A:$C,3,FALSE)</f>
        <v>Core</v>
      </c>
    </row>
    <row r="847" spans="1:3" x14ac:dyDescent="0.2">
      <c r="A847" t="s">
        <v>790</v>
      </c>
      <c r="B847" t="s">
        <v>2018</v>
      </c>
      <c r="C847" t="str">
        <f>VLOOKUP(B847,'[1]SCE Detected mRNAs'!$A:$C,3,FALSE)</f>
        <v>Core</v>
      </c>
    </row>
    <row r="848" spans="1:3" x14ac:dyDescent="0.2">
      <c r="A848" t="s">
        <v>299</v>
      </c>
      <c r="B848" t="s">
        <v>2657</v>
      </c>
      <c r="C848" t="str">
        <f>VLOOKUP(B848,'[1]SCE Detected mRNAs'!$A:$C,3,FALSE)</f>
        <v>Non-Core</v>
      </c>
    </row>
    <row r="849" spans="1:3" x14ac:dyDescent="0.2">
      <c r="A849" t="s">
        <v>127</v>
      </c>
      <c r="B849" t="s">
        <v>1477</v>
      </c>
      <c r="C849" t="str">
        <f>VLOOKUP(B849,'[1]SCE Detected mRNAs'!$A:$C,3,FALSE)</f>
        <v>Core</v>
      </c>
    </row>
    <row r="850" spans="1:3" x14ac:dyDescent="0.2">
      <c r="A850" t="s">
        <v>1267</v>
      </c>
      <c r="B850" t="s">
        <v>2674</v>
      </c>
      <c r="C850" t="str">
        <f>VLOOKUP(B850,'[1]SCE Detected mRNAs'!$A:$C,3,FALSE)</f>
        <v>Core</v>
      </c>
    </row>
    <row r="851" spans="1:3" x14ac:dyDescent="0.2">
      <c r="A851" t="s">
        <v>997</v>
      </c>
      <c r="B851" t="s">
        <v>2192</v>
      </c>
      <c r="C851" t="str">
        <f>VLOOKUP(B851,'[1]SCE Detected mRNAs'!$A:$C,3,FALSE)</f>
        <v>Core</v>
      </c>
    </row>
    <row r="852" spans="1:3" x14ac:dyDescent="0.2">
      <c r="A852" t="s">
        <v>208</v>
      </c>
      <c r="B852" t="s">
        <v>1458</v>
      </c>
      <c r="C852" t="str">
        <f>VLOOKUP(B852,'[1]SCE Detected mRNAs'!$A:$C,3,FALSE)</f>
        <v>Core</v>
      </c>
    </row>
    <row r="853" spans="1:3" x14ac:dyDescent="0.2">
      <c r="A853" t="s">
        <v>857</v>
      </c>
      <c r="B853" t="s">
        <v>2076</v>
      </c>
      <c r="C853" t="str">
        <f>VLOOKUP(B853,'[1]SCE Detected mRNAs'!$A:$C,3,FALSE)</f>
        <v>Core</v>
      </c>
    </row>
    <row r="854" spans="1:3" x14ac:dyDescent="0.2">
      <c r="A854" t="s">
        <v>571</v>
      </c>
      <c r="B854" t="s">
        <v>1828</v>
      </c>
      <c r="C854" t="str">
        <f>VLOOKUP(B854,'[1]SCE Detected mRNAs'!$A:$C,3,FALSE)</f>
        <v>Core</v>
      </c>
    </row>
    <row r="855" spans="1:3" x14ac:dyDescent="0.2">
      <c r="A855" t="s">
        <v>288</v>
      </c>
      <c r="B855" t="s">
        <v>2511</v>
      </c>
      <c r="C855" t="str">
        <f>VLOOKUP(B855,'[1]SCE Detected mRNAs'!$A:$C,3,FALSE)</f>
        <v>Core</v>
      </c>
    </row>
    <row r="856" spans="1:3" x14ac:dyDescent="0.2">
      <c r="A856" t="s">
        <v>187</v>
      </c>
      <c r="B856" t="s">
        <v>1771</v>
      </c>
      <c r="C856" t="str">
        <f>VLOOKUP(B856,'[1]SCE Detected mRNAs'!$A:$C,3,FALSE)</f>
        <v>Core</v>
      </c>
    </row>
    <row r="857" spans="1:3" x14ac:dyDescent="0.2">
      <c r="A857" t="s">
        <v>525</v>
      </c>
      <c r="B857" t="s">
        <v>2649</v>
      </c>
      <c r="C857" t="str">
        <f>VLOOKUP(B857,'[1]SCE Detected mRNAs'!$A:$C,3,FALSE)</f>
        <v>Core</v>
      </c>
    </row>
    <row r="858" spans="1:3" x14ac:dyDescent="0.2">
      <c r="A858" t="s">
        <v>293</v>
      </c>
      <c r="B858" t="s">
        <v>1558</v>
      </c>
      <c r="C858" t="str">
        <f>VLOOKUP(B858,'[1]SCE Detected mRNAs'!$A:$C,3,FALSE)</f>
        <v>Core</v>
      </c>
    </row>
    <row r="859" spans="1:3" x14ac:dyDescent="0.2">
      <c r="A859" t="s">
        <v>713</v>
      </c>
      <c r="B859" t="s">
        <v>1951</v>
      </c>
      <c r="C859" t="str">
        <f>VLOOKUP(B859,'[1]SCE Detected mRNAs'!$A:$C,3,FALSE)</f>
        <v>Core</v>
      </c>
    </row>
    <row r="860" spans="1:3" x14ac:dyDescent="0.2">
      <c r="A860" t="s">
        <v>821</v>
      </c>
      <c r="B860" t="s">
        <v>2044</v>
      </c>
      <c r="C860" t="str">
        <f>VLOOKUP(B860,'[1]SCE Detected mRNAs'!$A:$C,3,FALSE)</f>
        <v>Core</v>
      </c>
    </row>
    <row r="861" spans="1:3" x14ac:dyDescent="0.2">
      <c r="A861" t="s">
        <v>717</v>
      </c>
      <c r="B861" t="s">
        <v>1955</v>
      </c>
      <c r="C861" t="str">
        <f>VLOOKUP(B861,'[1]SCE Detected mRNAs'!$A:$C,3,FALSE)</f>
        <v>Core</v>
      </c>
    </row>
    <row r="862" spans="1:3" x14ac:dyDescent="0.2">
      <c r="A862" t="s">
        <v>271</v>
      </c>
      <c r="B862" t="s">
        <v>2675</v>
      </c>
      <c r="C862" t="str">
        <f>VLOOKUP(B862,'[1]SCE Detected mRNAs'!$A:$C,3,FALSE)</f>
        <v>Core</v>
      </c>
    </row>
    <row r="863" spans="1:3" x14ac:dyDescent="0.2">
      <c r="A863" t="s">
        <v>169</v>
      </c>
      <c r="B863" t="s">
        <v>1623</v>
      </c>
      <c r="C863" t="str">
        <f>VLOOKUP(B863,'[1]SCE Detected mRNAs'!$A:$C,3,FALSE)</f>
        <v>Core</v>
      </c>
    </row>
    <row r="864" spans="1:3" x14ac:dyDescent="0.2">
      <c r="A864" t="s">
        <v>1306</v>
      </c>
      <c r="B864" t="s">
        <v>2458</v>
      </c>
      <c r="C864" t="str">
        <f>VLOOKUP(B864,'[1]SCE Detected mRNAs'!$A:$C,3,FALSE)</f>
        <v>Core</v>
      </c>
    </row>
    <row r="865" spans="1:3" x14ac:dyDescent="0.2">
      <c r="A865" t="s">
        <v>278</v>
      </c>
      <c r="B865" t="s">
        <v>2632</v>
      </c>
      <c r="C865" t="str">
        <f>VLOOKUP(B865,'[1]SCE Detected mRNAs'!$A:$C,3,FALSE)</f>
        <v>Core</v>
      </c>
    </row>
    <row r="866" spans="1:3" x14ac:dyDescent="0.2">
      <c r="A866" t="s">
        <v>1271</v>
      </c>
      <c r="B866" t="s">
        <v>2428</v>
      </c>
      <c r="C866" t="str">
        <f>VLOOKUP(B866,'[1]SCE Detected mRNAs'!$A:$C,3,FALSE)</f>
        <v>Core</v>
      </c>
    </row>
    <row r="867" spans="1:3" x14ac:dyDescent="0.2">
      <c r="A867" t="s">
        <v>470</v>
      </c>
      <c r="B867" t="s">
        <v>1734</v>
      </c>
      <c r="C867" t="str">
        <f>VLOOKUP(B867,'[1]SCE Detected mRNAs'!$A:$C,3,FALSE)</f>
        <v>Core</v>
      </c>
    </row>
    <row r="868" spans="1:3" x14ac:dyDescent="0.2">
      <c r="A868" t="s">
        <v>426</v>
      </c>
      <c r="B868" t="s">
        <v>2678</v>
      </c>
      <c r="C868" t="str">
        <f>VLOOKUP(B868,'[1]SCE Detected mRNAs'!$A:$C,3,FALSE)</f>
        <v>Non-Core</v>
      </c>
    </row>
    <row r="869" spans="1:3" x14ac:dyDescent="0.2">
      <c r="A869" t="s">
        <v>325</v>
      </c>
      <c r="B869" t="s">
        <v>1596</v>
      </c>
      <c r="C869" t="str">
        <f>VLOOKUP(B869,'[1]SCE Detected mRNAs'!$A:$C,3,FALSE)</f>
        <v>Core</v>
      </c>
    </row>
    <row r="870" spans="1:3" x14ac:dyDescent="0.2">
      <c r="A870" t="s">
        <v>692</v>
      </c>
      <c r="B870" t="s">
        <v>1933</v>
      </c>
      <c r="C870" t="str">
        <f>VLOOKUP(B870,'[1]SCE Detected mRNAs'!$A:$C,3,FALSE)</f>
        <v>Core</v>
      </c>
    </row>
    <row r="871" spans="1:3" x14ac:dyDescent="0.2">
      <c r="A871" t="s">
        <v>334</v>
      </c>
      <c r="B871" t="s">
        <v>1605</v>
      </c>
      <c r="C871" t="str">
        <f>VLOOKUP(B871,'[1]SCE Detected mRNAs'!$A:$C,3,FALSE)</f>
        <v>Core</v>
      </c>
    </row>
    <row r="872" spans="1:3" x14ac:dyDescent="0.2">
      <c r="A872" t="s">
        <v>343</v>
      </c>
      <c r="B872" t="s">
        <v>1614</v>
      </c>
      <c r="C872" t="str">
        <f>VLOOKUP(B872,'[1]SCE Detected mRNAs'!$A:$C,3,FALSE)</f>
        <v>Core</v>
      </c>
    </row>
    <row r="873" spans="1:3" x14ac:dyDescent="0.2">
      <c r="A873" t="s">
        <v>481</v>
      </c>
      <c r="B873" t="s">
        <v>1744</v>
      </c>
      <c r="C873" t="str">
        <f>VLOOKUP(B873,'[1]SCE Detected mRNAs'!$A:$C,3,FALSE)</f>
        <v>Core</v>
      </c>
    </row>
    <row r="874" spans="1:3" x14ac:dyDescent="0.2">
      <c r="A874" t="s">
        <v>1215</v>
      </c>
      <c r="B874" t="s">
        <v>2382</v>
      </c>
      <c r="C874" t="str">
        <f>VLOOKUP(B874,'[1]SCE Detected mRNAs'!$A:$C,3,FALSE)</f>
        <v>Core</v>
      </c>
    </row>
    <row r="875" spans="1:3" x14ac:dyDescent="0.2">
      <c r="A875" t="s">
        <v>1184</v>
      </c>
      <c r="B875" t="s">
        <v>2354</v>
      </c>
      <c r="C875" t="str">
        <f>VLOOKUP(B875,'[1]SCE Detected mRNAs'!$A:$C,3,FALSE)</f>
        <v>Core</v>
      </c>
    </row>
    <row r="876" spans="1:3" x14ac:dyDescent="0.2">
      <c r="A876" t="s">
        <v>38</v>
      </c>
      <c r="B876" t="s">
        <v>1383</v>
      </c>
      <c r="C876" t="str">
        <f>VLOOKUP(B876,'[1]SCE Detected mRNAs'!$A:$C,3,FALSE)</f>
        <v>Core</v>
      </c>
    </row>
    <row r="877" spans="1:3" x14ac:dyDescent="0.2">
      <c r="A877" t="s">
        <v>979</v>
      </c>
      <c r="B877" t="s">
        <v>2175</v>
      </c>
      <c r="C877" t="str">
        <f>VLOOKUP(B877,'[1]SCE Detected mRNAs'!$A:$C,3,FALSE)</f>
        <v>Non-Core</v>
      </c>
    </row>
    <row r="878" spans="1:3" x14ac:dyDescent="0.2">
      <c r="A878" t="s">
        <v>808</v>
      </c>
      <c r="B878" t="s">
        <v>2032</v>
      </c>
      <c r="C878" t="str">
        <f>VLOOKUP(B878,'[1]SCE Detected mRNAs'!$A:$C,3,FALSE)</f>
        <v>Core</v>
      </c>
    </row>
    <row r="879" spans="1:3" x14ac:dyDescent="0.2">
      <c r="A879" t="s">
        <v>120</v>
      </c>
      <c r="B879" t="s">
        <v>1463</v>
      </c>
      <c r="C879" t="str">
        <f>VLOOKUP(B879,'[1]SCE Detected mRNAs'!$A:$C,3,FALSE)</f>
        <v>Non-Core</v>
      </c>
    </row>
    <row r="880" spans="1:3" x14ac:dyDescent="0.2">
      <c r="A880" t="s">
        <v>1268</v>
      </c>
      <c r="B880" t="s">
        <v>2425</v>
      </c>
      <c r="C880" t="str">
        <f>VLOOKUP(B880,'[1]SCE Detected mRNAs'!$A:$C,3,FALSE)</f>
        <v>Core</v>
      </c>
    </row>
    <row r="881" spans="1:3" x14ac:dyDescent="0.2">
      <c r="A881" t="s">
        <v>51</v>
      </c>
      <c r="B881" t="s">
        <v>2565</v>
      </c>
      <c r="C881" t="str">
        <f>VLOOKUP(B881,'[1]SCE Detected mRNAs'!$A:$C,3,FALSE)</f>
        <v>Non-Core</v>
      </c>
    </row>
    <row r="882" spans="1:3" x14ac:dyDescent="0.2">
      <c r="A882" t="s">
        <v>129</v>
      </c>
      <c r="B882" t="s">
        <v>1482</v>
      </c>
      <c r="C882" t="str">
        <f>VLOOKUP(B882,'[1]SCE Detected mRNAs'!$A:$C,3,FALSE)</f>
        <v>Non-Core</v>
      </c>
    </row>
    <row r="883" spans="1:3" x14ac:dyDescent="0.2">
      <c r="A883" t="s">
        <v>1148</v>
      </c>
      <c r="B883" t="s">
        <v>2321</v>
      </c>
      <c r="C883" t="str">
        <f>VLOOKUP(B883,'[1]SCE Detected mRNAs'!$A:$C,3,FALSE)</f>
        <v>Non-Core</v>
      </c>
    </row>
    <row r="884" spans="1:3" x14ac:dyDescent="0.2">
      <c r="A884" t="s">
        <v>702</v>
      </c>
      <c r="B884" t="s">
        <v>2654</v>
      </c>
      <c r="C884" t="str">
        <f>VLOOKUP(B884,'[1]SCE Detected mRNAs'!$A:$C,3,FALSE)</f>
        <v>Core</v>
      </c>
    </row>
    <row r="885" spans="1:3" x14ac:dyDescent="0.2">
      <c r="A885" t="s">
        <v>193</v>
      </c>
      <c r="B885" t="s">
        <v>1394</v>
      </c>
      <c r="C885" t="str">
        <f>VLOOKUP(B885,'[1]SCE Detected mRNAs'!$A:$C,3,FALSE)</f>
        <v>Core</v>
      </c>
    </row>
    <row r="886" spans="1:3" x14ac:dyDescent="0.2">
      <c r="A886" t="s">
        <v>1164</v>
      </c>
      <c r="B886" t="s">
        <v>2336</v>
      </c>
      <c r="C886" t="str">
        <f>VLOOKUP(B886,'[1]SCE Detected mRNAs'!$A:$C,3,FALSE)</f>
        <v>Non-Core</v>
      </c>
    </row>
    <row r="887" spans="1:3" x14ac:dyDescent="0.2">
      <c r="A887" t="s">
        <v>935</v>
      </c>
      <c r="B887" t="s">
        <v>2568</v>
      </c>
      <c r="C887" t="str">
        <f>VLOOKUP(B887,'[1]SCE Detected mRNAs'!$A:$C,3,FALSE)</f>
        <v>Core</v>
      </c>
    </row>
    <row r="888" spans="1:3" x14ac:dyDescent="0.2">
      <c r="A888" t="s">
        <v>401</v>
      </c>
      <c r="B888" t="s">
        <v>1673</v>
      </c>
      <c r="C888" t="str">
        <f>VLOOKUP(B888,'[1]SCE Detected mRNAs'!$A:$C,3,FALSE)</f>
        <v>Non-Core</v>
      </c>
    </row>
    <row r="889" spans="1:3" x14ac:dyDescent="0.2">
      <c r="A889" t="s">
        <v>625</v>
      </c>
      <c r="B889" t="s">
        <v>1875</v>
      </c>
      <c r="C889" t="str">
        <f>VLOOKUP(B889,'[1]SCE Detected mRNAs'!$A:$C,3,FALSE)</f>
        <v>Core</v>
      </c>
    </row>
    <row r="890" spans="1:3" x14ac:dyDescent="0.2">
      <c r="A890" t="s">
        <v>443</v>
      </c>
      <c r="B890" t="s">
        <v>2569</v>
      </c>
      <c r="C890" t="str">
        <f>VLOOKUP(B890,'[1]SCE Detected mRNAs'!$A:$C,3,FALSE)</f>
        <v>Core</v>
      </c>
    </row>
    <row r="891" spans="1:3" x14ac:dyDescent="0.2">
      <c r="A891" t="s">
        <v>1071</v>
      </c>
      <c r="B891" t="s">
        <v>2257</v>
      </c>
      <c r="C891" t="str">
        <f>VLOOKUP(B891,'[1]SCE Detected mRNAs'!$A:$C,3,FALSE)</f>
        <v>Non-Core</v>
      </c>
    </row>
    <row r="892" spans="1:3" x14ac:dyDescent="0.2">
      <c r="A892" t="s">
        <v>24</v>
      </c>
      <c r="B892" t="s">
        <v>1372</v>
      </c>
      <c r="C892" t="str">
        <f>VLOOKUP(B892,'[1]SCE Detected mRNAs'!$A:$C,3,FALSE)</f>
        <v>Core</v>
      </c>
    </row>
    <row r="893" spans="1:3" x14ac:dyDescent="0.2">
      <c r="A893" t="s">
        <v>860</v>
      </c>
      <c r="B893" t="s">
        <v>2679</v>
      </c>
      <c r="C893" t="str">
        <f>VLOOKUP(B893,'[1]SCE Detected mRNAs'!$A:$C,3,FALSE)</f>
        <v>Core</v>
      </c>
    </row>
    <row r="894" spans="1:3" x14ac:dyDescent="0.2">
      <c r="A894" t="s">
        <v>672</v>
      </c>
      <c r="B894" t="s">
        <v>1914</v>
      </c>
      <c r="C894" t="str">
        <f>VLOOKUP(B894,'[1]SCE Detected mRNAs'!$A:$C,3,FALSE)</f>
        <v>Core</v>
      </c>
    </row>
    <row r="895" spans="1:3" x14ac:dyDescent="0.2">
      <c r="A895" t="s">
        <v>1188</v>
      </c>
      <c r="B895" t="s">
        <v>2358</v>
      </c>
      <c r="C895" t="str">
        <f>VLOOKUP(B895,'[1]SCE Detected mRNAs'!$A:$C,3,FALSE)</f>
        <v>Core</v>
      </c>
    </row>
    <row r="896" spans="1:3" x14ac:dyDescent="0.2">
      <c r="A896" t="s">
        <v>191</v>
      </c>
      <c r="B896" t="s">
        <v>1816</v>
      </c>
      <c r="C896" t="str">
        <f>VLOOKUP(B896,'[1]SCE Detected mRNAs'!$A:$C,3,FALSE)</f>
        <v>Core</v>
      </c>
    </row>
    <row r="897" spans="1:3" x14ac:dyDescent="0.2">
      <c r="A897" t="s">
        <v>15</v>
      </c>
      <c r="B897" t="s">
        <v>1365</v>
      </c>
      <c r="C897" t="str">
        <f>VLOOKUP(B897,'[1]SCE Detected mRNAs'!$A:$C,3,FALSE)</f>
        <v>Core</v>
      </c>
    </row>
    <row r="898" spans="1:3" x14ac:dyDescent="0.2">
      <c r="A898" t="s">
        <v>659</v>
      </c>
      <c r="B898" t="s">
        <v>1903</v>
      </c>
      <c r="C898" t="str">
        <f>VLOOKUP(B898,'[1]SCE Detected mRNAs'!$A:$C,3,FALSE)</f>
        <v>Core</v>
      </c>
    </row>
    <row r="899" spans="1:3" x14ac:dyDescent="0.2">
      <c r="A899" t="s">
        <v>1198</v>
      </c>
      <c r="B899" t="s">
        <v>2656</v>
      </c>
      <c r="C899" t="str">
        <f>VLOOKUP(B899,'[1]SCE Detected mRNAs'!$A:$C,3,FALSE)</f>
        <v>Core</v>
      </c>
    </row>
    <row r="900" spans="1:3" x14ac:dyDescent="0.2">
      <c r="A900" t="s">
        <v>151</v>
      </c>
      <c r="B900" t="s">
        <v>1555</v>
      </c>
      <c r="C900" t="str">
        <f>VLOOKUP(B900,'[1]SCE Detected mRNAs'!$A:$C,3,FALSE)</f>
        <v>Non-Core</v>
      </c>
    </row>
    <row r="901" spans="1:3" x14ac:dyDescent="0.2">
      <c r="A901" t="s">
        <v>708</v>
      </c>
      <c r="B901" t="s">
        <v>1947</v>
      </c>
      <c r="C901" t="str">
        <f>VLOOKUP(B901,'[1]SCE Detected mRNAs'!$A:$C,3,FALSE)</f>
        <v>Core</v>
      </c>
    </row>
    <row r="902" spans="1:3" x14ac:dyDescent="0.2">
      <c r="A902" t="s">
        <v>1131</v>
      </c>
      <c r="B902" t="s">
        <v>2306</v>
      </c>
      <c r="C902" t="str">
        <f>VLOOKUP(B902,'[1]SCE Detected mRNAs'!$A:$C,3,FALSE)</f>
        <v>Core</v>
      </c>
    </row>
    <row r="903" spans="1:3" x14ac:dyDescent="0.2">
      <c r="A903" t="s">
        <v>844</v>
      </c>
      <c r="B903" t="s">
        <v>2065</v>
      </c>
      <c r="C903" t="str">
        <f>VLOOKUP(B903,'[1]SCE Detected mRNAs'!$A:$C,3,FALSE)</f>
        <v>Core</v>
      </c>
    </row>
    <row r="904" spans="1:3" x14ac:dyDescent="0.2">
      <c r="A904" t="s">
        <v>806</v>
      </c>
      <c r="B904" t="s">
        <v>2571</v>
      </c>
      <c r="C904" t="str">
        <f>VLOOKUP(B904,'[1]SCE Detected mRNAs'!$A:$C,3,FALSE)</f>
        <v>Core</v>
      </c>
    </row>
    <row r="905" spans="1:3" x14ac:dyDescent="0.2">
      <c r="A905" t="s">
        <v>562</v>
      </c>
      <c r="B905" t="s">
        <v>1819</v>
      </c>
      <c r="C905" t="str">
        <f>VLOOKUP(B905,'[1]SCE Detected mRNAs'!$A:$C,3,FALSE)</f>
        <v>Core</v>
      </c>
    </row>
    <row r="906" spans="1:3" x14ac:dyDescent="0.2">
      <c r="A906" t="s">
        <v>48</v>
      </c>
      <c r="B906" t="s">
        <v>1391</v>
      </c>
      <c r="C906" t="str">
        <f>VLOOKUP(B906,'[1]SCE Detected mRNAs'!$A:$C,3,FALSE)</f>
        <v>Core</v>
      </c>
    </row>
    <row r="907" spans="1:3" x14ac:dyDescent="0.2">
      <c r="A907" t="s">
        <v>826</v>
      </c>
      <c r="B907" t="s">
        <v>2049</v>
      </c>
      <c r="C907" t="str">
        <f>VLOOKUP(B907,'[1]SCE Detected mRNAs'!$A:$C,3,FALSE)</f>
        <v>Non-Core</v>
      </c>
    </row>
    <row r="908" spans="1:3" x14ac:dyDescent="0.2">
      <c r="A908" t="s">
        <v>955</v>
      </c>
      <c r="B908" t="s">
        <v>2154</v>
      </c>
      <c r="C908" t="str">
        <f>VLOOKUP(B908,'[1]SCE Detected mRNAs'!$A:$C,3,FALSE)</f>
        <v>Core</v>
      </c>
    </row>
    <row r="909" spans="1:3" x14ac:dyDescent="0.2">
      <c r="A909" t="s">
        <v>82</v>
      </c>
      <c r="B909" t="s">
        <v>2682</v>
      </c>
      <c r="C909" t="str">
        <f>VLOOKUP(B909,'[1]SCE Detected mRNAs'!$A:$C,3,FALSE)</f>
        <v>Core</v>
      </c>
    </row>
    <row r="910" spans="1:3" x14ac:dyDescent="0.2">
      <c r="A910" t="s">
        <v>220</v>
      </c>
      <c r="B910" t="s">
        <v>1480</v>
      </c>
      <c r="C910" t="str">
        <f>VLOOKUP(B910,'[1]SCE Detected mRNAs'!$A:$C,3,FALSE)</f>
        <v>Core</v>
      </c>
    </row>
    <row r="911" spans="1:3" x14ac:dyDescent="0.2">
      <c r="A911" t="s">
        <v>1020</v>
      </c>
      <c r="B911" t="s">
        <v>2212</v>
      </c>
      <c r="C911" t="str">
        <f>VLOOKUP(B911,'[1]SCE Detected mRNAs'!$A:$C,3,FALSE)</f>
        <v>Non-Core</v>
      </c>
    </row>
    <row r="912" spans="1:3" x14ac:dyDescent="0.2">
      <c r="A912" t="s">
        <v>427</v>
      </c>
      <c r="B912" t="s">
        <v>1698</v>
      </c>
      <c r="C912" t="str">
        <f>VLOOKUP(B912,'[1]SCE Detected mRNAs'!$A:$C,3,FALSE)</f>
        <v>Core</v>
      </c>
    </row>
    <row r="913" spans="1:3" x14ac:dyDescent="0.2">
      <c r="A913" t="s">
        <v>167</v>
      </c>
      <c r="B913" t="s">
        <v>1607</v>
      </c>
      <c r="C913" t="str">
        <f>VLOOKUP(B913,'[1]SCE Detected mRNAs'!$A:$C,3,FALSE)</f>
        <v>Non-Core</v>
      </c>
    </row>
    <row r="914" spans="1:3" x14ac:dyDescent="0.2">
      <c r="A914" t="s">
        <v>5</v>
      </c>
      <c r="B914" t="s">
        <v>1356</v>
      </c>
      <c r="C914" t="str">
        <f>VLOOKUP(B914,'[1]SCE Detected mRNAs'!$A:$C,3,FALSE)</f>
        <v>Non-Core</v>
      </c>
    </row>
    <row r="915" spans="1:3" x14ac:dyDescent="0.2">
      <c r="A915" t="s">
        <v>971</v>
      </c>
      <c r="B915" t="s">
        <v>2168</v>
      </c>
      <c r="C915" t="str">
        <f>VLOOKUP(B915,'[1]SCE Detected mRNAs'!$A:$C,3,FALSE)</f>
        <v>Non-Core</v>
      </c>
    </row>
    <row r="916" spans="1:3" x14ac:dyDescent="0.2">
      <c r="A916" t="s">
        <v>359</v>
      </c>
      <c r="B916" t="s">
        <v>1632</v>
      </c>
      <c r="C916" t="str">
        <f>VLOOKUP(B916,'[1]SCE Detected mRNAs'!$A:$C,3,FALSE)</f>
        <v>Core</v>
      </c>
    </row>
    <row r="917" spans="1:3" x14ac:dyDescent="0.2">
      <c r="A917" t="s">
        <v>580</v>
      </c>
      <c r="B917" t="s">
        <v>1837</v>
      </c>
      <c r="C917" t="str">
        <f>VLOOKUP(B917,'[1]SCE Detected mRNAs'!$A:$C,3,FALSE)</f>
        <v>Core</v>
      </c>
    </row>
    <row r="918" spans="1:3" x14ac:dyDescent="0.2">
      <c r="A918" t="s">
        <v>1211</v>
      </c>
      <c r="B918" t="s">
        <v>2378</v>
      </c>
      <c r="C918" t="str">
        <f>VLOOKUP(B918,'[1]SCE Detected mRNAs'!$A:$C,3,FALSE)</f>
        <v>Core</v>
      </c>
    </row>
    <row r="919" spans="1:3" x14ac:dyDescent="0.2">
      <c r="A919" t="s">
        <v>1036</v>
      </c>
      <c r="B919" t="s">
        <v>2226</v>
      </c>
      <c r="C919" t="str">
        <f>VLOOKUP(B919,'[1]SCE Detected mRNAs'!$A:$C,3,FALSE)</f>
        <v>Core</v>
      </c>
    </row>
    <row r="920" spans="1:3" x14ac:dyDescent="0.2">
      <c r="A920" t="s">
        <v>889</v>
      </c>
      <c r="B920" t="s">
        <v>2100</v>
      </c>
      <c r="C920" t="str">
        <f>VLOOKUP(B920,'[1]SCE Detected mRNAs'!$A:$C,3,FALSE)</f>
        <v>Core</v>
      </c>
    </row>
    <row r="921" spans="1:3" x14ac:dyDescent="0.2">
      <c r="A921" t="s">
        <v>1136</v>
      </c>
      <c r="B921" t="s">
        <v>2311</v>
      </c>
      <c r="C921" t="str">
        <f>VLOOKUP(B921,'[1]SCE Detected mRNAs'!$A:$C,3,FALSE)</f>
        <v>Core</v>
      </c>
    </row>
    <row r="922" spans="1:3" x14ac:dyDescent="0.2">
      <c r="A922" t="s">
        <v>905</v>
      </c>
      <c r="B922" t="s">
        <v>2111</v>
      </c>
      <c r="C922" t="str">
        <f>VLOOKUP(B922,'[1]SCE Detected mRNAs'!$A:$C,3,FALSE)</f>
        <v>Core</v>
      </c>
    </row>
    <row r="923" spans="1:3" x14ac:dyDescent="0.2">
      <c r="A923" t="s">
        <v>941</v>
      </c>
      <c r="B923" t="s">
        <v>2142</v>
      </c>
      <c r="C923" t="str">
        <f>VLOOKUP(B923,'[1]SCE Detected mRNAs'!$A:$C,3,FALSE)</f>
        <v>Core</v>
      </c>
    </row>
    <row r="924" spans="1:3" x14ac:dyDescent="0.2">
      <c r="A924" t="s">
        <v>809</v>
      </c>
      <c r="B924" t="s">
        <v>2033</v>
      </c>
      <c r="C924" t="str">
        <f>VLOOKUP(B924,'[1]SCE Detected mRNAs'!$A:$C,3,FALSE)</f>
        <v>Core</v>
      </c>
    </row>
    <row r="925" spans="1:3" x14ac:dyDescent="0.2">
      <c r="A925" t="s">
        <v>730</v>
      </c>
      <c r="B925" t="s">
        <v>1967</v>
      </c>
      <c r="C925" t="str">
        <f>VLOOKUP(B925,'[1]SCE Detected mRNAs'!$A:$C,3,FALSE)</f>
        <v>Core</v>
      </c>
    </row>
    <row r="926" spans="1:3" x14ac:dyDescent="0.2">
      <c r="A926" t="s">
        <v>1062</v>
      </c>
      <c r="B926" t="s">
        <v>2249</v>
      </c>
      <c r="C926" t="str">
        <f>VLOOKUP(B926,'[1]SCE Detected mRNAs'!$A:$C,3,FALSE)</f>
        <v>Core</v>
      </c>
    </row>
    <row r="927" spans="1:3" x14ac:dyDescent="0.2">
      <c r="A927" t="s">
        <v>241</v>
      </c>
      <c r="B927" t="s">
        <v>1502</v>
      </c>
      <c r="C927" t="str">
        <f>VLOOKUP(B927,'[1]SCE Detected mRNAs'!$A:$C,3,FALSE)</f>
        <v>Core</v>
      </c>
    </row>
    <row r="928" spans="1:3" x14ac:dyDescent="0.2">
      <c r="A928" t="s">
        <v>739</v>
      </c>
      <c r="B928" t="s">
        <v>1974</v>
      </c>
      <c r="C928" t="str">
        <f>VLOOKUP(B928,'[1]SCE Detected mRNAs'!$A:$C,3,FALSE)</f>
        <v>Core</v>
      </c>
    </row>
    <row r="929" spans="1:3" x14ac:dyDescent="0.2">
      <c r="A929" t="s">
        <v>1024</v>
      </c>
      <c r="B929" t="s">
        <v>2636</v>
      </c>
      <c r="C929" t="str">
        <f>VLOOKUP(B929,'[1]SCE Detected mRNAs'!$A:$C,3,FALSE)</f>
        <v>Core</v>
      </c>
    </row>
    <row r="930" spans="1:3" x14ac:dyDescent="0.2">
      <c r="A930" t="s">
        <v>323</v>
      </c>
      <c r="B930" t="s">
        <v>1593</v>
      </c>
      <c r="C930" t="str">
        <f>VLOOKUP(B930,'[1]SCE Detected mRNAs'!$A:$C,3,FALSE)</f>
        <v>Core</v>
      </c>
    </row>
    <row r="931" spans="1:3" x14ac:dyDescent="0.2">
      <c r="A931" t="s">
        <v>1327</v>
      </c>
      <c r="B931" t="s">
        <v>2687</v>
      </c>
      <c r="C931" t="str">
        <f>VLOOKUP(B931,'[1]SCE Detected mRNAs'!$A:$C,3,FALSE)</f>
        <v>Core</v>
      </c>
    </row>
    <row r="932" spans="1:3" x14ac:dyDescent="0.2">
      <c r="A932" t="s">
        <v>670</v>
      </c>
      <c r="B932" t="s">
        <v>1912</v>
      </c>
      <c r="C932" t="str">
        <f>VLOOKUP(B932,'[1]SCE Detected mRNAs'!$A:$C,3,FALSE)</f>
        <v>Core</v>
      </c>
    </row>
    <row r="933" spans="1:3" x14ac:dyDescent="0.2">
      <c r="A933" t="s">
        <v>880</v>
      </c>
      <c r="B933" t="s">
        <v>2684</v>
      </c>
      <c r="C933" t="str">
        <f>VLOOKUP(B933,'[1]SCE Detected mRNAs'!$A:$C,3,FALSE)</f>
        <v>Non-Core</v>
      </c>
    </row>
    <row r="934" spans="1:3" x14ac:dyDescent="0.2">
      <c r="A934" t="s">
        <v>1178</v>
      </c>
      <c r="B934" t="s">
        <v>2348</v>
      </c>
      <c r="C934" t="str">
        <f>VLOOKUP(B934,'[1]SCE Detected mRNAs'!$A:$C,3,FALSE)</f>
        <v>Core</v>
      </c>
    </row>
    <row r="935" spans="1:3" x14ac:dyDescent="0.2">
      <c r="A935" t="s">
        <v>11</v>
      </c>
      <c r="B935" t="s">
        <v>1362</v>
      </c>
      <c r="C935" t="str">
        <f>VLOOKUP(B935,'[1]SCE Detected mRNAs'!$A:$C,3,FALSE)</f>
        <v>Core</v>
      </c>
    </row>
    <row r="936" spans="1:3" x14ac:dyDescent="0.2">
      <c r="A936" t="s">
        <v>31</v>
      </c>
      <c r="B936" t="s">
        <v>1378</v>
      </c>
      <c r="C936" t="str">
        <f>VLOOKUP(B936,'[1]SCE Detected mRNAs'!$A:$C,3,FALSE)</f>
        <v>Core</v>
      </c>
    </row>
    <row r="937" spans="1:3" x14ac:dyDescent="0.2">
      <c r="A937" t="s">
        <v>1165</v>
      </c>
      <c r="B937" t="s">
        <v>2337</v>
      </c>
      <c r="C937" t="str">
        <f>VLOOKUP(B937,'[1]SCE Detected mRNAs'!$A:$C,3,FALSE)</f>
        <v>Core</v>
      </c>
    </row>
    <row r="938" spans="1:3" x14ac:dyDescent="0.2">
      <c r="A938" t="s">
        <v>366</v>
      </c>
      <c r="B938" t="s">
        <v>1640</v>
      </c>
      <c r="C938" t="str">
        <f>VLOOKUP(B938,'[1]SCE Detected mRNAs'!$A:$C,3,FALSE)</f>
        <v>Non-Core</v>
      </c>
    </row>
    <row r="939" spans="1:3" x14ac:dyDescent="0.2">
      <c r="A939" t="s">
        <v>503</v>
      </c>
      <c r="B939" t="s">
        <v>1764</v>
      </c>
      <c r="C939" t="str">
        <f>VLOOKUP(B939,'[1]SCE Detected mRNAs'!$A:$C,3,FALSE)</f>
        <v>Core</v>
      </c>
    </row>
    <row r="940" spans="1:3" x14ac:dyDescent="0.2">
      <c r="A940" t="s">
        <v>289</v>
      </c>
      <c r="B940" t="s">
        <v>2572</v>
      </c>
      <c r="C940" t="str">
        <f>VLOOKUP(B940,'[1]SCE Detected mRNAs'!$A:$C,3,FALSE)</f>
        <v>Core</v>
      </c>
    </row>
    <row r="941" spans="1:3" x14ac:dyDescent="0.2">
      <c r="A941" t="s">
        <v>750</v>
      </c>
      <c r="B941" t="s">
        <v>1984</v>
      </c>
      <c r="C941" t="str">
        <f>VLOOKUP(B941,'[1]SCE Detected mRNAs'!$A:$C,3,FALSE)</f>
        <v>Core</v>
      </c>
    </row>
    <row r="942" spans="1:3" x14ac:dyDescent="0.2">
      <c r="A942" t="s">
        <v>419</v>
      </c>
      <c r="B942" t="s">
        <v>1691</v>
      </c>
      <c r="C942" t="str">
        <f>VLOOKUP(B942,'[1]SCE Detected mRNAs'!$A:$C,3,FALSE)</f>
        <v>Core</v>
      </c>
    </row>
    <row r="943" spans="1:3" x14ac:dyDescent="0.2">
      <c r="A943" t="s">
        <v>214</v>
      </c>
      <c r="B943" t="s">
        <v>1470</v>
      </c>
      <c r="C943" t="str">
        <f>VLOOKUP(B943,'[1]SCE Detected mRNAs'!$A:$C,3,FALSE)</f>
        <v>Core</v>
      </c>
    </row>
    <row r="944" spans="1:3" x14ac:dyDescent="0.2">
      <c r="A944" t="s">
        <v>269</v>
      </c>
      <c r="B944" t="s">
        <v>1532</v>
      </c>
      <c r="C944" t="str">
        <f>VLOOKUP(B944,'[1]SCE Detected mRNAs'!$A:$C,3,FALSE)</f>
        <v>Core</v>
      </c>
    </row>
    <row r="945" spans="1:3" x14ac:dyDescent="0.2">
      <c r="A945" t="s">
        <v>916</v>
      </c>
      <c r="B945" t="s">
        <v>2685</v>
      </c>
      <c r="C945" t="str">
        <f>VLOOKUP(B945,'[1]SCE Detected mRNAs'!$A:$C,3,FALSE)</f>
        <v>Non-Core</v>
      </c>
    </row>
    <row r="946" spans="1:3" x14ac:dyDescent="0.2">
      <c r="A946" t="s">
        <v>1257</v>
      </c>
      <c r="B946" t="s">
        <v>2686</v>
      </c>
      <c r="C946" t="str">
        <f>VLOOKUP(B946,'[1]SCE Detected mRNAs'!$A:$C,3,FALSE)</f>
        <v>Non-Core</v>
      </c>
    </row>
    <row r="947" spans="1:3" x14ac:dyDescent="0.2">
      <c r="A947" t="s">
        <v>560</v>
      </c>
      <c r="B947" t="s">
        <v>1817</v>
      </c>
      <c r="C947" t="str">
        <f>VLOOKUP(B947,'[1]SCE Detected mRNAs'!$A:$C,3,FALSE)</f>
        <v>Core</v>
      </c>
    </row>
    <row r="948" spans="1:3" x14ac:dyDescent="0.2">
      <c r="A948" t="s">
        <v>995</v>
      </c>
      <c r="B948" t="s">
        <v>2190</v>
      </c>
      <c r="C948" t="str">
        <f>VLOOKUP(B948,'[1]SCE Detected mRNAs'!$A:$C,3,FALSE)</f>
        <v>Core</v>
      </c>
    </row>
    <row r="949" spans="1:3" x14ac:dyDescent="0.2">
      <c r="A949" t="s">
        <v>425</v>
      </c>
      <c r="B949" t="s">
        <v>1697</v>
      </c>
      <c r="C949" t="str">
        <f>VLOOKUP(B949,'[1]SCE Detected mRNAs'!$A:$C,3,FALSE)</f>
        <v>Non-Core</v>
      </c>
    </row>
    <row r="950" spans="1:3" x14ac:dyDescent="0.2">
      <c r="A950" t="s">
        <v>117</v>
      </c>
      <c r="B950" t="s">
        <v>2683</v>
      </c>
      <c r="C950" t="str">
        <f>VLOOKUP(B950,'[1]SCE Detected mRNAs'!$A:$C,3,FALSE)</f>
        <v>Core</v>
      </c>
    </row>
    <row r="951" spans="1:3" x14ac:dyDescent="0.2">
      <c r="A951" t="s">
        <v>978</v>
      </c>
      <c r="B951" t="s">
        <v>2174</v>
      </c>
      <c r="C951" t="str">
        <f>VLOOKUP(B951,'[1]SCE Detected mRNAs'!$A:$C,3,FALSE)</f>
        <v>Core</v>
      </c>
    </row>
    <row r="952" spans="1:3" x14ac:dyDescent="0.2">
      <c r="A952" t="s">
        <v>969</v>
      </c>
      <c r="B952" t="s">
        <v>2166</v>
      </c>
      <c r="C952" t="str">
        <f>VLOOKUP(B952,'[1]SCE Detected mRNAs'!$A:$C,3,FALSE)</f>
        <v>Core</v>
      </c>
    </row>
    <row r="953" spans="1:3" x14ac:dyDescent="0.2">
      <c r="A953" t="s">
        <v>158</v>
      </c>
      <c r="B953" t="s">
        <v>1572</v>
      </c>
      <c r="C953" t="str">
        <f>VLOOKUP(B953,'[1]SCE Detected mRNAs'!$A:$C,3,FALSE)</f>
        <v>Non-Core</v>
      </c>
    </row>
    <row r="954" spans="1:3" x14ac:dyDescent="0.2">
      <c r="A954" t="s">
        <v>583</v>
      </c>
      <c r="B954" t="s">
        <v>2688</v>
      </c>
      <c r="C954" t="str">
        <f>VLOOKUP(B954,'[1]SCE Detected mRNAs'!$A:$C,3,FALSE)</f>
        <v>Core</v>
      </c>
    </row>
    <row r="955" spans="1:3" x14ac:dyDescent="0.2">
      <c r="A955" t="s">
        <v>909</v>
      </c>
      <c r="B955" t="s">
        <v>2115</v>
      </c>
      <c r="C955" t="str">
        <f>VLOOKUP(B955,'[1]SCE Detected mRNAs'!$A:$C,3,FALSE)</f>
        <v>Core</v>
      </c>
    </row>
    <row r="956" spans="1:3" x14ac:dyDescent="0.2">
      <c r="A956" t="s">
        <v>1291</v>
      </c>
      <c r="B956" t="s">
        <v>2444</v>
      </c>
      <c r="C956" t="str">
        <f>VLOOKUP(B956,'[1]SCE Detected mRNAs'!$A:$C,3,FALSE)</f>
        <v>Core</v>
      </c>
    </row>
    <row r="957" spans="1:3" x14ac:dyDescent="0.2">
      <c r="A957" t="s">
        <v>1118</v>
      </c>
      <c r="B957" t="s">
        <v>2296</v>
      </c>
      <c r="C957" t="str">
        <f>VLOOKUP(B957,'[1]SCE Detected mRNAs'!$A:$C,3,FALSE)</f>
        <v>Core</v>
      </c>
    </row>
    <row r="958" spans="1:3" x14ac:dyDescent="0.2">
      <c r="A958" t="s">
        <v>297</v>
      </c>
      <c r="B958" t="s">
        <v>2582</v>
      </c>
      <c r="C958" t="str">
        <f>VLOOKUP(B958,'[1]SCE Detected mRNAs'!$A:$C,3,FALSE)</f>
        <v>Core</v>
      </c>
    </row>
    <row r="959" spans="1:3" x14ac:dyDescent="0.2">
      <c r="A959" t="s">
        <v>414</v>
      </c>
      <c r="B959" t="s">
        <v>1686</v>
      </c>
      <c r="C959" t="str">
        <f>VLOOKUP(B959,'[1]SCE Detected mRNAs'!$A:$C,3,FALSE)</f>
        <v>Non-Core</v>
      </c>
    </row>
    <row r="960" spans="1:3" x14ac:dyDescent="0.2">
      <c r="A960" t="s">
        <v>114</v>
      </c>
      <c r="B960" t="s">
        <v>1459</v>
      </c>
      <c r="C960" t="str">
        <f>VLOOKUP(B960,'[1]SCE Detected mRNAs'!$A:$C,3,FALSE)</f>
        <v>Core</v>
      </c>
    </row>
    <row r="961" spans="1:3" x14ac:dyDescent="0.2">
      <c r="A961" t="s">
        <v>642</v>
      </c>
      <c r="B961" t="s">
        <v>1889</v>
      </c>
      <c r="C961" t="str">
        <f>VLOOKUP(B961,'[1]SCE Detected mRNAs'!$A:$C,3,FALSE)</f>
        <v>Non-Core</v>
      </c>
    </row>
    <row r="962" spans="1:3" x14ac:dyDescent="0.2">
      <c r="A962" t="s">
        <v>255</v>
      </c>
      <c r="B962" t="s">
        <v>1517</v>
      </c>
      <c r="C962" t="str">
        <f>VLOOKUP(B962,'[1]SCE Detected mRNAs'!$A:$C,3,FALSE)</f>
        <v>Non-Core</v>
      </c>
    </row>
    <row r="963" spans="1:3" x14ac:dyDescent="0.2">
      <c r="A963" t="s">
        <v>833</v>
      </c>
      <c r="B963" t="s">
        <v>2689</v>
      </c>
      <c r="C963" t="str">
        <f>VLOOKUP(B963,'[1]SCE Detected mRNAs'!$A:$C,3,FALSE)</f>
        <v>Core</v>
      </c>
    </row>
    <row r="964" spans="1:3" x14ac:dyDescent="0.2">
      <c r="A964" t="s">
        <v>59</v>
      </c>
      <c r="B964" t="s">
        <v>1400</v>
      </c>
      <c r="C964" t="str">
        <f>VLOOKUP(B964,'[1]SCE Detected mRNAs'!$A:$C,3,FALSE)</f>
        <v>Core</v>
      </c>
    </row>
    <row r="965" spans="1:3" x14ac:dyDescent="0.2">
      <c r="A965" t="s">
        <v>164</v>
      </c>
      <c r="B965" t="s">
        <v>1594</v>
      </c>
      <c r="C965" t="str">
        <f>VLOOKUP(B965,'[1]SCE Detected mRNAs'!$A:$C,3,FALSE)</f>
        <v>Core</v>
      </c>
    </row>
    <row r="966" spans="1:3" x14ac:dyDescent="0.2">
      <c r="A966" t="s">
        <v>152</v>
      </c>
      <c r="B966" t="s">
        <v>1559</v>
      </c>
      <c r="C966" t="str">
        <f>VLOOKUP(B966,'[1]SCE Detected mRNAs'!$A:$C,3,FALSE)</f>
        <v>Non-Core</v>
      </c>
    </row>
    <row r="967" spans="1:3" x14ac:dyDescent="0.2">
      <c r="A967" t="s">
        <v>142</v>
      </c>
      <c r="B967" t="s">
        <v>1536</v>
      </c>
      <c r="C967" t="str">
        <f>VLOOKUP(B967,'[1]SCE Detected mRNAs'!$A:$C,3,FALSE)</f>
        <v>Core</v>
      </c>
    </row>
    <row r="968" spans="1:3" x14ac:dyDescent="0.2">
      <c r="A968" t="s">
        <v>189</v>
      </c>
      <c r="B968" t="s">
        <v>1781</v>
      </c>
      <c r="C968" t="str">
        <f>VLOOKUP(B968,'[1]SCE Detected mRNAs'!$A:$C,3,FALSE)</f>
        <v>Core</v>
      </c>
    </row>
    <row r="969" spans="1:3" x14ac:dyDescent="0.2">
      <c r="A969" t="s">
        <v>8</v>
      </c>
      <c r="B969" t="s">
        <v>1359</v>
      </c>
      <c r="C969" t="str">
        <f>VLOOKUP(B969,'[1]SCE Detected mRNAs'!$A:$C,3,FALSE)</f>
        <v>Core</v>
      </c>
    </row>
    <row r="970" spans="1:3" x14ac:dyDescent="0.2">
      <c r="A970" t="s">
        <v>1152</v>
      </c>
      <c r="B970" t="s">
        <v>2324</v>
      </c>
      <c r="C970" t="str">
        <f>VLOOKUP(B970,'[1]SCE Detected mRNAs'!$A:$C,3,FALSE)</f>
        <v>Core</v>
      </c>
    </row>
    <row r="971" spans="1:3" x14ac:dyDescent="0.2">
      <c r="A971" t="s">
        <v>1276</v>
      </c>
      <c r="B971" t="s">
        <v>2431</v>
      </c>
      <c r="C971" t="str">
        <f>VLOOKUP(B971,'[1]SCE Detected mRNAs'!$A:$C,3,FALSE)</f>
        <v>Core</v>
      </c>
    </row>
    <row r="972" spans="1:3" x14ac:dyDescent="0.2">
      <c r="A972" t="s">
        <v>501</v>
      </c>
      <c r="B972" t="s">
        <v>1762</v>
      </c>
      <c r="C972" t="str">
        <f>VLOOKUP(B972,'[1]SCE Detected mRNAs'!$A:$C,3,FALSE)</f>
        <v>Core</v>
      </c>
    </row>
    <row r="973" spans="1:3" x14ac:dyDescent="0.2">
      <c r="A973" t="s">
        <v>138</v>
      </c>
      <c r="B973" t="s">
        <v>1515</v>
      </c>
      <c r="C973" t="str">
        <f>VLOOKUP(B973,'[1]SCE Detected mRNAs'!$A:$C,3,FALSE)</f>
        <v>Core</v>
      </c>
    </row>
    <row r="974" spans="1:3" x14ac:dyDescent="0.2">
      <c r="A974" t="s">
        <v>535</v>
      </c>
      <c r="B974" t="s">
        <v>1792</v>
      </c>
      <c r="C974" t="str">
        <f>VLOOKUP(B974,'[1]SCE Detected mRNAs'!$A:$C,3,FALSE)</f>
        <v>Core</v>
      </c>
    </row>
    <row r="975" spans="1:3" x14ac:dyDescent="0.2">
      <c r="A975" t="s">
        <v>600</v>
      </c>
      <c r="B975" t="s">
        <v>1853</v>
      </c>
      <c r="C975" t="str">
        <f>VLOOKUP(B975,'[1]SCE Detected mRNAs'!$A:$C,3,FALSE)</f>
        <v>Non-Core</v>
      </c>
    </row>
    <row r="976" spans="1:3" x14ac:dyDescent="0.2">
      <c r="A976" t="s">
        <v>472</v>
      </c>
      <c r="B976" t="s">
        <v>1735</v>
      </c>
      <c r="C976" t="str">
        <f>VLOOKUP(B976,'[1]SCE Detected mRNAs'!$A:$C,3,FALSE)</f>
        <v>Core</v>
      </c>
    </row>
    <row r="977" spans="1:3" x14ac:dyDescent="0.2">
      <c r="A977" t="s">
        <v>1293</v>
      </c>
      <c r="B977" t="s">
        <v>2446</v>
      </c>
      <c r="C977" t="str">
        <f>VLOOKUP(B977,'[1]SCE Detected mRNAs'!$A:$C,3,FALSE)</f>
        <v>Core</v>
      </c>
    </row>
    <row r="978" spans="1:3" x14ac:dyDescent="0.2">
      <c r="A978" t="s">
        <v>1338</v>
      </c>
      <c r="B978" t="s">
        <v>2486</v>
      </c>
      <c r="C978" t="str">
        <f>VLOOKUP(B978,'[1]SCE Detected mRNAs'!$A:$C,3,FALSE)</f>
        <v>Core</v>
      </c>
    </row>
    <row r="979" spans="1:3" x14ac:dyDescent="0.2">
      <c r="A979" t="s">
        <v>903</v>
      </c>
      <c r="B979" t="s">
        <v>2517</v>
      </c>
      <c r="C979" t="str">
        <f>VLOOKUP(B979,'[1]SCE Detected mRNAs'!$A:$C,3,FALSE)</f>
        <v>Core</v>
      </c>
    </row>
    <row r="980" spans="1:3" x14ac:dyDescent="0.2">
      <c r="A980" t="s">
        <v>1337</v>
      </c>
      <c r="B980" t="s">
        <v>2485</v>
      </c>
      <c r="C980" t="str">
        <f>VLOOKUP(B980,'[1]SCE Detected mRNAs'!$A:$C,3,FALSE)</f>
        <v>Non-Core</v>
      </c>
    </row>
    <row r="981" spans="1:3" x14ac:dyDescent="0.2">
      <c r="A981" t="s">
        <v>1217</v>
      </c>
      <c r="B981" t="s">
        <v>2384</v>
      </c>
      <c r="C981" t="str">
        <f>VLOOKUP(B981,'[1]SCE Detected mRNAs'!$A:$C,3,FALSE)</f>
        <v>Core</v>
      </c>
    </row>
    <row r="982" spans="1:3" x14ac:dyDescent="0.2">
      <c r="A982" t="s">
        <v>1229</v>
      </c>
      <c r="B982" t="s">
        <v>2394</v>
      </c>
      <c r="C982" t="str">
        <f>VLOOKUP(B982,'[1]SCE Detected mRNAs'!$A:$C,3,FALSE)</f>
        <v>Core</v>
      </c>
    </row>
    <row r="983" spans="1:3" x14ac:dyDescent="0.2">
      <c r="A983" t="s">
        <v>25</v>
      </c>
      <c r="B983" t="s">
        <v>1373</v>
      </c>
      <c r="C983" t="str">
        <f>VLOOKUP(B983,'[1]SCE Detected mRNAs'!$A:$C,3,FALSE)</f>
        <v>Core</v>
      </c>
    </row>
    <row r="984" spans="1:3" x14ac:dyDescent="0.2">
      <c r="A984" t="s">
        <v>595</v>
      </c>
      <c r="B984" t="s">
        <v>1849</v>
      </c>
      <c r="C984" t="str">
        <f>VLOOKUP(B984,'[1]SCE Detected mRNAs'!$A:$C,3,FALSE)</f>
        <v>Core</v>
      </c>
    </row>
    <row r="985" spans="1:3" x14ac:dyDescent="0.2">
      <c r="A985" t="s">
        <v>16</v>
      </c>
      <c r="B985" t="s">
        <v>2558</v>
      </c>
      <c r="C985" t="str">
        <f>VLOOKUP(B985,'[1]SCE Detected mRNAs'!$A:$C,3,FALSE)</f>
        <v>Core</v>
      </c>
    </row>
    <row r="986" spans="1:3" x14ac:dyDescent="0.2">
      <c r="A986" t="s">
        <v>202</v>
      </c>
      <c r="B986" t="s">
        <v>1436</v>
      </c>
      <c r="C986" t="str">
        <f>VLOOKUP(B986,'[1]SCE Detected mRNAs'!$A:$C,3,FALSE)</f>
        <v>Non-Core</v>
      </c>
    </row>
    <row r="987" spans="1:3" x14ac:dyDescent="0.2">
      <c r="A987" t="s">
        <v>272</v>
      </c>
      <c r="B987" t="s">
        <v>1534</v>
      </c>
      <c r="C987" t="str">
        <f>VLOOKUP(B987,'[1]SCE Detected mRNAs'!$A:$C,3,FALSE)</f>
        <v>Core</v>
      </c>
    </row>
    <row r="988" spans="1:3" x14ac:dyDescent="0.2">
      <c r="A988" t="s">
        <v>1168</v>
      </c>
      <c r="B988" t="s">
        <v>2560</v>
      </c>
      <c r="C988" t="str">
        <f>VLOOKUP(B988,'[1]SCE Detected mRNAs'!$A:$C,3,FALSE)</f>
        <v>Core</v>
      </c>
    </row>
    <row r="989" spans="1:3" x14ac:dyDescent="0.2">
      <c r="A989" t="s">
        <v>795</v>
      </c>
      <c r="B989" t="s">
        <v>2022</v>
      </c>
      <c r="C989" t="str">
        <f>VLOOKUP(B989,'[1]SCE Detected mRNAs'!$A:$C,3,FALSE)</f>
        <v>Core</v>
      </c>
    </row>
    <row r="990" spans="1:3" x14ac:dyDescent="0.2">
      <c r="A990" t="s">
        <v>18</v>
      </c>
      <c r="B990" t="s">
        <v>1367</v>
      </c>
      <c r="C990" t="str">
        <f>VLOOKUP(B990,'[1]SCE Detected mRNAs'!$A:$C,3,FALSE)</f>
        <v>Core</v>
      </c>
    </row>
    <row r="991" spans="1:3" x14ac:dyDescent="0.2">
      <c r="A991" t="s">
        <v>646</v>
      </c>
      <c r="B991" t="s">
        <v>2575</v>
      </c>
      <c r="C991" t="str">
        <f>VLOOKUP(B991,'[1]SCE Detected mRNAs'!$A:$C,3,FALSE)</f>
        <v>Core</v>
      </c>
    </row>
    <row r="992" spans="1:3" x14ac:dyDescent="0.2">
      <c r="A992" t="s">
        <v>1273</v>
      </c>
      <c r="B992" t="s">
        <v>2429</v>
      </c>
      <c r="C992" t="str">
        <f>VLOOKUP(B992,'[1]SCE Detected mRNAs'!$A:$C,3,FALSE)</f>
        <v>Non-Core</v>
      </c>
    </row>
    <row r="993" spans="1:3" x14ac:dyDescent="0.2">
      <c r="A993" t="s">
        <v>881</v>
      </c>
      <c r="B993" t="s">
        <v>2092</v>
      </c>
      <c r="C993" t="str">
        <f>VLOOKUP(B993,'[1]SCE Detected mRNAs'!$A:$C,3,FALSE)</f>
        <v>Core</v>
      </c>
    </row>
    <row r="994" spans="1:3" x14ac:dyDescent="0.2">
      <c r="A994" t="s">
        <v>1116</v>
      </c>
      <c r="B994" t="s">
        <v>2295</v>
      </c>
      <c r="C994" t="str">
        <f>VLOOKUP(B994,'[1]SCE Detected mRNAs'!$A:$C,3,FALSE)</f>
        <v>Non-Core</v>
      </c>
    </row>
    <row r="995" spans="1:3" x14ac:dyDescent="0.2">
      <c r="A995" t="s">
        <v>623</v>
      </c>
      <c r="B995" t="s">
        <v>1873</v>
      </c>
      <c r="C995" t="str">
        <f>VLOOKUP(B995,'[1]SCE Detected mRNAs'!$A:$C,3,FALSE)</f>
        <v>Core</v>
      </c>
    </row>
    <row r="996" spans="1:3" x14ac:dyDescent="0.2">
      <c r="A996" t="s">
        <v>582</v>
      </c>
      <c r="B996" t="s">
        <v>1839</v>
      </c>
      <c r="C996" t="str">
        <f>VLOOKUP(B996,'[1]SCE Detected mRNAs'!$A:$C,3,FALSE)</f>
        <v>Core</v>
      </c>
    </row>
    <row r="997" spans="1:3" x14ac:dyDescent="0.2">
      <c r="A997" t="s">
        <v>968</v>
      </c>
      <c r="B997" t="s">
        <v>2165</v>
      </c>
      <c r="C997" t="str">
        <f>VLOOKUP(B997,'[1]SCE Detected mRNAs'!$A:$C,3,FALSE)</f>
        <v>Core</v>
      </c>
    </row>
    <row r="998" spans="1:3" x14ac:dyDescent="0.2">
      <c r="A998" t="s">
        <v>2629</v>
      </c>
      <c r="B998" t="s">
        <v>2704</v>
      </c>
      <c r="C998" t="str">
        <f>VLOOKUP(B998,'[1]SCE Detected mRNAs'!$A:$C,3,FALSE)</f>
        <v>Core</v>
      </c>
    </row>
    <row r="999" spans="1:3" x14ac:dyDescent="0.2">
      <c r="A999" t="s">
        <v>863</v>
      </c>
      <c r="B999" t="s">
        <v>2578</v>
      </c>
      <c r="C999" t="str">
        <f>VLOOKUP(B999,'[1]SCE Detected mRNAs'!$A:$C,3,FALSE)</f>
        <v>Core</v>
      </c>
    </row>
    <row r="1000" spans="1:3" x14ac:dyDescent="0.2">
      <c r="A1000" t="s">
        <v>389</v>
      </c>
      <c r="B1000" t="s">
        <v>1660</v>
      </c>
      <c r="C1000" t="str">
        <f>VLOOKUP(B1000,'[1]SCE Detected mRNAs'!$A:$C,3,FALSE)</f>
        <v>Core</v>
      </c>
    </row>
    <row r="1001" spans="1:3" x14ac:dyDescent="0.2">
      <c r="A1001" t="s">
        <v>412</v>
      </c>
      <c r="B1001" t="s">
        <v>1684</v>
      </c>
      <c r="C1001" t="str">
        <f>VLOOKUP(B1001,'[1]SCE Detected mRNAs'!$A:$C,3,FALSE)</f>
        <v>Non-Core</v>
      </c>
    </row>
    <row r="1002" spans="1:3" x14ac:dyDescent="0.2">
      <c r="A1002" t="s">
        <v>305</v>
      </c>
      <c r="B1002" t="s">
        <v>1573</v>
      </c>
      <c r="C1002" t="str">
        <f>VLOOKUP(B1002,'[1]SCE Detected mRNAs'!$A:$C,3,FALSE)</f>
        <v>Non-Core</v>
      </c>
    </row>
    <row r="1003" spans="1:3" x14ac:dyDescent="0.2">
      <c r="A1003" t="s">
        <v>369</v>
      </c>
      <c r="B1003" t="s">
        <v>1644</v>
      </c>
      <c r="C1003" t="str">
        <f>VLOOKUP(B1003,'[1]SCE Detected mRNAs'!$A:$C,3,FALSE)</f>
        <v>Non-Core</v>
      </c>
    </row>
    <row r="1004" spans="1:3" x14ac:dyDescent="0.2">
      <c r="A1004" t="s">
        <v>1315</v>
      </c>
      <c r="B1004" t="s">
        <v>2466</v>
      </c>
      <c r="C1004" t="str">
        <f>VLOOKUP(B1004,'[1]SCE Detected mRNAs'!$A:$C,3,FALSE)</f>
        <v>Core</v>
      </c>
    </row>
    <row r="1005" spans="1:3" x14ac:dyDescent="0.2">
      <c r="A1005" t="s">
        <v>850</v>
      </c>
      <c r="B1005" t="s">
        <v>2070</v>
      </c>
      <c r="C1005" t="str">
        <f>VLOOKUP(B1005,'[1]SCE Detected mRNAs'!$A:$C,3,FALSE)</f>
        <v>Non-Core</v>
      </c>
    </row>
    <row r="1006" spans="1:3" x14ac:dyDescent="0.2">
      <c r="A1006" t="s">
        <v>486</v>
      </c>
      <c r="B1006" t="s">
        <v>1747</v>
      </c>
      <c r="C1006" t="str">
        <f>VLOOKUP(B1006,'[1]SCE Detected mRNAs'!$A:$C,3,FALSE)</f>
        <v>Core</v>
      </c>
    </row>
    <row r="1007" spans="1:3" x14ac:dyDescent="0.2">
      <c r="A1007" t="s">
        <v>22</v>
      </c>
      <c r="B1007" t="s">
        <v>1371</v>
      </c>
      <c r="C1007" t="str">
        <f>VLOOKUP(B1007,'[1]SCE Detected mRNAs'!$A:$C,3,FALSE)</f>
        <v>Core</v>
      </c>
    </row>
    <row r="1008" spans="1:3" x14ac:dyDescent="0.2">
      <c r="A1008" t="s">
        <v>410</v>
      </c>
      <c r="B1008" t="s">
        <v>1681</v>
      </c>
      <c r="C1008" t="str">
        <f>VLOOKUP(B1008,'[1]SCE Detected mRNAs'!$A:$C,3,FALSE)</f>
        <v>Non-Core</v>
      </c>
    </row>
    <row r="1009" spans="1:3" x14ac:dyDescent="0.2">
      <c r="A1009" t="s">
        <v>345</v>
      </c>
      <c r="B1009" t="s">
        <v>1615</v>
      </c>
      <c r="C1009" t="str">
        <f>VLOOKUP(B1009,'[1]SCE Detected mRNAs'!$A:$C,3,FALSE)</f>
        <v>Non-Core</v>
      </c>
    </row>
    <row r="1010" spans="1:3" x14ac:dyDescent="0.2">
      <c r="A1010" t="s">
        <v>986</v>
      </c>
      <c r="B1010" t="s">
        <v>2182</v>
      </c>
      <c r="C1010" t="str">
        <f>VLOOKUP(B1010,'[1]SCE Detected mRNAs'!$A:$C,3,FALSE)</f>
        <v>Non-Core</v>
      </c>
    </row>
    <row r="1011" spans="1:3" x14ac:dyDescent="0.2">
      <c r="A1011" t="s">
        <v>97</v>
      </c>
      <c r="B1011" t="s">
        <v>1442</v>
      </c>
      <c r="C1011" t="str">
        <f>VLOOKUP(B1011,'[1]SCE Detected mRNAs'!$A:$C,3,FALSE)</f>
        <v>Core</v>
      </c>
    </row>
    <row r="1012" spans="1:3" x14ac:dyDescent="0.2">
      <c r="A1012" t="s">
        <v>284</v>
      </c>
      <c r="B1012" t="s">
        <v>2610</v>
      </c>
      <c r="C1012" t="str">
        <f>VLOOKUP(B1012,'[1]SCE Detected mRNAs'!$A:$C,3,FALSE)</f>
        <v>Core</v>
      </c>
    </row>
    <row r="1013" spans="1:3" x14ac:dyDescent="0.2">
      <c r="A1013" t="s">
        <v>213</v>
      </c>
      <c r="B1013" t="s">
        <v>1467</v>
      </c>
      <c r="C1013" t="str">
        <f>VLOOKUP(B1013,'[1]SCE Detected mRNAs'!$A:$C,3,FALSE)</f>
        <v>Core</v>
      </c>
    </row>
    <row r="1014" spans="1:3" x14ac:dyDescent="0.2">
      <c r="A1014" t="s">
        <v>683</v>
      </c>
      <c r="B1014" t="s">
        <v>1924</v>
      </c>
      <c r="C1014" t="str">
        <f>VLOOKUP(B1014,'[1]SCE Detected mRNAs'!$A:$C,3,FALSE)</f>
        <v>Core</v>
      </c>
    </row>
    <row r="1015" spans="1:3" x14ac:dyDescent="0.2">
      <c r="A1015" t="s">
        <v>890</v>
      </c>
      <c r="B1015" t="s">
        <v>1350</v>
      </c>
      <c r="C1015" t="str">
        <f>VLOOKUP(B1015,'[1]SCE Detected mRNAs'!$A:$C,3,FALSE)</f>
        <v>Core</v>
      </c>
    </row>
    <row r="1016" spans="1:3" x14ac:dyDescent="0.2">
      <c r="A1016" t="s">
        <v>841</v>
      </c>
      <c r="B1016" t="s">
        <v>2062</v>
      </c>
      <c r="C1016" t="str">
        <f>VLOOKUP(B1016,'[1]SCE Detected mRNAs'!$A:$C,3,FALSE)</f>
        <v>Core</v>
      </c>
    </row>
    <row r="1017" spans="1:3" x14ac:dyDescent="0.2">
      <c r="A1017" t="s">
        <v>705</v>
      </c>
      <c r="B1017" t="s">
        <v>1944</v>
      </c>
      <c r="C1017" t="str">
        <f>VLOOKUP(B1017,'[1]SCE Detected mRNAs'!$A:$C,3,FALSE)</f>
        <v>Core</v>
      </c>
    </row>
    <row r="1018" spans="1:3" x14ac:dyDescent="0.2">
      <c r="A1018" t="s">
        <v>190</v>
      </c>
      <c r="B1018" t="s">
        <v>1809</v>
      </c>
      <c r="C1018" t="str">
        <f>VLOOKUP(B1018,'[1]SCE Detected mRNAs'!$A:$C,3,FALSE)</f>
        <v>Core</v>
      </c>
    </row>
    <row r="1019" spans="1:3" x14ac:dyDescent="0.2">
      <c r="A1019" t="s">
        <v>103</v>
      </c>
      <c r="B1019" t="s">
        <v>2658</v>
      </c>
      <c r="C1019" t="str">
        <f>VLOOKUP(B1019,'[1]SCE Detected mRNAs'!$A:$C,3,FALSE)</f>
        <v>Core</v>
      </c>
    </row>
    <row r="1020" spans="1:3" x14ac:dyDescent="0.2">
      <c r="A1020" t="s">
        <v>874</v>
      </c>
      <c r="B1020" t="s">
        <v>2087</v>
      </c>
      <c r="C1020" t="str">
        <f>VLOOKUP(B1020,'[1]SCE Detected mRNAs'!$A:$C,3,FALSE)</f>
        <v>Core</v>
      </c>
    </row>
    <row r="1021" spans="1:3" x14ac:dyDescent="0.2">
      <c r="A1021" t="s">
        <v>789</v>
      </c>
      <c r="B1021" t="s">
        <v>2017</v>
      </c>
      <c r="C1021" t="str">
        <f>VLOOKUP(B1021,'[1]SCE Detected mRNAs'!$A:$C,3,FALSE)</f>
        <v>Core</v>
      </c>
    </row>
    <row r="1022" spans="1:3" x14ac:dyDescent="0.2">
      <c r="A1022" t="s">
        <v>260</v>
      </c>
      <c r="B1022" t="s">
        <v>1522</v>
      </c>
      <c r="C1022" t="str">
        <f>VLOOKUP(B1022,'[1]SCE Detected mRNAs'!$A:$C,3,FALSE)</f>
        <v>Core</v>
      </c>
    </row>
    <row r="1023" spans="1:3" x14ac:dyDescent="0.2">
      <c r="A1023" t="s">
        <v>1018</v>
      </c>
      <c r="B1023" t="s">
        <v>2210</v>
      </c>
      <c r="C1023" t="str">
        <f>VLOOKUP(B1023,'[1]SCE Detected mRNAs'!$A:$C,3,FALSE)</f>
        <v>Core</v>
      </c>
    </row>
    <row r="1024" spans="1:3" x14ac:dyDescent="0.2">
      <c r="A1024" t="s">
        <v>188</v>
      </c>
      <c r="B1024" t="s">
        <v>1773</v>
      </c>
      <c r="C1024" t="str">
        <f>VLOOKUP(B1024,'[1]SCE Detected mRNAs'!$A:$C,3,FALSE)</f>
        <v>Core</v>
      </c>
    </row>
    <row r="1025" spans="1:3" x14ac:dyDescent="0.2">
      <c r="A1025" t="s">
        <v>1251</v>
      </c>
      <c r="B1025" t="s">
        <v>2412</v>
      </c>
      <c r="C1025" t="str">
        <f>VLOOKUP(B1025,'[1]SCE Detected mRNAs'!$A:$C,3,FALSE)</f>
        <v>Core</v>
      </c>
    </row>
    <row r="1026" spans="1:3" x14ac:dyDescent="0.2">
      <c r="A1026" t="s">
        <v>311</v>
      </c>
      <c r="B1026" t="s">
        <v>1581</v>
      </c>
      <c r="C1026" t="str">
        <f>VLOOKUP(B1026,'[1]SCE Detected mRNAs'!$A:$C,3,FALSE)</f>
        <v>Core</v>
      </c>
    </row>
    <row r="1027" spans="1:3" x14ac:dyDescent="0.2">
      <c r="A1027" t="s">
        <v>1005</v>
      </c>
      <c r="B1027" t="s">
        <v>2199</v>
      </c>
      <c r="C1027" t="str">
        <f>VLOOKUP(B1027,'[1]SCE Detected mRNAs'!$A:$C,3,FALSE)</f>
        <v>Core</v>
      </c>
    </row>
    <row r="1028" spans="1:3" x14ac:dyDescent="0.2">
      <c r="A1028" t="s">
        <v>627</v>
      </c>
      <c r="B1028" t="s">
        <v>1877</v>
      </c>
      <c r="C1028" t="str">
        <f>VLOOKUP(B1028,'[1]SCE Detected mRNAs'!$A:$C,3,FALSE)</f>
        <v>Core</v>
      </c>
    </row>
    <row r="1029" spans="1:3" x14ac:dyDescent="0.2">
      <c r="A1029" t="s">
        <v>1284</v>
      </c>
      <c r="B1029" t="s">
        <v>2581</v>
      </c>
      <c r="C1029" t="str">
        <f>VLOOKUP(B1029,'[1]SCE Detected mRNAs'!$A:$C,3,FALSE)</f>
        <v>Core</v>
      </c>
    </row>
    <row r="1030" spans="1:3" x14ac:dyDescent="0.2">
      <c r="A1030" t="s">
        <v>12</v>
      </c>
      <c r="B1030" t="s">
        <v>2690</v>
      </c>
      <c r="C1030" t="str">
        <f>VLOOKUP(B1030,'[1]SCE Detected mRNAs'!$A:$C,3,FALSE)</f>
        <v>Core</v>
      </c>
    </row>
    <row r="1031" spans="1:3" x14ac:dyDescent="0.2">
      <c r="A1031" t="s">
        <v>951</v>
      </c>
      <c r="B1031" t="s">
        <v>2151</v>
      </c>
      <c r="C1031" t="str">
        <f>VLOOKUP(B1031,'[1]SCE Detected mRNAs'!$A:$C,3,FALSE)</f>
        <v>Core</v>
      </c>
    </row>
    <row r="1032" spans="1:3" x14ac:dyDescent="0.2">
      <c r="A1032" t="s">
        <v>160</v>
      </c>
      <c r="B1032" t="s">
        <v>1578</v>
      </c>
      <c r="C1032" t="str">
        <f>VLOOKUP(B1032,'[1]SCE Detected mRNAs'!$A:$C,3,FALSE)</f>
        <v>Core</v>
      </c>
    </row>
    <row r="1033" spans="1:3" x14ac:dyDescent="0.2">
      <c r="A1033" t="s">
        <v>740</v>
      </c>
      <c r="B1033" t="s">
        <v>2583</v>
      </c>
      <c r="C1033" t="str">
        <f>VLOOKUP(B1033,'[1]SCE Detected mRNAs'!$A:$C,3,FALSE)</f>
        <v>Core</v>
      </c>
    </row>
    <row r="1034" spans="1:3" x14ac:dyDescent="0.2">
      <c r="A1034" t="s">
        <v>824</v>
      </c>
      <c r="B1034" t="s">
        <v>2047</v>
      </c>
      <c r="C1034" t="str">
        <f>VLOOKUP(B1034,'[1]SCE Detected mRNAs'!$A:$C,3,FALSE)</f>
        <v>Non-Core</v>
      </c>
    </row>
    <row r="1035" spans="1:3" x14ac:dyDescent="0.2">
      <c r="A1035" t="s">
        <v>617</v>
      </c>
      <c r="B1035" t="s">
        <v>1868</v>
      </c>
      <c r="C1035" t="str">
        <f>VLOOKUP(B1035,'[1]SCE Detected mRNAs'!$A:$C,3,FALSE)</f>
        <v>Core</v>
      </c>
    </row>
    <row r="1036" spans="1:3" x14ac:dyDescent="0.2">
      <c r="A1036" t="s">
        <v>712</v>
      </c>
      <c r="B1036" t="s">
        <v>1950</v>
      </c>
      <c r="C1036" t="str">
        <f>VLOOKUP(B1036,'[1]SCE Detected mRNAs'!$A:$C,3,FALSE)</f>
        <v>Core</v>
      </c>
    </row>
    <row r="1037" spans="1:3" x14ac:dyDescent="0.2">
      <c r="A1037" t="s">
        <v>568</v>
      </c>
      <c r="B1037" t="s">
        <v>1825</v>
      </c>
      <c r="C1037" t="str">
        <f>VLOOKUP(B1037,'[1]SCE Detected mRNAs'!$A:$C,3,FALSE)</f>
        <v>Core</v>
      </c>
    </row>
    <row r="1038" spans="1:3" x14ac:dyDescent="0.2">
      <c r="A1038" t="s">
        <v>375</v>
      </c>
      <c r="B1038" t="s">
        <v>1648</v>
      </c>
      <c r="C1038" t="str">
        <f>VLOOKUP(B1038,'[1]SCE Detected mRNAs'!$A:$C,3,FALSE)</f>
        <v>Core</v>
      </c>
    </row>
    <row r="1039" spans="1:3" x14ac:dyDescent="0.2">
      <c r="A1039" t="s">
        <v>466</v>
      </c>
      <c r="B1039" t="s">
        <v>1729</v>
      </c>
      <c r="C1039" t="str">
        <f>VLOOKUP(B1039,'[1]SCE Detected mRNAs'!$A:$C,3,FALSE)</f>
        <v>Core</v>
      </c>
    </row>
    <row r="1040" spans="1:3" x14ac:dyDescent="0.2">
      <c r="A1040" t="s">
        <v>697</v>
      </c>
      <c r="B1040" t="s">
        <v>1937</v>
      </c>
      <c r="C1040" t="str">
        <f>VLOOKUP(B1040,'[1]SCE Detected mRNAs'!$A:$C,3,FALSE)</f>
        <v>Core</v>
      </c>
    </row>
    <row r="1041" spans="1:3" x14ac:dyDescent="0.2">
      <c r="A1041" t="s">
        <v>994</v>
      </c>
      <c r="B1041" t="s">
        <v>2189</v>
      </c>
      <c r="C1041" t="str">
        <f>VLOOKUP(B1041,'[1]SCE Detected mRNAs'!$A:$C,3,FALSE)</f>
        <v>Core</v>
      </c>
    </row>
    <row r="1042" spans="1:3" x14ac:dyDescent="0.2">
      <c r="A1042" t="s">
        <v>811</v>
      </c>
      <c r="B1042" t="s">
        <v>2035</v>
      </c>
      <c r="C1042" t="str">
        <f>VLOOKUP(B1042,'[1]SCE Detected mRNAs'!$A:$C,3,FALSE)</f>
        <v>Core</v>
      </c>
    </row>
    <row r="1043" spans="1:3" x14ac:dyDescent="0.2">
      <c r="A1043" t="s">
        <v>567</v>
      </c>
      <c r="B1043" t="s">
        <v>1824</v>
      </c>
      <c r="C1043" t="str">
        <f>VLOOKUP(B1043,'[1]SCE Detected mRNAs'!$A:$C,3,FALSE)</f>
        <v>Core</v>
      </c>
    </row>
    <row r="1044" spans="1:3" x14ac:dyDescent="0.2">
      <c r="A1044" t="s">
        <v>666</v>
      </c>
      <c r="B1044" t="s">
        <v>1908</v>
      </c>
      <c r="C1044" t="str">
        <f>VLOOKUP(B1044,'[1]SCE Detected mRNAs'!$A:$C,3,FALSE)</f>
        <v>Core</v>
      </c>
    </row>
    <row r="1045" spans="1:3" x14ac:dyDescent="0.2">
      <c r="A1045" t="s">
        <v>1194</v>
      </c>
      <c r="B1045" t="s">
        <v>2363</v>
      </c>
      <c r="C1045" t="str">
        <f>VLOOKUP(B1045,'[1]SCE Detected mRNAs'!$A:$C,3,FALSE)</f>
        <v>Core</v>
      </c>
    </row>
    <row r="1046" spans="1:3" x14ac:dyDescent="0.2">
      <c r="A1046" t="s">
        <v>565</v>
      </c>
      <c r="B1046" t="s">
        <v>1822</v>
      </c>
      <c r="C1046" t="str">
        <f>VLOOKUP(B1046,'[1]SCE Detected mRNAs'!$A:$C,3,FALSE)</f>
        <v>Core</v>
      </c>
    </row>
    <row r="1047" spans="1:3" x14ac:dyDescent="0.2">
      <c r="A1047" t="s">
        <v>661</v>
      </c>
      <c r="B1047" t="s">
        <v>1905</v>
      </c>
      <c r="C1047" t="str">
        <f>VLOOKUP(B1047,'[1]SCE Detected mRNAs'!$A:$C,3,FALSE)</f>
        <v>Core</v>
      </c>
    </row>
    <row r="1048" spans="1:3" x14ac:dyDescent="0.2">
      <c r="A1048" t="s">
        <v>49</v>
      </c>
      <c r="B1048" t="s">
        <v>1392</v>
      </c>
      <c r="C1048" t="str">
        <f>VLOOKUP(B1048,'[1]SCE Detected mRNAs'!$A:$C,3,FALSE)</f>
        <v>Non-Core</v>
      </c>
    </row>
    <row r="1049" spans="1:3" x14ac:dyDescent="0.2">
      <c r="A1049" t="s">
        <v>1123</v>
      </c>
      <c r="B1049" t="s">
        <v>2300</v>
      </c>
      <c r="C1049" t="str">
        <f>VLOOKUP(B1049,'[1]SCE Detected mRNAs'!$A:$C,3,FALSE)</f>
        <v>Non-Core</v>
      </c>
    </row>
    <row r="1050" spans="1:3" x14ac:dyDescent="0.2">
      <c r="A1050" t="s">
        <v>512</v>
      </c>
      <c r="B1050" t="s">
        <v>1770</v>
      </c>
      <c r="C1050" t="str">
        <f>VLOOKUP(B1050,'[1]SCE Detected mRNAs'!$A:$C,3,FALSE)</f>
        <v>Core</v>
      </c>
    </row>
    <row r="1051" spans="1:3" x14ac:dyDescent="0.2">
      <c r="A1051" t="s">
        <v>165</v>
      </c>
      <c r="B1051" t="s">
        <v>1600</v>
      </c>
      <c r="C1051" t="str">
        <f>VLOOKUP(B1051,'[1]SCE Detected mRNAs'!$A:$C,3,FALSE)</f>
        <v>Core</v>
      </c>
    </row>
    <row r="1052" spans="1:3" x14ac:dyDescent="0.2">
      <c r="A1052" t="s">
        <v>216</v>
      </c>
      <c r="B1052" t="s">
        <v>1474</v>
      </c>
      <c r="C1052" t="str">
        <f>VLOOKUP(B1052,'[1]SCE Detected mRNAs'!$A:$C,3,FALSE)</f>
        <v>Core</v>
      </c>
    </row>
    <row r="1053" spans="1:3" x14ac:dyDescent="0.2">
      <c r="A1053" t="s">
        <v>676</v>
      </c>
      <c r="B1053" t="s">
        <v>2634</v>
      </c>
      <c r="C1053" t="str">
        <f>VLOOKUP(B1053,'[1]SCE Detected mRNAs'!$A:$C,3,FALSE)</f>
        <v>Non-Core</v>
      </c>
    </row>
    <row r="1054" spans="1:3" x14ac:dyDescent="0.2">
      <c r="A1054" t="s">
        <v>854</v>
      </c>
      <c r="B1054" t="s">
        <v>2073</v>
      </c>
      <c r="C1054" t="str">
        <f>VLOOKUP(B1054,'[1]SCE Detected mRNAs'!$A:$C,3,FALSE)</f>
        <v>Core</v>
      </c>
    </row>
    <row r="1055" spans="1:3" x14ac:dyDescent="0.2">
      <c r="A1055" t="s">
        <v>52</v>
      </c>
      <c r="B1055" t="s">
        <v>2566</v>
      </c>
      <c r="C1055" t="str">
        <f>VLOOKUP(B1055,'[1]SCE Detected mRNAs'!$A:$C,3,FALSE)</f>
        <v>Core</v>
      </c>
    </row>
    <row r="1056" spans="1:3" x14ac:dyDescent="0.2">
      <c r="A1056" t="s">
        <v>27</v>
      </c>
      <c r="B1056" t="s">
        <v>1375</v>
      </c>
      <c r="C1056" t="str">
        <f>VLOOKUP(B1056,'[1]SCE Detected mRNAs'!$A:$C,3,FALSE)</f>
        <v>Core</v>
      </c>
    </row>
    <row r="1057" spans="1:3" x14ac:dyDescent="0.2">
      <c r="A1057" t="s">
        <v>988</v>
      </c>
      <c r="B1057" t="s">
        <v>2184</v>
      </c>
      <c r="C1057" t="str">
        <f>VLOOKUP(B1057,'[1]SCE Detected mRNAs'!$A:$C,3,FALSE)</f>
        <v>Core</v>
      </c>
    </row>
    <row r="1058" spans="1:3" x14ac:dyDescent="0.2">
      <c r="A1058" t="s">
        <v>1225</v>
      </c>
      <c r="B1058" t="s">
        <v>2392</v>
      </c>
      <c r="C1058" t="str">
        <f>VLOOKUP(B1058,'[1]SCE Detected mRNAs'!$A:$C,3,FALSE)</f>
        <v>Core</v>
      </c>
    </row>
    <row r="1059" spans="1:3" x14ac:dyDescent="0.2">
      <c r="A1059" t="s">
        <v>298</v>
      </c>
      <c r="B1059" t="s">
        <v>1564</v>
      </c>
      <c r="C1059" t="str">
        <f>VLOOKUP(B1059,'[1]SCE Detected mRNAs'!$A:$C,3,FALSE)</f>
        <v>Core</v>
      </c>
    </row>
    <row r="1060" spans="1:3" x14ac:dyDescent="0.2">
      <c r="A1060" t="s">
        <v>136</v>
      </c>
      <c r="B1060" t="s">
        <v>1507</v>
      </c>
      <c r="C1060" t="str">
        <f>VLOOKUP(B1060,'[1]SCE Detected mRNAs'!$A:$C,3,FALSE)</f>
        <v>Core</v>
      </c>
    </row>
    <row r="1061" spans="1:3" x14ac:dyDescent="0.2">
      <c r="A1061" t="s">
        <v>802</v>
      </c>
      <c r="B1061" t="s">
        <v>2028</v>
      </c>
      <c r="C1061" t="str">
        <f>VLOOKUP(B1061,'[1]SCE Detected mRNAs'!$A:$C,3,FALSE)</f>
        <v>Non-Core</v>
      </c>
    </row>
    <row r="1062" spans="1:3" x14ac:dyDescent="0.2">
      <c r="A1062" t="s">
        <v>605</v>
      </c>
      <c r="B1062" t="s">
        <v>1857</v>
      </c>
      <c r="C1062" t="str">
        <f>VLOOKUP(B1062,'[1]SCE Detected mRNAs'!$A:$C,3,FALSE)</f>
        <v>Core</v>
      </c>
    </row>
    <row r="1063" spans="1:3" x14ac:dyDescent="0.2">
      <c r="A1063" t="s">
        <v>43</v>
      </c>
      <c r="B1063" t="s">
        <v>1387</v>
      </c>
      <c r="C1063" t="str">
        <f>VLOOKUP(B1063,'[1]SCE Detected mRNAs'!$A:$C,3,FALSE)</f>
        <v>Core</v>
      </c>
    </row>
    <row r="1064" spans="1:3" x14ac:dyDescent="0.2">
      <c r="A1064" t="s">
        <v>33</v>
      </c>
      <c r="B1064" t="s">
        <v>2529</v>
      </c>
      <c r="C1064" t="str">
        <f>VLOOKUP(B1064,'[1]SCE Detected mRNAs'!$A:$C,3,FALSE)</f>
        <v>Core</v>
      </c>
    </row>
    <row r="1065" spans="1:3" x14ac:dyDescent="0.2">
      <c r="A1065" t="s">
        <v>330</v>
      </c>
      <c r="B1065" t="s">
        <v>2551</v>
      </c>
      <c r="C1065" t="str">
        <f>VLOOKUP(B1065,'[1]SCE Detected mRNAs'!$A:$C,3,FALSE)</f>
        <v>Core</v>
      </c>
    </row>
    <row r="1066" spans="1:3" x14ac:dyDescent="0.2">
      <c r="A1066" t="s">
        <v>354</v>
      </c>
      <c r="B1066" t="s">
        <v>1626</v>
      </c>
      <c r="C1066" t="str">
        <f>VLOOKUP(B1066,'[1]SCE Detected mRNAs'!$A:$C,3,FALSE)</f>
        <v>Core</v>
      </c>
    </row>
    <row r="1067" spans="1:3" x14ac:dyDescent="0.2">
      <c r="A1067" t="s">
        <v>504</v>
      </c>
      <c r="B1067" t="s">
        <v>1765</v>
      </c>
      <c r="C1067" t="str">
        <f>VLOOKUP(B1067,'[1]SCE Detected mRNAs'!$A:$C,3,FALSE)</f>
        <v>Non-Core</v>
      </c>
    </row>
    <row r="1068" spans="1:3" x14ac:dyDescent="0.2">
      <c r="A1068" t="s">
        <v>184</v>
      </c>
      <c r="B1068" t="s">
        <v>1731</v>
      </c>
      <c r="C1068" t="str">
        <f>VLOOKUP(B1068,'[1]SCE Detected mRNAs'!$A:$C,3,FALSE)</f>
        <v>Core</v>
      </c>
    </row>
    <row r="1069" spans="1:3" x14ac:dyDescent="0.2">
      <c r="A1069" t="s">
        <v>954</v>
      </c>
      <c r="B1069" t="s">
        <v>2691</v>
      </c>
      <c r="C1069" t="str">
        <f>VLOOKUP(B1069,'[1]SCE Detected mRNAs'!$A:$C,3,FALSE)</f>
        <v>Core</v>
      </c>
    </row>
    <row r="1070" spans="1:3" x14ac:dyDescent="0.2">
      <c r="A1070" t="s">
        <v>983</v>
      </c>
      <c r="B1070" t="s">
        <v>2179</v>
      </c>
      <c r="C1070" t="str">
        <f>VLOOKUP(B1070,'[1]SCE Detected mRNAs'!$A:$C,3,FALSE)</f>
        <v>Non-Core</v>
      </c>
    </row>
    <row r="1071" spans="1:3" x14ac:dyDescent="0.2">
      <c r="A1071" t="s">
        <v>200</v>
      </c>
      <c r="B1071" t="s">
        <v>2585</v>
      </c>
      <c r="C1071" t="str">
        <f>VLOOKUP(B1071,'[1]SCE Detected mRNAs'!$A:$C,3,FALSE)</f>
        <v>Core</v>
      </c>
    </row>
    <row r="1072" spans="1:3" x14ac:dyDescent="0.2">
      <c r="A1072" t="s">
        <v>1055</v>
      </c>
      <c r="B1072" t="s">
        <v>2242</v>
      </c>
      <c r="C1072" t="str">
        <f>VLOOKUP(B1072,'[1]SCE Detected mRNAs'!$A:$C,3,FALSE)</f>
        <v>Core</v>
      </c>
    </row>
    <row r="1073" spans="1:3" x14ac:dyDescent="0.2">
      <c r="A1073" t="s">
        <v>61</v>
      </c>
      <c r="B1073" t="s">
        <v>1402</v>
      </c>
      <c r="C1073" t="str">
        <f>VLOOKUP(B1073,'[1]SCE Detected mRNAs'!$A:$C,3,FALSE)</f>
        <v>Core</v>
      </c>
    </row>
    <row r="1074" spans="1:3" x14ac:dyDescent="0.2">
      <c r="A1074" t="s">
        <v>736</v>
      </c>
      <c r="B1074" t="s">
        <v>1972</v>
      </c>
      <c r="C1074" t="str">
        <f>VLOOKUP(B1074,'[1]SCE Detected mRNAs'!$A:$C,3,FALSE)</f>
        <v>Core</v>
      </c>
    </row>
    <row r="1075" spans="1:3" x14ac:dyDescent="0.2">
      <c r="A1075" t="s">
        <v>488</v>
      </c>
      <c r="B1075" t="s">
        <v>1749</v>
      </c>
      <c r="C1075" t="str">
        <f>VLOOKUP(B1075,'[1]SCE Detected mRNAs'!$A:$C,3,FALSE)</f>
        <v>Core</v>
      </c>
    </row>
    <row r="1076" spans="1:3" x14ac:dyDescent="0.2">
      <c r="A1076" t="s">
        <v>1345</v>
      </c>
      <c r="B1076" t="s">
        <v>2493</v>
      </c>
      <c r="C1076" t="str">
        <f>VLOOKUP(B1076,'[1]SCE Detected mRNAs'!$A:$C,3,FALSE)</f>
        <v>Core</v>
      </c>
    </row>
    <row r="1077" spans="1:3" x14ac:dyDescent="0.2">
      <c r="A1077" t="s">
        <v>895</v>
      </c>
      <c r="B1077" t="s">
        <v>2103</v>
      </c>
      <c r="C1077" t="str">
        <f>VLOOKUP(B1077,'[1]SCE Detected mRNAs'!$A:$C,3,FALSE)</f>
        <v>Core</v>
      </c>
    </row>
    <row r="1078" spans="1:3" x14ac:dyDescent="0.2">
      <c r="A1078" t="s">
        <v>180</v>
      </c>
      <c r="B1078" t="s">
        <v>2661</v>
      </c>
      <c r="C1078" t="str">
        <f>VLOOKUP(B1078,'[1]SCE Detected mRNAs'!$A:$C,3,FALSE)</f>
        <v>Core</v>
      </c>
    </row>
    <row r="1079" spans="1:3" x14ac:dyDescent="0.2">
      <c r="A1079" t="s">
        <v>1227</v>
      </c>
      <c r="B1079" t="s">
        <v>2587</v>
      </c>
      <c r="C1079" t="str">
        <f>VLOOKUP(B1079,'[1]SCE Detected mRNAs'!$A:$C,3,FALSE)</f>
        <v>Core</v>
      </c>
    </row>
    <row r="1080" spans="1:3" x14ac:dyDescent="0.2">
      <c r="A1080" t="s">
        <v>301</v>
      </c>
      <c r="B1080" t="s">
        <v>1569</v>
      </c>
      <c r="C1080" t="str">
        <f>VLOOKUP(B1080,'[1]SCE Detected mRNAs'!$A:$C,3,FALSE)</f>
        <v>Core</v>
      </c>
    </row>
    <row r="1081" spans="1:3" x14ac:dyDescent="0.2">
      <c r="A1081" t="s">
        <v>696</v>
      </c>
      <c r="B1081" t="s">
        <v>1936</v>
      </c>
      <c r="C1081" t="str">
        <f>VLOOKUP(B1081,'[1]SCE Detected mRNAs'!$A:$C,3,FALSE)</f>
        <v>Core</v>
      </c>
    </row>
    <row r="1082" spans="1:3" x14ac:dyDescent="0.2">
      <c r="A1082" t="s">
        <v>876</v>
      </c>
      <c r="B1082" t="s">
        <v>2089</v>
      </c>
      <c r="C1082" t="str">
        <f>VLOOKUP(B1082,'[1]SCE Detected mRNAs'!$A:$C,3,FALSE)</f>
        <v>Core</v>
      </c>
    </row>
    <row r="1083" spans="1:3" x14ac:dyDescent="0.2">
      <c r="A1083" t="s">
        <v>109</v>
      </c>
      <c r="B1083" t="s">
        <v>1455</v>
      </c>
      <c r="C1083" t="str">
        <f>VLOOKUP(B1083,'[1]SCE Detected mRNAs'!$A:$C,3,FALSE)</f>
        <v>Core</v>
      </c>
    </row>
    <row r="1084" spans="1:3" x14ac:dyDescent="0.2">
      <c r="A1084" t="s">
        <v>339</v>
      </c>
      <c r="B1084" t="s">
        <v>1611</v>
      </c>
      <c r="C1084" t="str">
        <f>VLOOKUP(B1084,'[1]SCE Detected mRNAs'!$A:$C,3,FALSE)</f>
        <v>Core</v>
      </c>
    </row>
    <row r="1085" spans="1:3" x14ac:dyDescent="0.2">
      <c r="A1085" t="s">
        <v>310</v>
      </c>
      <c r="B1085" t="s">
        <v>1580</v>
      </c>
      <c r="C1085" t="str">
        <f>VLOOKUP(B1085,'[1]SCE Detected mRNAs'!$A:$C,3,FALSE)</f>
        <v>Non-Core</v>
      </c>
    </row>
    <row r="1086" spans="1:3" x14ac:dyDescent="0.2">
      <c r="A1086" t="s">
        <v>1288</v>
      </c>
      <c r="B1086" t="s">
        <v>2441</v>
      </c>
      <c r="C1086" t="str">
        <f>VLOOKUP(B1086,'[1]SCE Detected mRNAs'!$A:$C,3,FALSE)</f>
        <v>Core</v>
      </c>
    </row>
    <row r="1087" spans="1:3" x14ac:dyDescent="0.2">
      <c r="A1087" t="s">
        <v>780</v>
      </c>
      <c r="B1087" t="s">
        <v>2009</v>
      </c>
      <c r="C1087" t="str">
        <f>VLOOKUP(B1087,'[1]SCE Detected mRNAs'!$A:$C,3,FALSE)</f>
        <v>Core</v>
      </c>
    </row>
    <row r="1088" spans="1:3" x14ac:dyDescent="0.2">
      <c r="A1088" t="s">
        <v>441</v>
      </c>
      <c r="B1088" t="s">
        <v>1707</v>
      </c>
      <c r="C1088" t="str">
        <f>VLOOKUP(B1088,'[1]SCE Detected mRNAs'!$A:$C,3,FALSE)</f>
        <v>Non-Core</v>
      </c>
    </row>
    <row r="1089" spans="1:3" x14ac:dyDescent="0.2">
      <c r="A1089" t="s">
        <v>758</v>
      </c>
      <c r="B1089" t="s">
        <v>2588</v>
      </c>
      <c r="C1089" t="str">
        <f>VLOOKUP(B1089,'[1]SCE Detected mRNAs'!$A:$C,3,FALSE)</f>
        <v>Core</v>
      </c>
    </row>
    <row r="1090" spans="1:3" x14ac:dyDescent="0.2">
      <c r="A1090" t="s">
        <v>448</v>
      </c>
      <c r="B1090" t="s">
        <v>1713</v>
      </c>
      <c r="C1090" t="str">
        <f>VLOOKUP(B1090,'[1]SCE Detected mRNAs'!$A:$C,3,FALSE)</f>
        <v>Core</v>
      </c>
    </row>
    <row r="1091" spans="1:3" x14ac:dyDescent="0.2">
      <c r="A1091" t="s">
        <v>449</v>
      </c>
      <c r="B1091" t="s">
        <v>1714</v>
      </c>
      <c r="C1091" t="str">
        <f>VLOOKUP(B1091,'[1]SCE Detected mRNAs'!$A:$C,3,FALSE)</f>
        <v>Core</v>
      </c>
    </row>
    <row r="1092" spans="1:3" x14ac:dyDescent="0.2">
      <c r="A1092" t="s">
        <v>973</v>
      </c>
      <c r="B1092" t="s">
        <v>2170</v>
      </c>
      <c r="C1092" t="str">
        <f>VLOOKUP(B1092,'[1]SCE Detected mRNAs'!$A:$C,3,FALSE)</f>
        <v>Core</v>
      </c>
    </row>
    <row r="1093" spans="1:3" x14ac:dyDescent="0.2">
      <c r="A1093" t="s">
        <v>1011</v>
      </c>
      <c r="B1093" t="s">
        <v>2205</v>
      </c>
      <c r="C1093" t="str">
        <f>VLOOKUP(B1093,'[1]SCE Detected mRNAs'!$A:$C,3,FALSE)</f>
        <v>Core</v>
      </c>
    </row>
    <row r="1094" spans="1:3" x14ac:dyDescent="0.2">
      <c r="A1094" t="s">
        <v>925</v>
      </c>
      <c r="B1094" t="s">
        <v>2129</v>
      </c>
      <c r="C1094" t="str">
        <f>VLOOKUP(B1094,'[1]SCE Detected mRNAs'!$A:$C,3,FALSE)</f>
        <v>Core</v>
      </c>
    </row>
    <row r="1095" spans="1:3" x14ac:dyDescent="0.2">
      <c r="A1095" t="s">
        <v>896</v>
      </c>
      <c r="B1095" t="s">
        <v>2104</v>
      </c>
      <c r="C1095" t="str">
        <f>VLOOKUP(B1095,'[1]SCE Detected mRNAs'!$A:$C,3,FALSE)</f>
        <v>Non-Core</v>
      </c>
    </row>
    <row r="1096" spans="1:3" x14ac:dyDescent="0.2">
      <c r="A1096" t="s">
        <v>1296</v>
      </c>
      <c r="B1096" t="s">
        <v>2448</v>
      </c>
      <c r="C1096" t="str">
        <f>VLOOKUP(B1096,'[1]SCE Detected mRNAs'!$A:$C,3,FALSE)</f>
        <v>Core</v>
      </c>
    </row>
    <row r="1097" spans="1:3" x14ac:dyDescent="0.2">
      <c r="A1097" t="s">
        <v>1208</v>
      </c>
      <c r="B1097" t="s">
        <v>2376</v>
      </c>
      <c r="C1097" t="str">
        <f>VLOOKUP(B1097,'[1]SCE Detected mRNAs'!$A:$C,3,FALSE)</f>
        <v>Core</v>
      </c>
    </row>
    <row r="1098" spans="1:3" x14ac:dyDescent="0.2">
      <c r="A1098" t="s">
        <v>294</v>
      </c>
      <c r="B1098" t="s">
        <v>1560</v>
      </c>
      <c r="C1098" t="str">
        <f>VLOOKUP(B1098,'[1]SCE Detected mRNAs'!$A:$C,3,FALSE)</f>
        <v>Core</v>
      </c>
    </row>
    <row r="1099" spans="1:3" x14ac:dyDescent="0.2">
      <c r="A1099" t="s">
        <v>91</v>
      </c>
      <c r="B1099" t="s">
        <v>1433</v>
      </c>
      <c r="C1099" t="str">
        <f>VLOOKUP(B1099,'[1]SCE Detected mRNAs'!$A:$C,3,FALSE)</f>
        <v>Core</v>
      </c>
    </row>
    <row r="1100" spans="1:3" x14ac:dyDescent="0.2">
      <c r="A1100" t="s">
        <v>559</v>
      </c>
      <c r="B1100" t="s">
        <v>1815</v>
      </c>
      <c r="C1100" t="str">
        <f>VLOOKUP(B1100,'[1]SCE Detected mRNAs'!$A:$C,3,FALSE)</f>
        <v>Core</v>
      </c>
    </row>
    <row r="1101" spans="1:3" x14ac:dyDescent="0.2">
      <c r="A1101" t="s">
        <v>1084</v>
      </c>
      <c r="B1101" t="s">
        <v>2269</v>
      </c>
      <c r="C1101" t="str">
        <f>VLOOKUP(B1101,'[1]SCE Detected mRNAs'!$A:$C,3,FALSE)</f>
        <v>Core</v>
      </c>
    </row>
    <row r="1102" spans="1:3" x14ac:dyDescent="0.2">
      <c r="A1102" t="s">
        <v>58</v>
      </c>
      <c r="B1102" t="s">
        <v>1399</v>
      </c>
      <c r="C1102" t="str">
        <f>VLOOKUP(B1102,'[1]SCE Detected mRNAs'!$A:$C,3,FALSE)</f>
        <v>Non-Core</v>
      </c>
    </row>
    <row r="1103" spans="1:3" x14ac:dyDescent="0.2">
      <c r="A1103" t="s">
        <v>125</v>
      </c>
      <c r="B1103" t="s">
        <v>1471</v>
      </c>
      <c r="C1103" t="str">
        <f>VLOOKUP(B1103,'[1]SCE Detected mRNAs'!$A:$C,3,FALSE)</f>
        <v>Non-Core</v>
      </c>
    </row>
    <row r="1104" spans="1:3" x14ac:dyDescent="0.2">
      <c r="A1104" t="s">
        <v>1089</v>
      </c>
      <c r="B1104" t="s">
        <v>2274</v>
      </c>
      <c r="C1104" t="str">
        <f>VLOOKUP(B1104,'[1]SCE Detected mRNAs'!$A:$C,3,FALSE)</f>
        <v>Core</v>
      </c>
    </row>
    <row r="1105" spans="1:3" x14ac:dyDescent="0.2">
      <c r="A1105" t="s">
        <v>1007</v>
      </c>
      <c r="B1105" t="s">
        <v>2201</v>
      </c>
      <c r="C1105" t="str">
        <f>VLOOKUP(B1105,'[1]SCE Detected mRNAs'!$A:$C,3,FALSE)</f>
        <v>Core</v>
      </c>
    </row>
    <row r="1106" spans="1:3" x14ac:dyDescent="0.2">
      <c r="A1106" t="s">
        <v>641</v>
      </c>
      <c r="B1106" t="s">
        <v>1888</v>
      </c>
      <c r="C1106" t="str">
        <f>VLOOKUP(B1106,'[1]SCE Detected mRNAs'!$A:$C,3,FALSE)</f>
        <v>Core</v>
      </c>
    </row>
    <row r="1107" spans="1:3" x14ac:dyDescent="0.2">
      <c r="A1107" t="s">
        <v>126</v>
      </c>
      <c r="B1107" t="s">
        <v>1473</v>
      </c>
      <c r="C1107" t="str">
        <f>VLOOKUP(B1107,'[1]SCE Detected mRNAs'!$A:$C,3,FALSE)</f>
        <v>Core</v>
      </c>
    </row>
    <row r="1108" spans="1:3" x14ac:dyDescent="0.2">
      <c r="A1108" t="s">
        <v>1212</v>
      </c>
      <c r="B1108" t="s">
        <v>2379</v>
      </c>
      <c r="C1108" t="str">
        <f>VLOOKUP(B1108,'[1]SCE Detected mRNAs'!$A:$C,3,FALSE)</f>
        <v>Non-Core</v>
      </c>
    </row>
    <row r="1109" spans="1:3" x14ac:dyDescent="0.2">
      <c r="A1109" t="s">
        <v>798</v>
      </c>
      <c r="B1109" t="s">
        <v>2025</v>
      </c>
      <c r="C1109" t="str">
        <f>VLOOKUP(B1109,'[1]SCE Detected mRNAs'!$A:$C,3,FALSE)</f>
        <v>Core</v>
      </c>
    </row>
    <row r="1110" spans="1:3" x14ac:dyDescent="0.2">
      <c r="A1110" t="s">
        <v>1030</v>
      </c>
      <c r="B1110" t="s">
        <v>2221</v>
      </c>
      <c r="C1110" t="str">
        <f>VLOOKUP(B1110,'[1]SCE Detected mRNAs'!$A:$C,3,FALSE)</f>
        <v>Core</v>
      </c>
    </row>
    <row r="1111" spans="1:3" x14ac:dyDescent="0.2">
      <c r="A1111" t="s">
        <v>1248</v>
      </c>
      <c r="B1111" t="s">
        <v>2409</v>
      </c>
      <c r="C1111" t="str">
        <f>VLOOKUP(B1111,'[1]SCE Detected mRNAs'!$A:$C,3,FALSE)</f>
        <v>Core</v>
      </c>
    </row>
    <row r="1112" spans="1:3" x14ac:dyDescent="0.2">
      <c r="A1112" t="s">
        <v>328</v>
      </c>
      <c r="B1112" t="s">
        <v>1598</v>
      </c>
      <c r="C1112" t="str">
        <f>VLOOKUP(B1112,'[1]SCE Detected mRNAs'!$A:$C,3,FALSE)</f>
        <v>Core</v>
      </c>
    </row>
    <row r="1113" spans="1:3" x14ac:dyDescent="0.2">
      <c r="A1113" t="s">
        <v>952</v>
      </c>
      <c r="B1113" t="s">
        <v>2152</v>
      </c>
      <c r="C1113" t="str">
        <f>VLOOKUP(B1113,'[1]SCE Detected mRNAs'!$A:$C,3,FALSE)</f>
        <v>Core</v>
      </c>
    </row>
    <row r="1114" spans="1:3" x14ac:dyDescent="0.2">
      <c r="A1114" t="s">
        <v>810</v>
      </c>
      <c r="B1114" t="s">
        <v>2034</v>
      </c>
      <c r="C1114" t="str">
        <f>VLOOKUP(B1114,'[1]SCE Detected mRNAs'!$A:$C,3,FALSE)</f>
        <v>Core</v>
      </c>
    </row>
    <row r="1115" spans="1:3" x14ac:dyDescent="0.2">
      <c r="A1115" t="s">
        <v>124</v>
      </c>
      <c r="B1115" t="s">
        <v>1469</v>
      </c>
      <c r="C1115" t="str">
        <f>VLOOKUP(B1115,'[1]SCE Detected mRNAs'!$A:$C,3,FALSE)</f>
        <v>Core</v>
      </c>
    </row>
    <row r="1116" spans="1:3" x14ac:dyDescent="0.2">
      <c r="A1116" t="s">
        <v>1182</v>
      </c>
      <c r="B1116" t="s">
        <v>2352</v>
      </c>
      <c r="C1116" t="str">
        <f>VLOOKUP(B1116,'[1]SCE Detected mRNAs'!$A:$C,3,FALSE)</f>
        <v>Core</v>
      </c>
    </row>
    <row r="1117" spans="1:3" x14ac:dyDescent="0.2">
      <c r="A1117" t="s">
        <v>9</v>
      </c>
      <c r="B1117" t="s">
        <v>1360</v>
      </c>
      <c r="C1117" t="str">
        <f>VLOOKUP(B1117,'[1]SCE Detected mRNAs'!$A:$C,3,FALSE)</f>
        <v>Non-Core</v>
      </c>
    </row>
    <row r="1118" spans="1:3" x14ac:dyDescent="0.2">
      <c r="A1118" t="s">
        <v>505</v>
      </c>
      <c r="B1118" t="s">
        <v>1766</v>
      </c>
      <c r="C1118" t="str">
        <f>VLOOKUP(B1118,'[1]SCE Detected mRNAs'!$A:$C,3,FALSE)</f>
        <v>Core</v>
      </c>
    </row>
    <row r="1119" spans="1:3" x14ac:dyDescent="0.2">
      <c r="A1119" t="s">
        <v>752</v>
      </c>
      <c r="B1119" t="s">
        <v>1986</v>
      </c>
      <c r="C1119" t="str">
        <f>VLOOKUP(B1119,'[1]SCE Detected mRNAs'!$A:$C,3,FALSE)</f>
        <v>Core</v>
      </c>
    </row>
    <row r="1120" spans="1:3" x14ac:dyDescent="0.2">
      <c r="A1120" t="s">
        <v>420</v>
      </c>
      <c r="B1120" t="s">
        <v>1692</v>
      </c>
      <c r="C1120" t="str">
        <f>VLOOKUP(B1120,'[1]SCE Detected mRNAs'!$A:$C,3,FALSE)</f>
        <v>Core</v>
      </c>
    </row>
    <row r="1121" spans="1:3" x14ac:dyDescent="0.2">
      <c r="A1121" t="s">
        <v>900</v>
      </c>
      <c r="B1121" t="s">
        <v>2107</v>
      </c>
      <c r="C1121" t="str">
        <f>VLOOKUP(B1121,'[1]SCE Detected mRNAs'!$A:$C,3,FALSE)</f>
        <v>Core</v>
      </c>
    </row>
    <row r="1122" spans="1:3" x14ac:dyDescent="0.2">
      <c r="A1122" t="s">
        <v>742</v>
      </c>
      <c r="B1122" t="s">
        <v>1976</v>
      </c>
      <c r="C1122" t="str">
        <f>VLOOKUP(B1122,'[1]SCE Detected mRNAs'!$A:$C,3,FALSE)</f>
        <v>Non-Core</v>
      </c>
    </row>
    <row r="1123" spans="1:3" x14ac:dyDescent="0.2">
      <c r="A1123" t="s">
        <v>964</v>
      </c>
      <c r="B1123" t="s">
        <v>2161</v>
      </c>
      <c r="C1123" t="str">
        <f>VLOOKUP(B1123,'[1]SCE Detected mRNAs'!$A:$C,3,FALSE)</f>
        <v>Core</v>
      </c>
    </row>
    <row r="1124" spans="1:3" x14ac:dyDescent="0.2">
      <c r="A1124" t="s">
        <v>279</v>
      </c>
      <c r="B1124" t="s">
        <v>2590</v>
      </c>
      <c r="C1124" t="str">
        <f>VLOOKUP(B1124,'[1]SCE Detected mRNAs'!$A:$C,3,FALSE)</f>
        <v>Non-Core</v>
      </c>
    </row>
    <row r="1125" spans="1:3" x14ac:dyDescent="0.2">
      <c r="A1125" t="s">
        <v>557</v>
      </c>
      <c r="B1125" t="s">
        <v>2504</v>
      </c>
      <c r="C1125" t="str">
        <f>VLOOKUP(B1125,'[1]SCE Detected mRNAs'!$A:$C,3,FALSE)</f>
        <v>Core</v>
      </c>
    </row>
    <row r="1126" spans="1:3" x14ac:dyDescent="0.2">
      <c r="A1126" t="s">
        <v>185</v>
      </c>
      <c r="B1126" t="s">
        <v>1757</v>
      </c>
      <c r="C1126" t="str">
        <f>VLOOKUP(B1126,'[1]SCE Detected mRNAs'!$A:$C,3,FALSE)</f>
        <v>Core</v>
      </c>
    </row>
    <row r="1127" spans="1:3" x14ac:dyDescent="0.2">
      <c r="A1127" t="s">
        <v>592</v>
      </c>
      <c r="B1127" t="s">
        <v>2579</v>
      </c>
      <c r="C1127" t="str">
        <f>VLOOKUP(B1127,'[1]SCE Detected mRNAs'!$A:$C,3,FALSE)</f>
        <v>Core</v>
      </c>
    </row>
    <row r="1128" spans="1:3" x14ac:dyDescent="0.2">
      <c r="A1128" t="s">
        <v>991</v>
      </c>
      <c r="B1128" t="s">
        <v>2187</v>
      </c>
      <c r="C1128" t="str">
        <f>VLOOKUP(B1128,'[1]SCE Detected mRNAs'!$A:$C,3,FALSE)</f>
        <v>Core</v>
      </c>
    </row>
    <row r="1129" spans="1:3" x14ac:dyDescent="0.2">
      <c r="A1129" t="s">
        <v>252</v>
      </c>
      <c r="B1129" t="s">
        <v>1514</v>
      </c>
      <c r="C1129" t="str">
        <f>VLOOKUP(B1129,'[1]SCE Detected mRNAs'!$A:$C,3,FALSE)</f>
        <v>Core</v>
      </c>
    </row>
    <row r="1130" spans="1:3" x14ac:dyDescent="0.2">
      <c r="A1130" t="s">
        <v>372</v>
      </c>
      <c r="B1130" t="s">
        <v>2505</v>
      </c>
      <c r="C1130" t="str">
        <f>VLOOKUP(B1130,'[1]SCE Detected mRNAs'!$A:$C,3,FALSE)</f>
        <v>Core</v>
      </c>
    </row>
    <row r="1131" spans="1:3" x14ac:dyDescent="0.2">
      <c r="A1131" t="s">
        <v>307</v>
      </c>
      <c r="B1131" t="s">
        <v>1576</v>
      </c>
      <c r="C1131" t="str">
        <f>VLOOKUP(B1131,'[1]SCE Detected mRNAs'!$A:$C,3,FALSE)</f>
        <v>Non-Core</v>
      </c>
    </row>
    <row r="1132" spans="1:3" x14ac:dyDescent="0.2">
      <c r="A1132" t="s">
        <v>1252</v>
      </c>
      <c r="B1132" t="s">
        <v>2413</v>
      </c>
      <c r="C1132" t="str">
        <f>VLOOKUP(B1132,'[1]SCE Detected mRNAs'!$A:$C,3,FALSE)</f>
        <v>Core</v>
      </c>
    </row>
    <row r="1133" spans="1:3" x14ac:dyDescent="0.2">
      <c r="A1133" t="s">
        <v>1278</v>
      </c>
      <c r="B1133" t="s">
        <v>2433</v>
      </c>
      <c r="C1133" t="str">
        <f>VLOOKUP(B1133,'[1]SCE Detected mRNAs'!$A:$C,3,FALSE)</f>
        <v>Core</v>
      </c>
    </row>
    <row r="1134" spans="1:3" x14ac:dyDescent="0.2">
      <c r="A1134" t="s">
        <v>44</v>
      </c>
      <c r="B1134" t="s">
        <v>1388</v>
      </c>
      <c r="C1134" t="str">
        <f>VLOOKUP(B1134,'[1]SCE Detected mRNAs'!$A:$C,3,FALSE)</f>
        <v>Core</v>
      </c>
    </row>
    <row r="1135" spans="1:3" x14ac:dyDescent="0.2">
      <c r="A1135" t="s">
        <v>781</v>
      </c>
      <c r="B1135" t="s">
        <v>2010</v>
      </c>
      <c r="C1135" t="str">
        <f>VLOOKUP(B1135,'[1]SCE Detected mRNAs'!$A:$C,3,FALSE)</f>
        <v>Core</v>
      </c>
    </row>
    <row r="1136" spans="1:3" x14ac:dyDescent="0.2">
      <c r="A1136" t="s">
        <v>1196</v>
      </c>
      <c r="B1136" t="s">
        <v>2365</v>
      </c>
      <c r="C1136" t="str">
        <f>VLOOKUP(B1136,'[1]SCE Detected mRNAs'!$A:$C,3,FALSE)</f>
        <v>Core</v>
      </c>
    </row>
    <row r="1137" spans="1:3" x14ac:dyDescent="0.2">
      <c r="A1137" t="s">
        <v>610</v>
      </c>
      <c r="B1137" t="s">
        <v>1862</v>
      </c>
      <c r="C1137" t="str">
        <f>VLOOKUP(B1137,'[1]SCE Detected mRNAs'!$A:$C,3,FALSE)</f>
        <v>Core</v>
      </c>
    </row>
    <row r="1138" spans="1:3" x14ac:dyDescent="0.2">
      <c r="A1138" t="s">
        <v>551</v>
      </c>
      <c r="B1138" t="s">
        <v>1807</v>
      </c>
      <c r="C1138" t="str">
        <f>VLOOKUP(B1138,'[1]SCE Detected mRNAs'!$A:$C,3,FALSE)</f>
        <v>Core</v>
      </c>
    </row>
    <row r="1139" spans="1:3" x14ac:dyDescent="0.2">
      <c r="A1139" t="s">
        <v>886</v>
      </c>
      <c r="B1139" t="s">
        <v>2097</v>
      </c>
      <c r="C1139" t="str">
        <f>VLOOKUP(B1139,'[1]SCE Detected mRNAs'!$A:$C,3,FALSE)</f>
        <v>Non-Core</v>
      </c>
    </row>
    <row r="1140" spans="1:3" x14ac:dyDescent="0.2">
      <c r="A1140" t="s">
        <v>1027</v>
      </c>
      <c r="B1140" t="s">
        <v>2218</v>
      </c>
      <c r="C1140" t="str">
        <f>VLOOKUP(B1140,'[1]SCE Detected mRNAs'!$A:$C,3,FALSE)</f>
        <v>Core</v>
      </c>
    </row>
    <row r="1141" spans="1:3" x14ac:dyDescent="0.2">
      <c r="A1141" t="s">
        <v>563</v>
      </c>
      <c r="B1141" t="s">
        <v>1820</v>
      </c>
      <c r="C1141" t="str">
        <f>VLOOKUP(B1141,'[1]SCE Detected mRNAs'!$A:$C,3,FALSE)</f>
        <v>Core</v>
      </c>
    </row>
    <row r="1142" spans="1:3" x14ac:dyDescent="0.2">
      <c r="A1142" t="s">
        <v>228</v>
      </c>
      <c r="B1142" t="s">
        <v>1488</v>
      </c>
      <c r="C1142" t="str">
        <f>VLOOKUP(B1142,'[1]SCE Detected mRNAs'!$A:$C,3,FALSE)</f>
        <v>Non-Core</v>
      </c>
    </row>
    <row r="1143" spans="1:3" x14ac:dyDescent="0.2">
      <c r="A1143" t="s">
        <v>456</v>
      </c>
      <c r="B1143" t="s">
        <v>2591</v>
      </c>
      <c r="C1143" t="str">
        <f>VLOOKUP(B1143,'[1]SCE Detected mRNAs'!$A:$C,3,FALSE)</f>
        <v>Core</v>
      </c>
    </row>
    <row r="1144" spans="1:3" x14ac:dyDescent="0.2">
      <c r="A1144" t="s">
        <v>1161</v>
      </c>
      <c r="B1144" t="s">
        <v>2333</v>
      </c>
      <c r="C1144" t="str">
        <f>VLOOKUP(B1144,'[1]SCE Detected mRNAs'!$A:$C,3,FALSE)</f>
        <v>Core</v>
      </c>
    </row>
    <row r="1145" spans="1:3" x14ac:dyDescent="0.2">
      <c r="A1145" t="s">
        <v>1163</v>
      </c>
      <c r="B1145" t="s">
        <v>2335</v>
      </c>
      <c r="C1145" t="str">
        <f>VLOOKUP(B1145,'[1]SCE Detected mRNAs'!$A:$C,3,FALSE)</f>
        <v>Core</v>
      </c>
    </row>
    <row r="1146" spans="1:3" x14ac:dyDescent="0.2">
      <c r="A1146" t="s">
        <v>356</v>
      </c>
      <c r="B1146" t="s">
        <v>1628</v>
      </c>
      <c r="C1146" t="str">
        <f>VLOOKUP(B1146,'[1]SCE Detected mRNAs'!$A:$C,3,FALSE)</f>
        <v>Core</v>
      </c>
    </row>
    <row r="1147" spans="1:3" x14ac:dyDescent="0.2">
      <c r="A1147" t="s">
        <v>793</v>
      </c>
      <c r="B1147" t="s">
        <v>2020</v>
      </c>
      <c r="C1147" t="str">
        <f>VLOOKUP(B1147,'[1]SCE Detected mRNAs'!$A:$C,3,FALSE)</f>
        <v>Core</v>
      </c>
    </row>
    <row r="1148" spans="1:3" x14ac:dyDescent="0.2">
      <c r="A1148" t="s">
        <v>83</v>
      </c>
      <c r="B1148" t="s">
        <v>1423</v>
      </c>
      <c r="C1148" t="str">
        <f>VLOOKUP(B1148,'[1]SCE Detected mRNAs'!$A:$C,3,FALSE)</f>
        <v>Core</v>
      </c>
    </row>
    <row r="1149" spans="1:3" x14ac:dyDescent="0.2">
      <c r="A1149" t="s">
        <v>1216</v>
      </c>
      <c r="B1149" t="s">
        <v>2383</v>
      </c>
      <c r="C1149" t="str">
        <f>VLOOKUP(B1149,'[1]SCE Detected mRNAs'!$A:$C,3,FALSE)</f>
        <v>Non-Core</v>
      </c>
    </row>
    <row r="1150" spans="1:3" x14ac:dyDescent="0.2">
      <c r="A1150" t="s">
        <v>476</v>
      </c>
      <c r="B1150" t="s">
        <v>1739</v>
      </c>
      <c r="C1150" t="str">
        <f>VLOOKUP(B1150,'[1]SCE Detected mRNAs'!$A:$C,3,FALSE)</f>
        <v>Core</v>
      </c>
    </row>
    <row r="1151" spans="1:3" x14ac:dyDescent="0.2">
      <c r="A1151" t="s">
        <v>433</v>
      </c>
      <c r="B1151" t="s">
        <v>1701</v>
      </c>
      <c r="C1151" t="str">
        <f>VLOOKUP(B1151,'[1]SCE Detected mRNAs'!$A:$C,3,FALSE)</f>
        <v>Core</v>
      </c>
    </row>
    <row r="1152" spans="1:3" x14ac:dyDescent="0.2">
      <c r="A1152" t="s">
        <v>1203</v>
      </c>
      <c r="B1152" t="s">
        <v>2371</v>
      </c>
      <c r="C1152" t="str">
        <f>VLOOKUP(B1152,'[1]SCE Detected mRNAs'!$A:$C,3,FALSE)</f>
        <v>Non-Core</v>
      </c>
    </row>
    <row r="1153" spans="1:3" x14ac:dyDescent="0.2">
      <c r="A1153" t="s">
        <v>1091</v>
      </c>
      <c r="B1153" t="s">
        <v>2275</v>
      </c>
      <c r="C1153" t="str">
        <f>VLOOKUP(B1153,'[1]SCE Detected mRNAs'!$A:$C,3,FALSE)</f>
        <v>Core</v>
      </c>
    </row>
    <row r="1154" spans="1:3" x14ac:dyDescent="0.2">
      <c r="A1154" t="s">
        <v>2621</v>
      </c>
      <c r="B1154" t="s">
        <v>2696</v>
      </c>
      <c r="C1154" t="str">
        <f>VLOOKUP(B1154,'[1]SCE Detected mRNAs'!$A:$C,3,FALSE)</f>
        <v>Core</v>
      </c>
    </row>
    <row r="1155" spans="1:3" x14ac:dyDescent="0.2">
      <c r="A1155" t="s">
        <v>112</v>
      </c>
      <c r="B1155" t="s">
        <v>1456</v>
      </c>
      <c r="C1155" t="str">
        <f>VLOOKUP(B1155,'[1]SCE Detected mRNAs'!$A:$C,3,FALSE)</f>
        <v>Core</v>
      </c>
    </row>
    <row r="1156" spans="1:3" x14ac:dyDescent="0.2">
      <c r="A1156" t="s">
        <v>480</v>
      </c>
      <c r="B1156" t="s">
        <v>1743</v>
      </c>
      <c r="C1156" t="str">
        <f>VLOOKUP(B1156,'[1]SCE Detected mRNAs'!$A:$C,3,FALSE)</f>
        <v>Non-Core</v>
      </c>
    </row>
    <row r="1157" spans="1:3" x14ac:dyDescent="0.2">
      <c r="A1157" t="s">
        <v>20</v>
      </c>
      <c r="B1157" t="s">
        <v>1369</v>
      </c>
      <c r="C1157" t="str">
        <f>VLOOKUP(B1157,'[1]SCE Detected mRNAs'!$A:$C,3,FALSE)</f>
        <v>Core</v>
      </c>
    </row>
    <row r="1158" spans="1:3" x14ac:dyDescent="0.2">
      <c r="A1158" t="s">
        <v>658</v>
      </c>
      <c r="B1158" t="s">
        <v>1902</v>
      </c>
      <c r="C1158" t="str">
        <f>VLOOKUP(B1158,'[1]SCE Detected mRNAs'!$A:$C,3,FALSE)</f>
        <v>Core</v>
      </c>
    </row>
    <row r="1159" spans="1:3" x14ac:dyDescent="0.2">
      <c r="A1159" t="s">
        <v>37</v>
      </c>
      <c r="B1159" t="s">
        <v>1382</v>
      </c>
      <c r="C1159" t="str">
        <f>VLOOKUP(B1159,'[1]SCE Detected mRNAs'!$A:$C,3,FALSE)</f>
        <v>Core</v>
      </c>
    </row>
    <row r="1160" spans="1:3" x14ac:dyDescent="0.2">
      <c r="A1160" t="s">
        <v>1146</v>
      </c>
      <c r="B1160" t="s">
        <v>2319</v>
      </c>
      <c r="C1160" t="str">
        <f>VLOOKUP(B1160,'[1]SCE Detected mRNAs'!$A:$C,3,FALSE)</f>
        <v>Core</v>
      </c>
    </row>
    <row r="1161" spans="1:3" x14ac:dyDescent="0.2">
      <c r="A1161" t="s">
        <v>1174</v>
      </c>
      <c r="B1161" t="s">
        <v>2345</v>
      </c>
      <c r="C1161" t="str">
        <f>VLOOKUP(B1161,'[1]SCE Detected mRNAs'!$A:$C,3,FALSE)</f>
        <v>Core</v>
      </c>
    </row>
    <row r="1162" spans="1:3" x14ac:dyDescent="0.2">
      <c r="A1162" t="s">
        <v>1292</v>
      </c>
      <c r="B1162" t="s">
        <v>2445</v>
      </c>
      <c r="C1162" t="str">
        <f>VLOOKUP(B1162,'[1]SCE Detected mRNAs'!$A:$C,3,FALSE)</f>
        <v>Core</v>
      </c>
    </row>
    <row r="1163" spans="1:3" x14ac:dyDescent="0.2">
      <c r="A1163" t="s">
        <v>561</v>
      </c>
      <c r="B1163" t="s">
        <v>1818</v>
      </c>
      <c r="C1163" t="str">
        <f>VLOOKUP(B1163,'[1]SCE Detected mRNAs'!$A:$C,3,FALSE)</f>
        <v>Core</v>
      </c>
    </row>
    <row r="1164" spans="1:3" x14ac:dyDescent="0.2">
      <c r="A1164" t="s">
        <v>6</v>
      </c>
      <c r="B1164" t="s">
        <v>1357</v>
      </c>
      <c r="C1164" t="str">
        <f>VLOOKUP(B1164,'[1]SCE Detected mRNAs'!$A:$C,3,FALSE)</f>
        <v>Core</v>
      </c>
    </row>
    <row r="1165" spans="1:3" x14ac:dyDescent="0.2">
      <c r="A1165" t="s">
        <v>747</v>
      </c>
      <c r="B1165" t="s">
        <v>1981</v>
      </c>
      <c r="C1165" t="str">
        <f>VLOOKUP(B1165,'[1]SCE Detected mRNAs'!$A:$C,3,FALSE)</f>
        <v>Non-Core</v>
      </c>
    </row>
    <row r="1166" spans="1:3" x14ac:dyDescent="0.2">
      <c r="A1166" t="s">
        <v>620</v>
      </c>
      <c r="B1166" t="s">
        <v>1871</v>
      </c>
      <c r="C1166" t="str">
        <f>VLOOKUP(B1166,'[1]SCE Detected mRNAs'!$A:$C,3,FALSE)</f>
        <v>Core</v>
      </c>
    </row>
    <row r="1167" spans="1:3" x14ac:dyDescent="0.2">
      <c r="A1167" t="s">
        <v>194</v>
      </c>
      <c r="B1167" t="s">
        <v>1409</v>
      </c>
      <c r="C1167" t="str">
        <f>VLOOKUP(B1167,'[1]SCE Detected mRNAs'!$A:$C,3,FALSE)</f>
        <v>Core</v>
      </c>
    </row>
    <row r="1168" spans="1:3" x14ac:dyDescent="0.2">
      <c r="A1168" t="s">
        <v>804</v>
      </c>
      <c r="B1168" t="s">
        <v>2030</v>
      </c>
      <c r="C1168" t="str">
        <f>VLOOKUP(B1168,'[1]SCE Detected mRNAs'!$A:$C,3,FALSE)</f>
        <v>Core</v>
      </c>
    </row>
    <row r="1169" spans="1:3" x14ac:dyDescent="0.2">
      <c r="A1169" t="s">
        <v>664</v>
      </c>
      <c r="B1169" t="s">
        <v>1906</v>
      </c>
      <c r="C1169" t="str">
        <f>VLOOKUP(B1169,'[1]SCE Detected mRNAs'!$A:$C,3,FALSE)</f>
        <v>Core</v>
      </c>
    </row>
    <row r="1170" spans="1:3" x14ac:dyDescent="0.2">
      <c r="A1170" t="s">
        <v>1213</v>
      </c>
      <c r="B1170" t="s">
        <v>2380</v>
      </c>
      <c r="C1170" t="str">
        <f>VLOOKUP(B1170,'[1]SCE Detected mRNAs'!$A:$C,3,FALSE)</f>
        <v>Core</v>
      </c>
    </row>
    <row r="1171" spans="1:3" x14ac:dyDescent="0.2">
      <c r="A1171" t="s">
        <v>546</v>
      </c>
      <c r="B1171" t="s">
        <v>1803</v>
      </c>
      <c r="C1171" t="str">
        <f>VLOOKUP(B1171,'[1]SCE Detected mRNAs'!$A:$C,3,FALSE)</f>
        <v>Core</v>
      </c>
    </row>
    <row r="1172" spans="1:3" x14ac:dyDescent="0.2">
      <c r="A1172" t="s">
        <v>1107</v>
      </c>
      <c r="B1172" t="s">
        <v>2288</v>
      </c>
      <c r="C1172" t="str">
        <f>VLOOKUP(B1172,'[1]SCE Detected mRNAs'!$A:$C,3,FALSE)</f>
        <v>Core</v>
      </c>
    </row>
    <row r="1173" spans="1:3" x14ac:dyDescent="0.2">
      <c r="A1173" t="s">
        <v>63</v>
      </c>
      <c r="B1173" t="s">
        <v>1404</v>
      </c>
      <c r="C1173" t="str">
        <f>VLOOKUP(B1173,'[1]SCE Detected mRNAs'!$A:$C,3,FALSE)</f>
        <v>Core</v>
      </c>
    </row>
    <row r="1174" spans="1:3" x14ac:dyDescent="0.2">
      <c r="A1174" t="s">
        <v>442</v>
      </c>
      <c r="B1174" t="s">
        <v>1708</v>
      </c>
      <c r="C1174" t="str">
        <f>VLOOKUP(B1174,'[1]SCE Detected mRNAs'!$A:$C,3,FALSE)</f>
        <v>Core</v>
      </c>
    </row>
    <row r="1175" spans="1:3" x14ac:dyDescent="0.2">
      <c r="A1175" t="s">
        <v>1224</v>
      </c>
      <c r="B1175" t="s">
        <v>2391</v>
      </c>
      <c r="C1175" t="str">
        <f>VLOOKUP(B1175,'[1]SCE Detected mRNAs'!$A:$C,3,FALSE)</f>
        <v>Core</v>
      </c>
    </row>
    <row r="1176" spans="1:3" x14ac:dyDescent="0.2">
      <c r="A1176" t="s">
        <v>1242</v>
      </c>
      <c r="B1176" t="s">
        <v>2405</v>
      </c>
      <c r="C1176" t="str">
        <f>VLOOKUP(B1176,'[1]SCE Detected mRNAs'!$A:$C,3,FALSE)</f>
        <v>Core</v>
      </c>
    </row>
    <row r="1177" spans="1:3" x14ac:dyDescent="0.2">
      <c r="A1177" t="s">
        <v>786</v>
      </c>
      <c r="B1177" t="s">
        <v>2584</v>
      </c>
      <c r="C1177" t="str">
        <f>VLOOKUP(B1177,'[1]SCE Detected mRNAs'!$A:$C,3,FALSE)</f>
        <v>Core</v>
      </c>
    </row>
    <row r="1178" spans="1:3" x14ac:dyDescent="0.2">
      <c r="A1178" t="s">
        <v>866</v>
      </c>
      <c r="B1178" t="s">
        <v>2080</v>
      </c>
      <c r="C1178" t="str">
        <f>VLOOKUP(B1178,'[1]SCE Detected mRNAs'!$A:$C,3,FALSE)</f>
        <v>Core</v>
      </c>
    </row>
    <row r="1179" spans="1:3" x14ac:dyDescent="0.2">
      <c r="A1179" t="s">
        <v>331</v>
      </c>
      <c r="B1179" t="s">
        <v>1602</v>
      </c>
      <c r="C1179" t="str">
        <f>VLOOKUP(B1179,'[1]SCE Detected mRNAs'!$A:$C,3,FALSE)</f>
        <v>Core</v>
      </c>
    </row>
    <row r="1180" spans="1:3" x14ac:dyDescent="0.2">
      <c r="A1180" t="s">
        <v>4</v>
      </c>
      <c r="B1180" t="s">
        <v>1355</v>
      </c>
      <c r="C1180" t="str">
        <f>VLOOKUP(B1180,'[1]SCE Detected mRNAs'!$A:$C,3,FALSE)</f>
        <v>Core</v>
      </c>
    </row>
    <row r="1181" spans="1:3" x14ac:dyDescent="0.2">
      <c r="A1181" t="s">
        <v>894</v>
      </c>
      <c r="B1181" t="s">
        <v>2586</v>
      </c>
      <c r="C1181" t="str">
        <f>VLOOKUP(B1181,'[1]SCE Detected mRNAs'!$A:$C,3,FALSE)</f>
        <v>Core</v>
      </c>
    </row>
    <row r="1182" spans="1:3" x14ac:dyDescent="0.2">
      <c r="A1182" t="s">
        <v>399</v>
      </c>
      <c r="B1182" t="s">
        <v>1671</v>
      </c>
      <c r="C1182" t="str">
        <f>VLOOKUP(B1182,'[1]SCE Detected mRNAs'!$A:$C,3,FALSE)</f>
        <v>Core</v>
      </c>
    </row>
    <row r="1183" spans="1:3" x14ac:dyDescent="0.2">
      <c r="A1183" t="s">
        <v>928</v>
      </c>
      <c r="B1183" t="s">
        <v>2594</v>
      </c>
      <c r="C1183" t="str">
        <f>VLOOKUP(B1183,'[1]SCE Detected mRNAs'!$A:$C,3,FALSE)</f>
        <v>Core</v>
      </c>
    </row>
    <row r="1184" spans="1:3" x14ac:dyDescent="0.2">
      <c r="A1184" t="s">
        <v>413</v>
      </c>
      <c r="B1184" t="s">
        <v>1685</v>
      </c>
      <c r="C1184" t="str">
        <f>VLOOKUP(B1184,'[1]SCE Detected mRNAs'!$A:$C,3,FALSE)</f>
        <v>Core</v>
      </c>
    </row>
    <row r="1185" spans="1:3" x14ac:dyDescent="0.2">
      <c r="A1185" t="s">
        <v>668</v>
      </c>
      <c r="B1185" t="s">
        <v>1910</v>
      </c>
      <c r="C1185" t="str">
        <f>VLOOKUP(B1185,'[1]SCE Detected mRNAs'!$A:$C,3,FALSE)</f>
        <v>Core</v>
      </c>
    </row>
    <row r="1186" spans="1:3" x14ac:dyDescent="0.2">
      <c r="A1186" t="s">
        <v>879</v>
      </c>
      <c r="B1186" t="s">
        <v>2091</v>
      </c>
      <c r="C1186" t="str">
        <f>VLOOKUP(B1186,'[1]SCE Detected mRNAs'!$A:$C,3,FALSE)</f>
        <v>Core</v>
      </c>
    </row>
    <row r="1187" spans="1:3" x14ac:dyDescent="0.2">
      <c r="A1187" t="s">
        <v>529</v>
      </c>
      <c r="B1187" t="s">
        <v>1786</v>
      </c>
      <c r="C1187" t="str">
        <f>VLOOKUP(B1187,'[1]SCE Detected mRNAs'!$A:$C,3,FALSE)</f>
        <v>Core</v>
      </c>
    </row>
    <row r="1188" spans="1:3" x14ac:dyDescent="0.2">
      <c r="A1188" t="s">
        <v>204</v>
      </c>
      <c r="B1188" t="s">
        <v>1447</v>
      </c>
      <c r="C1188" t="s">
        <v>1346</v>
      </c>
    </row>
    <row r="1189" spans="1:3" x14ac:dyDescent="0.2">
      <c r="A1189" t="s">
        <v>825</v>
      </c>
      <c r="B1189" t="s">
        <v>2048</v>
      </c>
      <c r="C1189" t="str">
        <f>VLOOKUP(B1189,'[1]SCE Detected mRNAs'!$A:$C,3,FALSE)</f>
        <v>Core</v>
      </c>
    </row>
    <row r="1190" spans="1:3" x14ac:dyDescent="0.2">
      <c r="A1190" t="s">
        <v>813</v>
      </c>
      <c r="B1190" t="s">
        <v>2037</v>
      </c>
      <c r="C1190" t="str">
        <f>VLOOKUP(B1190,'[1]SCE Detected mRNAs'!$A:$C,3,FALSE)</f>
        <v>Core</v>
      </c>
    </row>
    <row r="1191" spans="1:3" x14ac:dyDescent="0.2">
      <c r="A1191" t="s">
        <v>814</v>
      </c>
      <c r="B1191" t="s">
        <v>2038</v>
      </c>
      <c r="C1191" t="str">
        <f>VLOOKUP(B1191,'[1]SCE Detected mRNAs'!$A:$C,3,FALSE)</f>
        <v>Core</v>
      </c>
    </row>
    <row r="1192" spans="1:3" x14ac:dyDescent="0.2">
      <c r="A1192" t="s">
        <v>458</v>
      </c>
      <c r="B1192" t="s">
        <v>2692</v>
      </c>
      <c r="C1192" t="str">
        <f>VLOOKUP(B1192,'[1]SCE Detected mRNAs'!$A:$C,3,FALSE)</f>
        <v>Core</v>
      </c>
    </row>
    <row r="1193" spans="1:3" x14ac:dyDescent="0.2">
      <c r="A1193" t="s">
        <v>549</v>
      </c>
      <c r="B1193" t="s">
        <v>1806</v>
      </c>
      <c r="C1193" t="str">
        <f>VLOOKUP(B1193,'[1]SCE Detected mRNAs'!$A:$C,3,FALSE)</f>
        <v>Core</v>
      </c>
    </row>
    <row r="1194" spans="1:3" x14ac:dyDescent="0.2">
      <c r="A1194" t="s">
        <v>1072</v>
      </c>
      <c r="B1194" t="s">
        <v>2258</v>
      </c>
      <c r="C1194" t="str">
        <f>VLOOKUP(B1194,'[1]SCE Detected mRNAs'!$A:$C,3,FALSE)</f>
        <v>Core</v>
      </c>
    </row>
    <row r="1195" spans="1:3" x14ac:dyDescent="0.2">
      <c r="A1195" t="s">
        <v>1098</v>
      </c>
      <c r="B1195" t="s">
        <v>2281</v>
      </c>
      <c r="C1195" t="str">
        <f>VLOOKUP(B1195,'[1]SCE Detected mRNAs'!$A:$C,3,FALSE)</f>
        <v>Core</v>
      </c>
    </row>
    <row r="1196" spans="1:3" x14ac:dyDescent="0.2">
      <c r="A1196" t="s">
        <v>287</v>
      </c>
      <c r="B1196" t="s">
        <v>1552</v>
      </c>
      <c r="C1196" t="str">
        <f>VLOOKUP(B1196,'[1]SCE Detected mRNAs'!$A:$C,3,FALSE)</f>
        <v>Core</v>
      </c>
    </row>
    <row r="1197" spans="1:3" x14ac:dyDescent="0.2">
      <c r="A1197" t="s">
        <v>254</v>
      </c>
      <c r="B1197" t="s">
        <v>2567</v>
      </c>
      <c r="C1197" t="str">
        <f>VLOOKUP(B1197,'[1]SCE Detected mRNAs'!$A:$C,3,FALSE)</f>
        <v>Core</v>
      </c>
    </row>
    <row r="1198" spans="1:3" x14ac:dyDescent="0.2">
      <c r="A1198" t="s">
        <v>548</v>
      </c>
      <c r="B1198" t="s">
        <v>1805</v>
      </c>
      <c r="C1198" t="str">
        <f>VLOOKUP(B1198,'[1]SCE Detected mRNAs'!$A:$C,3,FALSE)</f>
        <v>Non-Core</v>
      </c>
    </row>
    <row r="1199" spans="1:3" x14ac:dyDescent="0.2">
      <c r="A1199" t="s">
        <v>1199</v>
      </c>
      <c r="B1199" t="s">
        <v>2367</v>
      </c>
      <c r="C1199" t="str">
        <f>VLOOKUP(B1199,'[1]SCE Detected mRNAs'!$A:$C,3,FALSE)</f>
        <v>Core</v>
      </c>
    </row>
    <row r="1200" spans="1:3" x14ac:dyDescent="0.2">
      <c r="A1200" t="s">
        <v>1302</v>
      </c>
      <c r="B1200" t="s">
        <v>2454</v>
      </c>
      <c r="C1200" t="str">
        <f>VLOOKUP(B1200,'[1]SCE Detected mRNAs'!$A:$C,3,FALSE)</f>
        <v>Core</v>
      </c>
    </row>
    <row r="1201" spans="1:3" x14ac:dyDescent="0.2">
      <c r="A1201" t="s">
        <v>1052</v>
      </c>
      <c r="B1201" t="s">
        <v>2239</v>
      </c>
      <c r="C1201" t="str">
        <f>VLOOKUP(B1201,'[1]SCE Detected mRNAs'!$A:$C,3,FALSE)</f>
        <v>Non-Core</v>
      </c>
    </row>
    <row r="1202" spans="1:3" x14ac:dyDescent="0.2">
      <c r="A1202" t="s">
        <v>544</v>
      </c>
      <c r="B1202" t="s">
        <v>1801</v>
      </c>
      <c r="C1202" t="str">
        <f>VLOOKUP(B1202,'[1]SCE Detected mRNAs'!$A:$C,3,FALSE)</f>
        <v>Core</v>
      </c>
    </row>
    <row r="1203" spans="1:3" x14ac:dyDescent="0.2">
      <c r="A1203" t="s">
        <v>390</v>
      </c>
      <c r="B1203" t="s">
        <v>2595</v>
      </c>
      <c r="C1203" t="str">
        <f>VLOOKUP(B1203,'[1]SCE Detected mRNAs'!$A:$C,3,FALSE)</f>
        <v>Core</v>
      </c>
    </row>
    <row r="1204" spans="1:3" x14ac:dyDescent="0.2">
      <c r="A1204" t="s">
        <v>989</v>
      </c>
      <c r="B1204" t="s">
        <v>2185</v>
      </c>
      <c r="C1204" t="str">
        <f>VLOOKUP(B1204,'[1]SCE Detected mRNAs'!$A:$C,3,FALSE)</f>
        <v>Core</v>
      </c>
    </row>
    <row r="1205" spans="1:3" x14ac:dyDescent="0.2">
      <c r="A1205" t="s">
        <v>1002</v>
      </c>
      <c r="B1205" t="s">
        <v>2197</v>
      </c>
      <c r="C1205" t="str">
        <f>VLOOKUP(B1205,'[1]SCE Detected mRNAs'!$A:$C,3,FALSE)</f>
        <v>Core</v>
      </c>
    </row>
    <row r="1206" spans="1:3" x14ac:dyDescent="0.2">
      <c r="A1206" t="s">
        <v>913</v>
      </c>
      <c r="B1206" t="s">
        <v>2119</v>
      </c>
      <c r="C1206" t="str">
        <f>VLOOKUP(B1206,'[1]SCE Detected mRNAs'!$A:$C,3,FALSE)</f>
        <v>Core</v>
      </c>
    </row>
    <row r="1207" spans="1:3" x14ac:dyDescent="0.2">
      <c r="A1207" t="s">
        <v>28</v>
      </c>
      <c r="B1207" t="s">
        <v>1376</v>
      </c>
      <c r="C1207" t="str">
        <f>VLOOKUP(B1207,'[1]SCE Detected mRNAs'!$A:$C,3,FALSE)</f>
        <v>Non-Core</v>
      </c>
    </row>
    <row r="1208" spans="1:3" x14ac:dyDescent="0.2">
      <c r="A1208" t="s">
        <v>699</v>
      </c>
      <c r="B1208" t="s">
        <v>1939</v>
      </c>
      <c r="C1208" t="str">
        <f>VLOOKUP(B1208,'[1]SCE Detected mRNAs'!$A:$C,3,FALSE)</f>
        <v>Non-Core</v>
      </c>
    </row>
    <row r="1209" spans="1:3" x14ac:dyDescent="0.2">
      <c r="A1209" t="s">
        <v>290</v>
      </c>
      <c r="B1209" t="s">
        <v>1553</v>
      </c>
      <c r="C1209" t="str">
        <f>VLOOKUP(B1209,'[1]SCE Detected mRNAs'!$A:$C,3,FALSE)</f>
        <v>Core</v>
      </c>
    </row>
    <row r="1210" spans="1:3" x14ac:dyDescent="0.2">
      <c r="A1210" t="s">
        <v>1258</v>
      </c>
      <c r="B1210" t="s">
        <v>2597</v>
      </c>
      <c r="C1210" t="str">
        <f>VLOOKUP(B1210,'[1]SCE Detected mRNAs'!$A:$C,3,FALSE)</f>
        <v>Non-Core</v>
      </c>
    </row>
    <row r="1211" spans="1:3" x14ac:dyDescent="0.2">
      <c r="A1211" t="s">
        <v>960</v>
      </c>
      <c r="B1211" t="s">
        <v>2158</v>
      </c>
      <c r="C1211" t="str">
        <f>VLOOKUP(B1211,'[1]SCE Detected mRNAs'!$A:$C,3,FALSE)</f>
        <v>Core</v>
      </c>
    </row>
    <row r="1212" spans="1:3" x14ac:dyDescent="0.2">
      <c r="A1212" t="s">
        <v>404</v>
      </c>
      <c r="B1212" t="s">
        <v>1676</v>
      </c>
      <c r="C1212" t="str">
        <f>VLOOKUP(B1212,'[1]SCE Detected mRNAs'!$A:$C,3,FALSE)</f>
        <v>Core</v>
      </c>
    </row>
    <row r="1213" spans="1:3" x14ac:dyDescent="0.2">
      <c r="A1213" t="s">
        <v>996</v>
      </c>
      <c r="B1213" t="s">
        <v>2191</v>
      </c>
      <c r="C1213" t="str">
        <f>VLOOKUP(B1213,'[1]SCE Detected mRNAs'!$A:$C,3,FALSE)</f>
        <v>Core</v>
      </c>
    </row>
    <row r="1214" spans="1:3" x14ac:dyDescent="0.2">
      <c r="A1214" t="s">
        <v>104</v>
      </c>
      <c r="B1214" t="s">
        <v>1449</v>
      </c>
      <c r="C1214" t="str">
        <f>VLOOKUP(B1214,'[1]SCE Detected mRNAs'!$A:$C,3,FALSE)</f>
        <v>Core</v>
      </c>
    </row>
    <row r="1215" spans="1:3" x14ac:dyDescent="0.2">
      <c r="A1215" t="s">
        <v>569</v>
      </c>
      <c r="B1215" t="s">
        <v>1826</v>
      </c>
      <c r="C1215" t="str">
        <f>VLOOKUP(B1215,'[1]SCE Detected mRNAs'!$A:$C,3,FALSE)</f>
        <v>Core</v>
      </c>
    </row>
    <row r="1216" spans="1:3" x14ac:dyDescent="0.2">
      <c r="A1216" t="s">
        <v>830</v>
      </c>
      <c r="B1216" t="s">
        <v>2052</v>
      </c>
      <c r="C1216" t="str">
        <f>VLOOKUP(B1216,'[1]SCE Detected mRNAs'!$A:$C,3,FALSE)</f>
        <v>Core</v>
      </c>
    </row>
    <row r="1217" spans="1:3" x14ac:dyDescent="0.2">
      <c r="A1217" t="s">
        <v>815</v>
      </c>
      <c r="B1217" t="s">
        <v>2039</v>
      </c>
      <c r="C1217" t="str">
        <f>VLOOKUP(B1217,'[1]SCE Detected mRNAs'!$A:$C,3,FALSE)</f>
        <v>Core</v>
      </c>
    </row>
    <row r="1218" spans="1:3" x14ac:dyDescent="0.2">
      <c r="A1218" t="s">
        <v>140</v>
      </c>
      <c r="B1218" t="s">
        <v>1524</v>
      </c>
      <c r="C1218" t="str">
        <f>VLOOKUP(B1218,'[1]SCE Detected mRNAs'!$A:$C,3,FALSE)</f>
        <v>Core</v>
      </c>
    </row>
    <row r="1219" spans="1:3" x14ac:dyDescent="0.2">
      <c r="A1219" t="s">
        <v>783</v>
      </c>
      <c r="B1219" t="s">
        <v>2012</v>
      </c>
      <c r="C1219" t="str">
        <f>VLOOKUP(B1219,'[1]SCE Detected mRNAs'!$A:$C,3,FALSE)</f>
        <v>Core</v>
      </c>
    </row>
    <row r="1220" spans="1:3" x14ac:dyDescent="0.2">
      <c r="A1220" t="s">
        <v>603</v>
      </c>
      <c r="B1220" t="s">
        <v>2693</v>
      </c>
      <c r="C1220" t="str">
        <f>VLOOKUP(B1220,'[1]SCE Detected mRNAs'!$A:$C,3,FALSE)</f>
        <v>Core</v>
      </c>
    </row>
    <row r="1221" spans="1:3" x14ac:dyDescent="0.2">
      <c r="A1221" t="s">
        <v>908</v>
      </c>
      <c r="B1221" t="s">
        <v>2114</v>
      </c>
      <c r="C1221" t="str">
        <f>VLOOKUP(B1221,'[1]SCE Detected mRNAs'!$A:$C,3,FALSE)</f>
        <v>Core</v>
      </c>
    </row>
    <row r="1222" spans="1:3" x14ac:dyDescent="0.2">
      <c r="A1222" t="s">
        <v>149</v>
      </c>
      <c r="B1222" t="s">
        <v>1550</v>
      </c>
      <c r="C1222" t="str">
        <f>VLOOKUP(B1222,'[1]SCE Detected mRNAs'!$A:$C,3,FALSE)</f>
        <v>Core</v>
      </c>
    </row>
    <row r="1223" spans="1:3" x14ac:dyDescent="0.2">
      <c r="A1223" t="s">
        <v>755</v>
      </c>
      <c r="B1223" t="s">
        <v>1989</v>
      </c>
      <c r="C1223" t="str">
        <f>VLOOKUP(B1223,'[1]SCE Detected mRNAs'!$A:$C,3,FALSE)</f>
        <v>Core</v>
      </c>
    </row>
    <row r="1224" spans="1:3" x14ac:dyDescent="0.2">
      <c r="A1224" t="s">
        <v>379</v>
      </c>
      <c r="B1224" t="s">
        <v>1652</v>
      </c>
      <c r="C1224" t="str">
        <f>VLOOKUP(B1224,'[1]SCE Detected mRNAs'!$A:$C,3,FALSE)</f>
        <v>Core</v>
      </c>
    </row>
    <row r="1225" spans="1:3" x14ac:dyDescent="0.2">
      <c r="A1225" t="s">
        <v>1101</v>
      </c>
      <c r="B1225" t="s">
        <v>2284</v>
      </c>
      <c r="C1225" t="str">
        <f>VLOOKUP(B1225,'[1]SCE Detected mRNAs'!$A:$C,3,FALSE)</f>
        <v>Core</v>
      </c>
    </row>
    <row r="1226" spans="1:3" x14ac:dyDescent="0.2">
      <c r="A1226" t="s">
        <v>1138</v>
      </c>
      <c r="B1226" t="s">
        <v>2313</v>
      </c>
      <c r="C1226" t="str">
        <f>VLOOKUP(B1226,'[1]SCE Detected mRNAs'!$A:$C,3,FALSE)</f>
        <v>Core</v>
      </c>
    </row>
    <row r="1227" spans="1:3" x14ac:dyDescent="0.2">
      <c r="A1227" t="s">
        <v>634</v>
      </c>
      <c r="B1227" t="s">
        <v>2580</v>
      </c>
      <c r="C1227" t="str">
        <f>VLOOKUP(B1227,'[1]SCE Detected mRNAs'!$A:$C,3,FALSE)</f>
        <v>Core</v>
      </c>
    </row>
    <row r="1228" spans="1:3" x14ac:dyDescent="0.2">
      <c r="A1228" t="s">
        <v>1239</v>
      </c>
      <c r="B1228" t="s">
        <v>2403</v>
      </c>
      <c r="C1228" t="str">
        <f>VLOOKUP(B1228,'[1]SCE Detected mRNAs'!$A:$C,3,FALSE)</f>
        <v>Core</v>
      </c>
    </row>
    <row r="1229" spans="1:3" x14ac:dyDescent="0.2">
      <c r="A1229" t="s">
        <v>218</v>
      </c>
      <c r="B1229" t="s">
        <v>1476</v>
      </c>
      <c r="C1229" t="str">
        <f>VLOOKUP(B1229,'[1]SCE Detected mRNAs'!$A:$C,3,FALSE)</f>
        <v>Core</v>
      </c>
    </row>
    <row r="1230" spans="1:3" x14ac:dyDescent="0.2">
      <c r="A1230" t="s">
        <v>700</v>
      </c>
      <c r="B1230" t="s">
        <v>1940</v>
      </c>
      <c r="C1230" t="str">
        <f>VLOOKUP(B1230,'[1]SCE Detected mRNAs'!$A:$C,3,FALSE)</f>
        <v>Core</v>
      </c>
    </row>
    <row r="1231" spans="1:3" x14ac:dyDescent="0.2">
      <c r="A1231" t="s">
        <v>923</v>
      </c>
      <c r="B1231" t="s">
        <v>2127</v>
      </c>
      <c r="C1231" t="str">
        <f>VLOOKUP(B1231,'[1]SCE Detected mRNAs'!$A:$C,3,FALSE)</f>
        <v>Core</v>
      </c>
    </row>
    <row r="1232" spans="1:3" x14ac:dyDescent="0.2">
      <c r="A1232" t="s">
        <v>1120</v>
      </c>
      <c r="B1232" t="s">
        <v>2297</v>
      </c>
      <c r="C1232" t="str">
        <f>VLOOKUP(B1232,'[1]SCE Detected mRNAs'!$A:$C,3,FALSE)</f>
        <v>Core</v>
      </c>
    </row>
    <row r="1233" spans="1:3" x14ac:dyDescent="0.2">
      <c r="A1233" t="s">
        <v>1056</v>
      </c>
      <c r="B1233" t="s">
        <v>2243</v>
      </c>
      <c r="C1233" t="str">
        <f>VLOOKUP(B1233,'[1]SCE Detected mRNAs'!$A:$C,3,FALSE)</f>
        <v>Core</v>
      </c>
    </row>
    <row r="1234" spans="1:3" x14ac:dyDescent="0.2">
      <c r="A1234" t="s">
        <v>663</v>
      </c>
      <c r="B1234" t="s">
        <v>2601</v>
      </c>
      <c r="C1234" t="str">
        <f>VLOOKUP(B1234,'[1]SCE Detected mRNAs'!$A:$C,3,FALSE)</f>
        <v>Core</v>
      </c>
    </row>
    <row r="1235" spans="1:3" x14ac:dyDescent="0.2">
      <c r="A1235" t="s">
        <v>264</v>
      </c>
      <c r="B1235" t="s">
        <v>1527</v>
      </c>
      <c r="C1235" t="str">
        <f>VLOOKUP(B1235,'[1]SCE Detected mRNAs'!$A:$C,3,FALSE)</f>
        <v>Core</v>
      </c>
    </row>
    <row r="1236" spans="1:3" x14ac:dyDescent="0.2">
      <c r="A1236" t="s">
        <v>221</v>
      </c>
      <c r="B1236" t="s">
        <v>1481</v>
      </c>
      <c r="C1236" t="str">
        <f>VLOOKUP(B1236,'[1]SCE Detected mRNAs'!$A:$C,3,FALSE)</f>
        <v>Core</v>
      </c>
    </row>
    <row r="1237" spans="1:3" x14ac:dyDescent="0.2">
      <c r="A1237" t="s">
        <v>1307</v>
      </c>
      <c r="B1237" t="s">
        <v>2459</v>
      </c>
      <c r="C1237" t="str">
        <f>VLOOKUP(B1237,'[1]SCE Detected mRNAs'!$A:$C,3,FALSE)</f>
        <v>Core</v>
      </c>
    </row>
    <row r="1238" spans="1:3" x14ac:dyDescent="0.2">
      <c r="A1238" t="s">
        <v>1006</v>
      </c>
      <c r="B1238" t="s">
        <v>2200</v>
      </c>
      <c r="C1238" t="str">
        <f>VLOOKUP(B1238,'[1]SCE Detected mRNAs'!$A:$C,3,FALSE)</f>
        <v>Core</v>
      </c>
    </row>
    <row r="1239" spans="1:3" x14ac:dyDescent="0.2">
      <c r="A1239" t="s">
        <v>173</v>
      </c>
      <c r="B1239" t="s">
        <v>2638</v>
      </c>
      <c r="C1239" t="str">
        <f>VLOOKUP(B1239,'[1]SCE Detected mRNAs'!$A:$C,3,FALSE)</f>
        <v>Non-Core</v>
      </c>
    </row>
    <row r="1240" spans="1:3" x14ac:dyDescent="0.2">
      <c r="A1240" t="s">
        <v>1255</v>
      </c>
      <c r="B1240" t="s">
        <v>2416</v>
      </c>
      <c r="C1240" t="str">
        <f>VLOOKUP(B1240,'[1]SCE Detected mRNAs'!$A:$C,3,FALSE)</f>
        <v>Non-Core</v>
      </c>
    </row>
    <row r="1241" spans="1:3" x14ac:dyDescent="0.2">
      <c r="A1241" t="s">
        <v>245</v>
      </c>
      <c r="B1241" t="s">
        <v>1506</v>
      </c>
      <c r="C1241" t="str">
        <f>VLOOKUP(B1241,'[1]SCE Detected mRNAs'!$A:$C,3,FALSE)</f>
        <v>Core</v>
      </c>
    </row>
    <row r="1242" spans="1:3" x14ac:dyDescent="0.2">
      <c r="A1242" t="s">
        <v>469</v>
      </c>
      <c r="B1242" t="s">
        <v>1733</v>
      </c>
      <c r="C1242" t="str">
        <f>VLOOKUP(B1242,'[1]SCE Detected mRNAs'!$A:$C,3,FALSE)</f>
        <v>Core</v>
      </c>
    </row>
    <row r="1243" spans="1:3" x14ac:dyDescent="0.2">
      <c r="A1243" t="s">
        <v>383</v>
      </c>
      <c r="B1243" t="s">
        <v>1654</v>
      </c>
      <c r="C1243" t="str">
        <f>VLOOKUP(B1243,'[1]SCE Detected mRNAs'!$A:$C,3,FALSE)</f>
        <v>Core</v>
      </c>
    </row>
    <row r="1244" spans="1:3" x14ac:dyDescent="0.2">
      <c r="A1244" t="s">
        <v>467</v>
      </c>
      <c r="B1244" t="s">
        <v>1730</v>
      </c>
      <c r="C1244" t="str">
        <f>VLOOKUP(B1244,'[1]SCE Detected mRNAs'!$A:$C,3,FALSE)</f>
        <v>Core</v>
      </c>
    </row>
    <row r="1245" spans="1:3" x14ac:dyDescent="0.2">
      <c r="A1245" t="s">
        <v>1080</v>
      </c>
      <c r="B1245" t="s">
        <v>2266</v>
      </c>
      <c r="C1245" t="str">
        <f>VLOOKUP(B1245,'[1]SCE Detected mRNAs'!$A:$C,3,FALSE)</f>
        <v>Core</v>
      </c>
    </row>
    <row r="1246" spans="1:3" x14ac:dyDescent="0.2">
      <c r="A1246" t="s">
        <v>47</v>
      </c>
      <c r="B1246" t="s">
        <v>1390</v>
      </c>
      <c r="C1246" t="str">
        <f>VLOOKUP(B1246,'[1]SCE Detected mRNAs'!$A:$C,3,FALSE)</f>
        <v>Core</v>
      </c>
    </row>
    <row r="1247" spans="1:3" x14ac:dyDescent="0.2">
      <c r="A1247" t="s">
        <v>19</v>
      </c>
      <c r="B1247" t="s">
        <v>1368</v>
      </c>
      <c r="C1247" t="str">
        <f>VLOOKUP(B1247,'[1]SCE Detected mRNAs'!$A:$C,3,FALSE)</f>
        <v>Non-Core</v>
      </c>
    </row>
    <row r="1248" spans="1:3" x14ac:dyDescent="0.2">
      <c r="A1248" t="s">
        <v>691</v>
      </c>
      <c r="B1248" t="s">
        <v>1932</v>
      </c>
      <c r="C1248" t="str">
        <f>VLOOKUP(B1248,'[1]SCE Detected mRNAs'!$A:$C,3,FALSE)</f>
        <v>Core</v>
      </c>
    </row>
    <row r="1249" spans="1:3" x14ac:dyDescent="0.2">
      <c r="A1249" t="s">
        <v>792</v>
      </c>
      <c r="B1249" t="s">
        <v>2531</v>
      </c>
      <c r="C1249" t="str">
        <f>VLOOKUP(B1249,'[1]SCE Detected mRNAs'!$A:$C,3,FALSE)</f>
        <v>Non-Core</v>
      </c>
    </row>
    <row r="1250" spans="1:3" x14ac:dyDescent="0.2">
      <c r="A1250" t="s">
        <v>772</v>
      </c>
      <c r="B1250" t="s">
        <v>2002</v>
      </c>
      <c r="C1250" t="str">
        <f>VLOOKUP(B1250,'[1]SCE Detected mRNAs'!$A:$C,3,FALSE)</f>
        <v>Core</v>
      </c>
    </row>
    <row r="1251" spans="1:3" x14ac:dyDescent="0.2">
      <c r="A1251" t="s">
        <v>1231</v>
      </c>
      <c r="B1251" t="s">
        <v>2395</v>
      </c>
      <c r="C1251" t="str">
        <f>VLOOKUP(B1251,'[1]SCE Detected mRNAs'!$A:$C,3,FALSE)</f>
        <v>Core</v>
      </c>
    </row>
    <row r="1252" spans="1:3" x14ac:dyDescent="0.2">
      <c r="A1252" t="s">
        <v>953</v>
      </c>
      <c r="B1252" t="s">
        <v>2153</v>
      </c>
      <c r="C1252" t="str">
        <f>VLOOKUP(B1252,'[1]SCE Detected mRNAs'!$A:$C,3,FALSE)</f>
        <v>Core</v>
      </c>
    </row>
    <row r="1253" spans="1:3" x14ac:dyDescent="0.2">
      <c r="A1253" t="s">
        <v>552</v>
      </c>
      <c r="B1253" t="s">
        <v>1808</v>
      </c>
      <c r="C1253" t="str">
        <f>VLOOKUP(B1253,'[1]SCE Detected mRNAs'!$A:$C,3,FALSE)</f>
        <v>Core</v>
      </c>
    </row>
    <row r="1254" spans="1:3" x14ac:dyDescent="0.2">
      <c r="A1254" t="s">
        <v>990</v>
      </c>
      <c r="B1254" t="s">
        <v>2186</v>
      </c>
      <c r="C1254" t="str">
        <f>VLOOKUP(B1254,'[1]SCE Detected mRNAs'!$A:$C,3,FALSE)</f>
        <v>Core</v>
      </c>
    </row>
    <row r="1255" spans="1:3" x14ac:dyDescent="0.2">
      <c r="A1255" t="s">
        <v>1081</v>
      </c>
      <c r="B1255" t="s">
        <v>2267</v>
      </c>
      <c r="C1255" t="str">
        <f>VLOOKUP(B1255,'[1]SCE Detected mRNAs'!$A:$C,3,FALSE)</f>
        <v>Non-Core</v>
      </c>
    </row>
    <row r="1256" spans="1:3" x14ac:dyDescent="0.2">
      <c r="A1256" t="s">
        <v>748</v>
      </c>
      <c r="B1256" t="s">
        <v>1982</v>
      </c>
      <c r="C1256" t="str">
        <f>VLOOKUP(B1256,'[1]SCE Detected mRNAs'!$A:$C,3,FALSE)</f>
        <v>Core</v>
      </c>
    </row>
    <row r="1257" spans="1:3" x14ac:dyDescent="0.2">
      <c r="A1257" t="s">
        <v>622</v>
      </c>
      <c r="B1257" t="s">
        <v>2602</v>
      </c>
      <c r="C1257" t="str">
        <f>VLOOKUP(B1257,'[1]SCE Detected mRNAs'!$A:$C,3,FALSE)</f>
        <v>Core</v>
      </c>
    </row>
    <row r="1258" spans="1:3" x14ac:dyDescent="0.2">
      <c r="A1258" t="s">
        <v>817</v>
      </c>
      <c r="B1258" t="s">
        <v>2041</v>
      </c>
      <c r="C1258" t="str">
        <f>VLOOKUP(B1258,'[1]SCE Detected mRNAs'!$A:$C,3,FALSE)</f>
        <v>Core</v>
      </c>
    </row>
    <row r="1259" spans="1:3" x14ac:dyDescent="0.2">
      <c r="A1259" t="s">
        <v>799</v>
      </c>
      <c r="B1259" t="s">
        <v>2026</v>
      </c>
      <c r="C1259" t="str">
        <f>VLOOKUP(B1259,'[1]SCE Detected mRNAs'!$A:$C,3,FALSE)</f>
        <v>Core</v>
      </c>
    </row>
    <row r="1260" spans="1:3" x14ac:dyDescent="0.2">
      <c r="A1260" t="s">
        <v>50</v>
      </c>
      <c r="B1260" t="s">
        <v>1393</v>
      </c>
      <c r="C1260" t="str">
        <f>VLOOKUP(B1260,'[1]SCE Detected mRNAs'!$A:$C,3,FALSE)</f>
        <v>Core</v>
      </c>
    </row>
    <row r="1261" spans="1:3" x14ac:dyDescent="0.2">
      <c r="A1261" t="s">
        <v>282</v>
      </c>
      <c r="B1261" t="s">
        <v>1547</v>
      </c>
      <c r="C1261" t="str">
        <f>VLOOKUP(B1261,'[1]SCE Detected mRNAs'!$A:$C,3,FALSE)</f>
        <v>Core</v>
      </c>
    </row>
    <row r="1262" spans="1:3" x14ac:dyDescent="0.2">
      <c r="A1262" t="s">
        <v>1336</v>
      </c>
      <c r="B1262" t="s">
        <v>2484</v>
      </c>
      <c r="C1262" t="str">
        <f>VLOOKUP(B1262,'[1]SCE Detected mRNAs'!$A:$C,3,FALSE)</f>
        <v>Core</v>
      </c>
    </row>
    <row r="1263" spans="1:3" x14ac:dyDescent="0.2">
      <c r="A1263" t="s">
        <v>321</v>
      </c>
      <c r="B1263" t="s">
        <v>1592</v>
      </c>
      <c r="C1263" t="str">
        <f>VLOOKUP(B1263,'[1]SCE Detected mRNAs'!$A:$C,3,FALSE)</f>
        <v>Core</v>
      </c>
    </row>
    <row r="1264" spans="1:3" x14ac:dyDescent="0.2">
      <c r="A1264" t="s">
        <v>724</v>
      </c>
      <c r="B1264" t="s">
        <v>1962</v>
      </c>
      <c r="C1264" t="str">
        <f>VLOOKUP(B1264,'[1]SCE Detected mRNAs'!$A:$C,3,FALSE)</f>
        <v>Core</v>
      </c>
    </row>
    <row r="1265" spans="1:3" x14ac:dyDescent="0.2">
      <c r="A1265" t="s">
        <v>778</v>
      </c>
      <c r="B1265" t="s">
        <v>2007</v>
      </c>
      <c r="C1265" t="str">
        <f>VLOOKUP(B1265,'[1]SCE Detected mRNAs'!$A:$C,3,FALSE)</f>
        <v>Core</v>
      </c>
    </row>
    <row r="1266" spans="1:3" x14ac:dyDescent="0.2">
      <c r="A1266" t="s">
        <v>963</v>
      </c>
      <c r="B1266" t="s">
        <v>2160</v>
      </c>
      <c r="C1266" t="str">
        <f>VLOOKUP(B1266,'[1]SCE Detected mRNAs'!$A:$C,3,FALSE)</f>
        <v>Core</v>
      </c>
    </row>
    <row r="1267" spans="1:3" x14ac:dyDescent="0.2">
      <c r="A1267" t="s">
        <v>1247</v>
      </c>
      <c r="B1267" t="s">
        <v>2606</v>
      </c>
      <c r="C1267" t="str">
        <f>VLOOKUP(B1267,'[1]SCE Detected mRNAs'!$A:$C,3,FALSE)</f>
        <v>Core</v>
      </c>
    </row>
    <row r="1268" spans="1:3" x14ac:dyDescent="0.2">
      <c r="A1268" t="s">
        <v>80</v>
      </c>
      <c r="B1268" t="s">
        <v>1421</v>
      </c>
      <c r="C1268" t="str">
        <f>VLOOKUP(B1268,'[1]SCE Detected mRNAs'!$A:$C,3,FALSE)</f>
        <v>Core</v>
      </c>
    </row>
    <row r="1269" spans="1:3" x14ac:dyDescent="0.2">
      <c r="A1269" t="s">
        <v>1289</v>
      </c>
      <c r="B1269" t="s">
        <v>2442</v>
      </c>
      <c r="C1269" t="str">
        <f>VLOOKUP(B1269,'[1]SCE Detected mRNAs'!$A:$C,3,FALSE)</f>
        <v>Core</v>
      </c>
    </row>
    <row r="1270" spans="1:3" x14ac:dyDescent="0.2">
      <c r="A1270" t="s">
        <v>154</v>
      </c>
      <c r="B1270" t="s">
        <v>1563</v>
      </c>
      <c r="C1270" t="str">
        <f>VLOOKUP(B1270,'[1]SCE Detected mRNAs'!$A:$C,3,FALSE)</f>
        <v>Core</v>
      </c>
    </row>
    <row r="1271" spans="1:3" x14ac:dyDescent="0.2">
      <c r="A1271" t="s">
        <v>907</v>
      </c>
      <c r="B1271" t="s">
        <v>2113</v>
      </c>
      <c r="C1271" t="str">
        <f>VLOOKUP(B1271,'[1]SCE Detected mRNAs'!$A:$C,3,FALSE)</f>
        <v>Core</v>
      </c>
    </row>
    <row r="1272" spans="1:3" x14ac:dyDescent="0.2">
      <c r="A1272" t="s">
        <v>422</v>
      </c>
      <c r="B1272" t="s">
        <v>2596</v>
      </c>
      <c r="C1272" t="str">
        <f>VLOOKUP(B1272,'[1]SCE Detected mRNAs'!$A:$C,3,FALSE)</f>
        <v>Core</v>
      </c>
    </row>
    <row r="1273" spans="1:3" x14ac:dyDescent="0.2">
      <c r="A1273" t="s">
        <v>491</v>
      </c>
      <c r="B1273" t="s">
        <v>1751</v>
      </c>
      <c r="C1273" t="str">
        <f>VLOOKUP(B1273,'[1]SCE Detected mRNAs'!$A:$C,3,FALSE)</f>
        <v>Core</v>
      </c>
    </row>
    <row r="1274" spans="1:3" x14ac:dyDescent="0.2">
      <c r="A1274" t="s">
        <v>1285</v>
      </c>
      <c r="B1274" t="s">
        <v>2438</v>
      </c>
      <c r="C1274" t="str">
        <f>VLOOKUP(B1274,'[1]SCE Detected mRNAs'!$A:$C,3,FALSE)</f>
        <v>Core</v>
      </c>
    </row>
    <row r="1275" spans="1:3" x14ac:dyDescent="0.2">
      <c r="A1275" t="s">
        <v>1114</v>
      </c>
      <c r="B1275" t="s">
        <v>2293</v>
      </c>
      <c r="C1275" t="str">
        <f>VLOOKUP(B1275,'[1]SCE Detected mRNAs'!$A:$C,3,FALSE)</f>
        <v>Core</v>
      </c>
    </row>
    <row r="1276" spans="1:3" x14ac:dyDescent="0.2">
      <c r="A1276" t="s">
        <v>364</v>
      </c>
      <c r="B1276" t="s">
        <v>1638</v>
      </c>
      <c r="C1276" t="str">
        <f>VLOOKUP(B1276,'[1]SCE Detected mRNAs'!$A:$C,3,FALSE)</f>
        <v>Core</v>
      </c>
    </row>
    <row r="1277" spans="1:3" x14ac:dyDescent="0.2">
      <c r="A1277" t="s">
        <v>192</v>
      </c>
      <c r="B1277" t="s">
        <v>2607</v>
      </c>
      <c r="C1277" t="str">
        <f>VLOOKUP(B1277,'[1]SCE Detected mRNAs'!$A:$C,3,FALSE)</f>
        <v>Core</v>
      </c>
    </row>
    <row r="1278" spans="1:3" x14ac:dyDescent="0.2">
      <c r="A1278" t="s">
        <v>1104</v>
      </c>
      <c r="B1278" t="s">
        <v>2598</v>
      </c>
      <c r="C1278" t="str">
        <f>VLOOKUP(B1278,'[1]SCE Detected mRNAs'!$A:$C,3,FALSE)</f>
        <v>Core</v>
      </c>
    </row>
    <row r="1279" spans="1:3" x14ac:dyDescent="0.2">
      <c r="A1279" t="s">
        <v>387</v>
      </c>
      <c r="B1279" t="s">
        <v>1658</v>
      </c>
      <c r="C1279" t="str">
        <f>VLOOKUP(B1279,'[1]SCE Detected mRNAs'!$A:$C,3,FALSE)</f>
        <v>Core</v>
      </c>
    </row>
    <row r="1280" spans="1:3" x14ac:dyDescent="0.2">
      <c r="A1280" t="s">
        <v>1087</v>
      </c>
      <c r="B1280" t="s">
        <v>2272</v>
      </c>
      <c r="C1280" t="str">
        <f>VLOOKUP(B1280,'[1]SCE Detected mRNAs'!$A:$C,3,FALSE)</f>
        <v>Non-Core</v>
      </c>
    </row>
    <row r="1281" spans="1:3" x14ac:dyDescent="0.2">
      <c r="A1281" t="s">
        <v>1311</v>
      </c>
      <c r="B1281" t="s">
        <v>2462</v>
      </c>
      <c r="C1281" t="str">
        <f>VLOOKUP(B1281,'[1]SCE Detected mRNAs'!$A:$C,3,FALSE)</f>
        <v>Core</v>
      </c>
    </row>
    <row r="1282" spans="1:3" x14ac:dyDescent="0.2">
      <c r="A1282" t="s">
        <v>1086</v>
      </c>
      <c r="B1282" t="s">
        <v>2271</v>
      </c>
      <c r="C1282" t="str">
        <f>VLOOKUP(B1282,'[1]SCE Detected mRNAs'!$A:$C,3,FALSE)</f>
        <v>Core</v>
      </c>
    </row>
    <row r="1283" spans="1:3" x14ac:dyDescent="0.2">
      <c r="A1283" t="s">
        <v>337</v>
      </c>
      <c r="B1283" t="s">
        <v>1609</v>
      </c>
      <c r="C1283" t="str">
        <f>VLOOKUP(B1283,'[1]SCE Detected mRNAs'!$A:$C,3,FALSE)</f>
        <v>Core</v>
      </c>
    </row>
    <row r="1284" spans="1:3" x14ac:dyDescent="0.2">
      <c r="A1284" t="s">
        <v>56</v>
      </c>
      <c r="B1284" t="s">
        <v>2608</v>
      </c>
      <c r="C1284" t="str">
        <f>VLOOKUP(B1284,'[1]SCE Detected mRNAs'!$A:$C,3,FALSE)</f>
        <v>Core</v>
      </c>
    </row>
    <row r="1285" spans="1:3" x14ac:dyDescent="0.2">
      <c r="A1285" t="s">
        <v>468</v>
      </c>
      <c r="B1285" t="s">
        <v>1732</v>
      </c>
      <c r="C1285" t="str">
        <f>VLOOKUP(B1285,'[1]SCE Detected mRNAs'!$A:$C,3,FALSE)</f>
        <v>Non-Core</v>
      </c>
    </row>
    <row r="1286" spans="1:3" x14ac:dyDescent="0.2">
      <c r="A1286" t="s">
        <v>1133</v>
      </c>
      <c r="B1286" t="s">
        <v>2308</v>
      </c>
      <c r="C1286" t="str">
        <f>VLOOKUP(B1286,'[1]SCE Detected mRNAs'!$A:$C,3,FALSE)</f>
        <v>Core</v>
      </c>
    </row>
    <row r="1287" spans="1:3" x14ac:dyDescent="0.2">
      <c r="A1287" t="s">
        <v>1094</v>
      </c>
      <c r="B1287" t="s">
        <v>2278</v>
      </c>
      <c r="C1287" t="str">
        <f>VLOOKUP(B1287,'[1]SCE Detected mRNAs'!$A:$C,3,FALSE)</f>
        <v>Core</v>
      </c>
    </row>
    <row r="1288" spans="1:3" x14ac:dyDescent="0.2">
      <c r="A1288" t="s">
        <v>1029</v>
      </c>
      <c r="B1288" t="s">
        <v>2220</v>
      </c>
      <c r="C1288" t="str">
        <f>VLOOKUP(B1288,'[1]SCE Detected mRNAs'!$A:$C,3,FALSE)</f>
        <v>Core</v>
      </c>
    </row>
    <row r="1289" spans="1:3" x14ac:dyDescent="0.2">
      <c r="A1289" t="s">
        <v>1339</v>
      </c>
      <c r="B1289" t="s">
        <v>2487</v>
      </c>
      <c r="C1289" t="str">
        <f>VLOOKUP(B1289,'[1]SCE Detected mRNAs'!$A:$C,3,FALSE)</f>
        <v>Core</v>
      </c>
    </row>
    <row r="1290" spans="1:3" x14ac:dyDescent="0.2">
      <c r="A1290" t="s">
        <v>240</v>
      </c>
      <c r="B1290" t="s">
        <v>1500</v>
      </c>
      <c r="C1290" t="str">
        <f>VLOOKUP(B1290,'[1]SCE Detected mRNAs'!$A:$C,3,FALSE)</f>
        <v>Core</v>
      </c>
    </row>
    <row r="1291" spans="1:3" x14ac:dyDescent="0.2">
      <c r="A1291" t="s">
        <v>878</v>
      </c>
      <c r="B1291" t="s">
        <v>2090</v>
      </c>
      <c r="C1291" t="str">
        <f>VLOOKUP(B1291,'[1]SCE Detected mRNAs'!$A:$C,3,FALSE)</f>
        <v>Core</v>
      </c>
    </row>
    <row r="1292" spans="1:3" x14ac:dyDescent="0.2">
      <c r="A1292" t="s">
        <v>720</v>
      </c>
      <c r="B1292" t="s">
        <v>1958</v>
      </c>
      <c r="C1292" t="str">
        <f>VLOOKUP(B1292,'[1]SCE Detected mRNAs'!$A:$C,3,FALSE)</f>
        <v>Core</v>
      </c>
    </row>
    <row r="1293" spans="1:3" x14ac:dyDescent="0.2">
      <c r="A1293" t="s">
        <v>95</v>
      </c>
      <c r="B1293" t="s">
        <v>1439</v>
      </c>
      <c r="C1293" t="str">
        <f>VLOOKUP(B1293,'[1]SCE Detected mRNAs'!$A:$C,3,FALSE)</f>
        <v>Core</v>
      </c>
    </row>
    <row r="1294" spans="1:3" x14ac:dyDescent="0.2">
      <c r="A1294" t="s">
        <v>513</v>
      </c>
      <c r="B1294" t="s">
        <v>1772</v>
      </c>
      <c r="C1294" t="str">
        <f>VLOOKUP(B1294,'[1]SCE Detected mRNAs'!$A:$C,3,FALSE)</f>
        <v>Non-Core</v>
      </c>
    </row>
    <row r="1295" spans="1:3" x14ac:dyDescent="0.2">
      <c r="A1295" t="s">
        <v>348</v>
      </c>
      <c r="B1295" t="s">
        <v>1618</v>
      </c>
      <c r="C1295" t="str">
        <f>VLOOKUP(B1295,'[1]SCE Detected mRNAs'!$A:$C,3,FALSE)</f>
        <v>Core</v>
      </c>
    </row>
    <row r="1296" spans="1:3" x14ac:dyDescent="0.2">
      <c r="A1296" t="s">
        <v>296</v>
      </c>
      <c r="B1296" t="s">
        <v>1562</v>
      </c>
      <c r="C1296" t="str">
        <f>VLOOKUP(B1296,'[1]SCE Detected mRNAs'!$A:$C,3,FALSE)</f>
        <v>Core</v>
      </c>
    </row>
    <row r="1297" spans="1:3" x14ac:dyDescent="0.2">
      <c r="A1297" t="s">
        <v>277</v>
      </c>
      <c r="B1297" t="s">
        <v>1541</v>
      </c>
      <c r="C1297" t="str">
        <f>VLOOKUP(B1297,'[1]SCE Detected mRNAs'!$A:$C,3,FALSE)</f>
        <v>Core</v>
      </c>
    </row>
    <row r="1298" spans="1:3" x14ac:dyDescent="0.2">
      <c r="A1298" t="s">
        <v>461</v>
      </c>
      <c r="B1298" t="s">
        <v>2611</v>
      </c>
      <c r="C1298" t="str">
        <f>VLOOKUP(B1298,'[1]SCE Detected mRNAs'!$A:$C,3,FALSE)</f>
        <v>Core</v>
      </c>
    </row>
    <row r="1299" spans="1:3" x14ac:dyDescent="0.2">
      <c r="A1299" t="s">
        <v>1026</v>
      </c>
      <c r="B1299" t="s">
        <v>2217</v>
      </c>
      <c r="C1299" t="str">
        <f>VLOOKUP(B1299,'[1]SCE Detected mRNAs'!$A:$C,3,FALSE)</f>
        <v>Core</v>
      </c>
    </row>
    <row r="1300" spans="1:3" x14ac:dyDescent="0.2">
      <c r="A1300" t="s">
        <v>1126</v>
      </c>
      <c r="B1300" t="s">
        <v>2302</v>
      </c>
      <c r="C1300" t="str">
        <f>VLOOKUP(B1300,'[1]SCE Detected mRNAs'!$A:$C,3,FALSE)</f>
        <v>Core</v>
      </c>
    </row>
    <row r="1301" spans="1:3" x14ac:dyDescent="0.2">
      <c r="A1301" t="s">
        <v>865</v>
      </c>
      <c r="B1301" t="s">
        <v>2079</v>
      </c>
      <c r="C1301" t="str">
        <f>VLOOKUP(B1301,'[1]SCE Detected mRNAs'!$A:$C,3,FALSE)</f>
        <v>Core</v>
      </c>
    </row>
    <row r="1302" spans="1:3" x14ac:dyDescent="0.2">
      <c r="A1302" t="s">
        <v>35</v>
      </c>
      <c r="B1302" t="s">
        <v>2612</v>
      </c>
      <c r="C1302" t="str">
        <f>VLOOKUP(B1302,'[1]SCE Detected mRNAs'!$A:$C,3,FALSE)</f>
        <v>Core</v>
      </c>
    </row>
    <row r="1303" spans="1:3" x14ac:dyDescent="0.2">
      <c r="A1303" t="s">
        <v>1021</v>
      </c>
      <c r="B1303" t="s">
        <v>2213</v>
      </c>
      <c r="C1303" t="str">
        <f>VLOOKUP(B1303,'[1]SCE Detected mRNAs'!$A:$C,3,FALSE)</f>
        <v>Core</v>
      </c>
    </row>
    <row r="1304" spans="1:3" x14ac:dyDescent="0.2">
      <c r="A1304" t="s">
        <v>1078</v>
      </c>
      <c r="B1304" t="s">
        <v>2264</v>
      </c>
      <c r="C1304" t="str">
        <f>VLOOKUP(B1304,'[1]SCE Detected mRNAs'!$A:$C,3,FALSE)</f>
        <v>Core</v>
      </c>
    </row>
    <row r="1305" spans="1:3" x14ac:dyDescent="0.2">
      <c r="A1305" t="s">
        <v>882</v>
      </c>
      <c r="B1305" t="s">
        <v>2093</v>
      </c>
      <c r="C1305" t="str">
        <f>VLOOKUP(B1305,'[1]SCE Detected mRNAs'!$A:$C,3,FALSE)</f>
        <v>Core</v>
      </c>
    </row>
    <row r="1306" spans="1:3" x14ac:dyDescent="0.2">
      <c r="A1306" t="s">
        <v>388</v>
      </c>
      <c r="B1306" t="s">
        <v>1659</v>
      </c>
      <c r="C1306" t="str">
        <f>VLOOKUP(B1306,'[1]SCE Detected mRNAs'!$A:$C,3,FALSE)</f>
        <v>Core</v>
      </c>
    </row>
    <row r="1307" spans="1:3" x14ac:dyDescent="0.2">
      <c r="A1307" t="s">
        <v>1113</v>
      </c>
      <c r="B1307" t="s">
        <v>2292</v>
      </c>
      <c r="C1307" t="str">
        <f>VLOOKUP(B1307,'[1]SCE Detected mRNAs'!$A:$C,3,FALSE)</f>
        <v>Core</v>
      </c>
    </row>
    <row r="1308" spans="1:3" x14ac:dyDescent="0.2">
      <c r="A1308" t="s">
        <v>686</v>
      </c>
      <c r="B1308" t="s">
        <v>1927</v>
      </c>
      <c r="C1308" t="str">
        <f>VLOOKUP(B1308,'[1]SCE Detected mRNAs'!$A:$C,3,FALSE)</f>
        <v>Non-Core</v>
      </c>
    </row>
    <row r="1309" spans="1:3" x14ac:dyDescent="0.2">
      <c r="A1309" t="s">
        <v>141</v>
      </c>
      <c r="B1309" t="s">
        <v>1525</v>
      </c>
      <c r="C1309" t="str">
        <f>VLOOKUP(B1309,'[1]SCE Detected mRNAs'!$A:$C,3,FALSE)</f>
        <v>Core</v>
      </c>
    </row>
    <row r="1310" spans="1:3" x14ac:dyDescent="0.2">
      <c r="A1310" t="s">
        <v>767</v>
      </c>
      <c r="B1310" t="s">
        <v>1997</v>
      </c>
      <c r="C1310" t="str">
        <f>VLOOKUP(B1310,'[1]SCE Detected mRNAs'!$A:$C,3,FALSE)</f>
        <v>Core</v>
      </c>
    </row>
    <row r="1311" spans="1:3" x14ac:dyDescent="0.2">
      <c r="A1311" t="s">
        <v>831</v>
      </c>
      <c r="B1311" t="s">
        <v>2053</v>
      </c>
      <c r="C1311" t="str">
        <f>VLOOKUP(B1311,'[1]SCE Detected mRNAs'!$A:$C,3,FALSE)</f>
        <v>Core</v>
      </c>
    </row>
    <row r="1312" spans="1:3" x14ac:dyDescent="0.2">
      <c r="A1312" t="s">
        <v>1270</v>
      </c>
      <c r="B1312" t="s">
        <v>2427</v>
      </c>
      <c r="C1312" t="str">
        <f>VLOOKUP(B1312,'[1]SCE Detected mRNAs'!$A:$C,3,FALSE)</f>
        <v>Core</v>
      </c>
    </row>
    <row r="1313" spans="1:3" x14ac:dyDescent="0.2">
      <c r="A1313" t="s">
        <v>926</v>
      </c>
      <c r="B1313" t="s">
        <v>2130</v>
      </c>
      <c r="C1313" t="str">
        <f>VLOOKUP(B1313,'[1]SCE Detected mRNAs'!$A:$C,3,FALSE)</f>
        <v>Core</v>
      </c>
    </row>
    <row r="1314" spans="1:3" x14ac:dyDescent="0.2">
      <c r="A1314" t="s">
        <v>436</v>
      </c>
      <c r="B1314" t="s">
        <v>1703</v>
      </c>
      <c r="C1314" t="str">
        <f>VLOOKUP(B1314,'[1]SCE Detected mRNAs'!$A:$C,3,FALSE)</f>
        <v>Core</v>
      </c>
    </row>
    <row r="1315" spans="1:3" x14ac:dyDescent="0.2">
      <c r="A1315" t="s">
        <v>1333</v>
      </c>
      <c r="B1315" t="s">
        <v>2482</v>
      </c>
      <c r="C1315" t="str">
        <f>VLOOKUP(B1315,'[1]SCE Detected mRNAs'!$A:$C,3,FALSE)</f>
        <v>Core</v>
      </c>
    </row>
    <row r="1316" spans="1:3" x14ac:dyDescent="0.2">
      <c r="A1316" t="s">
        <v>150</v>
      </c>
      <c r="B1316" t="s">
        <v>1554</v>
      </c>
      <c r="C1316" t="str">
        <f>VLOOKUP(B1316,'[1]SCE Detected mRNAs'!$A:$C,3,FALSE)</f>
        <v>Core</v>
      </c>
    </row>
    <row r="1317" spans="1:3" x14ac:dyDescent="0.2">
      <c r="A1317" t="s">
        <v>1235</v>
      </c>
      <c r="B1317" t="s">
        <v>2399</v>
      </c>
      <c r="C1317" t="str">
        <f>VLOOKUP(B1317,'[1]SCE Detected mRNAs'!$A:$C,3,FALSE)</f>
        <v>Core</v>
      </c>
    </row>
    <row r="1318" spans="1:3" x14ac:dyDescent="0.2">
      <c r="A1318" t="s">
        <v>922</v>
      </c>
      <c r="B1318" t="s">
        <v>2126</v>
      </c>
      <c r="C1318" t="str">
        <f>VLOOKUP(B1318,'[1]SCE Detected mRNAs'!$A:$C,3,FALSE)</f>
        <v>Core</v>
      </c>
    </row>
    <row r="1319" spans="1:3" x14ac:dyDescent="0.2">
      <c r="A1319" t="s">
        <v>751</v>
      </c>
      <c r="B1319" t="s">
        <v>1985</v>
      </c>
      <c r="C1319" t="str">
        <f>VLOOKUP(B1319,'[1]SCE Detected mRNAs'!$A:$C,3,FALSE)</f>
        <v>Core</v>
      </c>
    </row>
    <row r="1320" spans="1:3" x14ac:dyDescent="0.2">
      <c r="A1320" t="s">
        <v>946</v>
      </c>
      <c r="B1320" t="s">
        <v>2146</v>
      </c>
      <c r="C1320" t="str">
        <f>VLOOKUP(B1320,'[1]SCE Detected mRNAs'!$A:$C,3,FALSE)</f>
        <v>Non-Core</v>
      </c>
    </row>
    <row r="1321" spans="1:3" x14ac:dyDescent="0.2">
      <c r="A1321" t="s">
        <v>131</v>
      </c>
      <c r="B1321" t="s">
        <v>1496</v>
      </c>
      <c r="C1321" t="str">
        <f>VLOOKUP(B1321,'[1]SCE Detected mRNAs'!$A:$C,3,FALSE)</f>
        <v>Core</v>
      </c>
    </row>
    <row r="1322" spans="1:3" x14ac:dyDescent="0.2">
      <c r="A1322" t="s">
        <v>718</v>
      </c>
      <c r="B1322" t="s">
        <v>1956</v>
      </c>
      <c r="C1322" t="str">
        <f>VLOOKUP(B1322,'[1]SCE Detected mRNAs'!$A:$C,3,FALSE)</f>
        <v>Core</v>
      </c>
    </row>
    <row r="1323" spans="1:3" x14ac:dyDescent="0.2">
      <c r="A1323" t="s">
        <v>667</v>
      </c>
      <c r="B1323" t="s">
        <v>1909</v>
      </c>
      <c r="C1323" t="str">
        <f>VLOOKUP(B1323,'[1]SCE Detected mRNAs'!$A:$C,3,FALSE)</f>
        <v>Core</v>
      </c>
    </row>
    <row r="1324" spans="1:3" x14ac:dyDescent="0.2">
      <c r="A1324" t="s">
        <v>186</v>
      </c>
      <c r="B1324" t="s">
        <v>2633</v>
      </c>
      <c r="C1324" t="str">
        <f>VLOOKUP(B1324,'[1]SCE Detected mRNAs'!$A:$C,3,FALSE)</f>
        <v>Core</v>
      </c>
    </row>
    <row r="1325" spans="1:3" x14ac:dyDescent="0.2">
      <c r="A1325" t="s">
        <v>250</v>
      </c>
      <c r="B1325" t="s">
        <v>2614</v>
      </c>
      <c r="C1325" t="str">
        <f>VLOOKUP(B1325,'[1]SCE Detected mRNAs'!$A:$C,3,FALSE)</f>
        <v>Core</v>
      </c>
    </row>
    <row r="1326" spans="1:3" x14ac:dyDescent="0.2">
      <c r="A1326" t="s">
        <v>253</v>
      </c>
      <c r="B1326" t="s">
        <v>2616</v>
      </c>
      <c r="C1326" t="str">
        <f>VLOOKUP(B1326,'[1]SCE Detected mRNAs'!$A:$C,3,FALSE)</f>
        <v>Core</v>
      </c>
    </row>
    <row r="1327" spans="1:3" x14ac:dyDescent="0.2">
      <c r="A1327" t="s">
        <v>820</v>
      </c>
      <c r="B1327" t="s">
        <v>2043</v>
      </c>
      <c r="C1327" t="str">
        <f>VLOOKUP(B1327,'[1]SCE Detected mRNAs'!$A:$C,3,FALSE)</f>
        <v>Core</v>
      </c>
    </row>
    <row r="1328" spans="1:3" x14ac:dyDescent="0.2">
      <c r="A1328" t="s">
        <v>40</v>
      </c>
      <c r="B1328" t="s">
        <v>2694</v>
      </c>
      <c r="C1328" t="str">
        <f>VLOOKUP(B1328,'[1]SCE Detected mRNAs'!$A:$C,3,FALSE)</f>
        <v>Core</v>
      </c>
    </row>
    <row r="1329" spans="1:3" x14ac:dyDescent="0.2">
      <c r="A1329" t="s">
        <v>927</v>
      </c>
      <c r="B1329" t="s">
        <v>2131</v>
      </c>
      <c r="C1329" t="s">
        <v>1346</v>
      </c>
    </row>
    <row r="1330" spans="1:3" x14ac:dyDescent="0.2">
      <c r="A1330" t="s">
        <v>1093</v>
      </c>
      <c r="B1330" t="s">
        <v>2277</v>
      </c>
      <c r="C1330" t="str">
        <f>VLOOKUP(B1330,'[1]SCE Detected mRNAs'!$A:$C,3,FALSE)</f>
        <v>Core</v>
      </c>
    </row>
    <row r="1331" spans="1:3" x14ac:dyDescent="0.2">
      <c r="A1331" t="s">
        <v>856</v>
      </c>
      <c r="B1331" t="s">
        <v>2075</v>
      </c>
      <c r="C1331" t="str">
        <f>VLOOKUP(B1331,'[1]SCE Detected mRNAs'!$A:$C,3,FALSE)</f>
        <v>Core</v>
      </c>
    </row>
    <row r="1332" spans="1:3" x14ac:dyDescent="0.2">
      <c r="A1332" t="s">
        <v>944</v>
      </c>
      <c r="B1332" t="s">
        <v>2144</v>
      </c>
      <c r="C1332" t="str">
        <f>VLOOKUP(B1332,'[1]SCE Detected mRNAs'!$A:$C,3,FALSE)</f>
        <v>Core</v>
      </c>
    </row>
    <row r="1333" spans="1:3" x14ac:dyDescent="0.2">
      <c r="A1333" t="s">
        <v>590</v>
      </c>
      <c r="B1333" t="s">
        <v>1845</v>
      </c>
      <c r="C1333" t="str">
        <f>VLOOKUP(B1333,'[1]SCE Detected mRNAs'!$A:$C,3,FALSE)</f>
        <v>Core</v>
      </c>
    </row>
    <row r="1334" spans="1:3" x14ac:dyDescent="0.2">
      <c r="A1334" t="s">
        <v>1064</v>
      </c>
      <c r="B1334" t="s">
        <v>2251</v>
      </c>
      <c r="C1334" t="str">
        <f>VLOOKUP(B1334,'[1]SCE Detected mRNAs'!$A:$C,3,FALSE)</f>
        <v>Core</v>
      </c>
    </row>
    <row r="1335" spans="1:3" x14ac:dyDescent="0.2">
      <c r="A1335" t="s">
        <v>107</v>
      </c>
      <c r="B1335" t="s">
        <v>1454</v>
      </c>
      <c r="C1335" t="str">
        <f>VLOOKUP(B1335,'[1]SCE Detected mRNAs'!$A:$C,3,FALSE)</f>
        <v>Core</v>
      </c>
    </row>
    <row r="1336" spans="1:3" x14ac:dyDescent="0.2">
      <c r="A1336" t="s">
        <v>1301</v>
      </c>
      <c r="B1336" t="s">
        <v>2453</v>
      </c>
      <c r="C1336" t="str">
        <f>VLOOKUP(B1336,'[1]SCE Detected mRNAs'!$A:$C,3,FALSE)</f>
        <v>Core</v>
      </c>
    </row>
    <row r="1337" spans="1:3" x14ac:dyDescent="0.2">
      <c r="A1337" t="s">
        <v>1166</v>
      </c>
      <c r="B1337" t="s">
        <v>2338</v>
      </c>
      <c r="C1337" t="str">
        <f>VLOOKUP(B1337,'[1]SCE Detected mRNAs'!$A:$C,3,FALSE)</f>
        <v>Core</v>
      </c>
    </row>
    <row r="1338" spans="1:3" x14ac:dyDescent="0.2">
      <c r="A1338" t="s">
        <v>1059</v>
      </c>
      <c r="B1338" t="s">
        <v>2246</v>
      </c>
      <c r="C1338" t="str">
        <f>VLOOKUP(B1338,'[1]SCE Detected mRNAs'!$A:$C,3,FALSE)</f>
        <v>Non-Core</v>
      </c>
    </row>
    <row r="1339" spans="1:3" x14ac:dyDescent="0.2">
      <c r="A1339" t="s">
        <v>1156</v>
      </c>
      <c r="B1339" t="s">
        <v>2328</v>
      </c>
      <c r="C1339" t="str">
        <f>VLOOKUP(B1339,'[1]SCE Detected mRNAs'!$A:$C,3,FALSE)</f>
        <v>Core</v>
      </c>
    </row>
    <row r="1340" spans="1:3" x14ac:dyDescent="0.2">
      <c r="A1340" t="s">
        <v>285</v>
      </c>
      <c r="B1340" t="s">
        <v>2619</v>
      </c>
      <c r="C1340" t="str">
        <f>VLOOKUP(B1340,'[1]SCE Detected mRNAs'!$A:$C,3,FALSE)</f>
        <v>Core</v>
      </c>
    </row>
    <row r="1341" spans="1:3" x14ac:dyDescent="0.2">
      <c r="A1341" t="s">
        <v>776</v>
      </c>
      <c r="B1341" t="s">
        <v>2006</v>
      </c>
      <c r="C1341" t="str">
        <f>VLOOKUP(B1341,'[1]SCE Detected mRNAs'!$A:$C,3,FALSE)</f>
        <v>Core</v>
      </c>
    </row>
    <row r="1342" spans="1:3" x14ac:dyDescent="0.2">
      <c r="A1342" t="s">
        <v>402</v>
      </c>
      <c r="B1342" t="s">
        <v>1674</v>
      </c>
      <c r="C1342" t="str">
        <f>VLOOKUP(B1342,'[1]SCE Detected mRNAs'!$A:$C,3,FALSE)</f>
        <v>Core</v>
      </c>
    </row>
    <row r="1343" spans="1:3" x14ac:dyDescent="0.2">
      <c r="A1343" t="s">
        <v>1033</v>
      </c>
      <c r="B1343" t="s">
        <v>2224</v>
      </c>
      <c r="C1343" t="str">
        <f>VLOOKUP(B1343,'[1]SCE Detected mRNAs'!$A:$C,3,FALSE)</f>
        <v>Core</v>
      </c>
    </row>
    <row r="1344" spans="1:3" x14ac:dyDescent="0.2">
      <c r="A1344" t="s">
        <v>1250</v>
      </c>
      <c r="B1344" t="s">
        <v>2411</v>
      </c>
      <c r="C1344" t="str">
        <f>VLOOKUP(B1344,'[1]SCE Detected mRNAs'!$A:$C,3,FALSE)</f>
        <v>Core</v>
      </c>
    </row>
    <row r="1345" spans="1:3" x14ac:dyDescent="0.2">
      <c r="A1345" t="s">
        <v>157</v>
      </c>
      <c r="B1345" t="s">
        <v>1568</v>
      </c>
      <c r="C1345" t="str">
        <f>VLOOKUP(B1345,'[1]SCE Detected mRNAs'!$A:$C,3,FALSE)</f>
        <v>Core</v>
      </c>
    </row>
    <row r="1346" spans="1:3" x14ac:dyDescent="0.2">
      <c r="A1346" t="s">
        <v>1183</v>
      </c>
      <c r="B1346" t="s">
        <v>2353</v>
      </c>
      <c r="C1346" t="str">
        <f>VLOOKUP(B1346,'[1]SCE Detected mRNAs'!$A:$C,3,FALSE)</f>
        <v>Core</v>
      </c>
    </row>
    <row r="1347" spans="1:3" x14ac:dyDescent="0.2">
      <c r="A1347" t="s">
        <v>1304</v>
      </c>
      <c r="B1347" t="s">
        <v>2456</v>
      </c>
      <c r="C1347" t="str">
        <f>VLOOKUP(B1347,'[1]SCE Detected mRNAs'!$A:$C,3,FALSE)</f>
        <v>Core</v>
      </c>
    </row>
    <row r="1348" spans="1:3" x14ac:dyDescent="0.2">
      <c r="A1348" t="s">
        <v>1298</v>
      </c>
      <c r="B1348" t="s">
        <v>2450</v>
      </c>
      <c r="C1348" t="str">
        <f>VLOOKUP(B1348,'[1]SCE Detected mRNAs'!$A:$C,3,FALSE)</f>
        <v>Core</v>
      </c>
    </row>
    <row r="1349" spans="1:3" x14ac:dyDescent="0.2">
      <c r="A1349" t="s">
        <v>1173</v>
      </c>
      <c r="B1349" t="s">
        <v>2344</v>
      </c>
      <c r="C1349" t="str">
        <f>VLOOKUP(B1349,'[1]SCE Detected mRNAs'!$A:$C,3,FALSE)</f>
        <v>Core</v>
      </c>
    </row>
    <row r="1350" spans="1:3" x14ac:dyDescent="0.2">
      <c r="A1350" t="s">
        <v>435</v>
      </c>
      <c r="B1350" t="s">
        <v>1702</v>
      </c>
      <c r="C1350" t="str">
        <f>VLOOKUP(B1350,'[1]SCE Detected mRNAs'!$A:$C,3,FALSE)</f>
        <v>Core</v>
      </c>
    </row>
    <row r="1351" spans="1:3" x14ac:dyDescent="0.2">
      <c r="A1351" t="s">
        <v>924</v>
      </c>
      <c r="B1351" t="s">
        <v>2128</v>
      </c>
      <c r="C1351" t="str">
        <f>VLOOKUP(B1351,'[1]SCE Detected mRNAs'!$A:$C,3,FALSE)</f>
        <v>Core</v>
      </c>
    </row>
    <row r="1352" spans="1:3" x14ac:dyDescent="0.2">
      <c r="A1352" t="s">
        <v>823</v>
      </c>
      <c r="B1352" t="s">
        <v>2046</v>
      </c>
      <c r="C1352" t="str">
        <f>VLOOKUP(B1352,'[1]SCE Detected mRNAs'!$A:$C,3,FALSE)</f>
        <v>Core</v>
      </c>
    </row>
    <row r="1353" spans="1:3" x14ac:dyDescent="0.2">
      <c r="A1353" t="s">
        <v>423</v>
      </c>
      <c r="B1353" t="s">
        <v>1694</v>
      </c>
      <c r="C1353" t="str">
        <f>VLOOKUP(B1353,'[1]SCE Detected mRNAs'!$A:$C,3,FALSE)</f>
        <v>Non-Core</v>
      </c>
    </row>
  </sheetData>
  <sortState xmlns:xlrd2="http://schemas.microsoft.com/office/spreadsheetml/2017/richdata2" ref="A2:B1353">
    <sortCondition ref="B2:B1353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5"/>
  <sheetViews>
    <sheetView tabSelected="1" workbookViewId="0">
      <selection activeCell="G23" sqref="G23"/>
    </sheetView>
  </sheetViews>
  <sheetFormatPr baseColWidth="10" defaultRowHeight="16" x14ac:dyDescent="0.2"/>
  <cols>
    <col min="1" max="1" width="22.33203125" customWidth="1"/>
    <col min="2" max="2" width="17.1640625" customWidth="1"/>
  </cols>
  <sheetData>
    <row r="1" spans="1:8" x14ac:dyDescent="0.2">
      <c r="A1" t="s">
        <v>0</v>
      </c>
      <c r="B1" t="s">
        <v>1347</v>
      </c>
      <c r="C1" t="s">
        <v>1</v>
      </c>
      <c r="D1" t="s">
        <v>2</v>
      </c>
    </row>
    <row r="2" spans="1:8" x14ac:dyDescent="0.2">
      <c r="A2" t="s">
        <v>29</v>
      </c>
      <c r="B2" t="s">
        <v>2528</v>
      </c>
      <c r="C2">
        <v>-1.8275578998202</v>
      </c>
      <c r="D2" s="1">
        <v>1.50888947320669E-16</v>
      </c>
      <c r="E2" t="str">
        <f>VLOOKUP(B2,sce_prots_measured!B:C,2,FALSE)</f>
        <v>Core</v>
      </c>
    </row>
    <row r="3" spans="1:8" x14ac:dyDescent="0.2">
      <c r="A3" t="s">
        <v>3</v>
      </c>
      <c r="B3" t="s">
        <v>1354</v>
      </c>
      <c r="C3">
        <v>-1.6650673236333899</v>
      </c>
      <c r="D3" s="1">
        <v>3.6704851073989701E-54</v>
      </c>
      <c r="E3" t="str">
        <f>VLOOKUP(B3,sce_prots_measured!B:C,2,FALSE)</f>
        <v>Core</v>
      </c>
    </row>
    <row r="4" spans="1:8" x14ac:dyDescent="0.2">
      <c r="A4" t="s">
        <v>156</v>
      </c>
      <c r="B4" t="s">
        <v>1566</v>
      </c>
      <c r="C4">
        <v>-1.5566509530866599</v>
      </c>
      <c r="D4" s="1">
        <v>1.3606366548034201E-5</v>
      </c>
      <c r="E4" t="str">
        <f>VLOOKUP(B4,sce_prots_measured!B:C,2,FALSE)</f>
        <v>Core</v>
      </c>
    </row>
    <row r="5" spans="1:8" x14ac:dyDescent="0.2">
      <c r="A5" t="s">
        <v>17</v>
      </c>
      <c r="B5" t="s">
        <v>1366</v>
      </c>
      <c r="C5">
        <v>-1.53217203771816</v>
      </c>
      <c r="D5" s="1">
        <v>4.3058973800602001E-20</v>
      </c>
      <c r="E5" t="str">
        <f>VLOOKUP(B5,sce_prots_measured!B:C,2,FALSE)</f>
        <v>Core</v>
      </c>
    </row>
    <row r="6" spans="1:8" x14ac:dyDescent="0.2">
      <c r="A6" t="s">
        <v>157</v>
      </c>
      <c r="B6" t="s">
        <v>1568</v>
      </c>
      <c r="C6">
        <v>-1.4262388779236801</v>
      </c>
      <c r="D6" s="1">
        <v>1.4154836895816099E-5</v>
      </c>
      <c r="E6" t="str">
        <f>VLOOKUP(B6,sce_prots_measured!B:C,2,FALSE)</f>
        <v>Core</v>
      </c>
      <c r="G6" t="s">
        <v>1346</v>
      </c>
      <c r="H6" t="s">
        <v>2706</v>
      </c>
    </row>
    <row r="7" spans="1:8" x14ac:dyDescent="0.2">
      <c r="A7" t="s">
        <v>104</v>
      </c>
      <c r="B7" t="s">
        <v>1449</v>
      </c>
      <c r="C7">
        <v>-1.3777901088222899</v>
      </c>
      <c r="D7" s="1">
        <v>3.32791645446115E-9</v>
      </c>
      <c r="E7" t="str">
        <f>VLOOKUP(B7,sce_prots_measured!B:C,2,FALSE)</f>
        <v>Core</v>
      </c>
      <c r="F7" t="s">
        <v>2707</v>
      </c>
      <c r="G7">
        <v>1156</v>
      </c>
      <c r="H7">
        <v>193</v>
      </c>
    </row>
    <row r="8" spans="1:8" x14ac:dyDescent="0.2">
      <c r="A8" t="s">
        <v>8</v>
      </c>
      <c r="B8" t="s">
        <v>1359</v>
      </c>
      <c r="C8">
        <v>-1.3467403630825201</v>
      </c>
      <c r="D8" s="1">
        <v>1.9335262276068198E-27</v>
      </c>
      <c r="E8" t="str">
        <f>VLOOKUP(B8,sce_prots_measured!B:C,2,FALSE)</f>
        <v>Core</v>
      </c>
      <c r="G8">
        <f>COUNTIF($E:$E,G6)</f>
        <v>62</v>
      </c>
      <c r="H8">
        <f>COUNTIF($E:$E,H6)</f>
        <v>12</v>
      </c>
    </row>
    <row r="9" spans="1:8" x14ac:dyDescent="0.2">
      <c r="A9" t="s">
        <v>22</v>
      </c>
      <c r="B9" t="s">
        <v>1371</v>
      </c>
      <c r="C9">
        <v>-1.3382391194805701</v>
      </c>
      <c r="D9" s="1">
        <v>1.79879551385753E-18</v>
      </c>
      <c r="E9" t="str">
        <f>VLOOKUP(B9,sce_prots_measured!B:C,2,FALSE)</f>
        <v>Core</v>
      </c>
      <c r="G9">
        <f>((G8/G7)*100)</f>
        <v>5.3633217993079585</v>
      </c>
      <c r="H9">
        <f>((H8/H7)*100)</f>
        <v>6.2176165803108807</v>
      </c>
    </row>
    <row r="10" spans="1:8" x14ac:dyDescent="0.2">
      <c r="A10" t="s">
        <v>162</v>
      </c>
      <c r="B10" t="s">
        <v>1587</v>
      </c>
      <c r="C10">
        <v>-1.3097668294455</v>
      </c>
      <c r="D10" s="1">
        <v>2.4251478082326899E-5</v>
      </c>
      <c r="E10" t="str">
        <f>VLOOKUP(B10,sce_prots_measured!B:C,2,FALSE)</f>
        <v>Core</v>
      </c>
    </row>
    <row r="11" spans="1:8" x14ac:dyDescent="0.2">
      <c r="A11" t="s">
        <v>2621</v>
      </c>
      <c r="B11" t="s">
        <v>2696</v>
      </c>
      <c r="C11">
        <v>-1.3017103779414201</v>
      </c>
      <c r="D11" s="1">
        <v>2.3475169136894801E-10</v>
      </c>
      <c r="E11" t="str">
        <f>VLOOKUP(B11,sce_prots_measured!B:C,2,FALSE)</f>
        <v>Core</v>
      </c>
    </row>
    <row r="12" spans="1:8" x14ac:dyDescent="0.2">
      <c r="A12" t="s">
        <v>12</v>
      </c>
      <c r="B12" t="s">
        <v>2690</v>
      </c>
      <c r="C12">
        <v>-1.30011531875648</v>
      </c>
      <c r="D12" s="1">
        <v>9.0698814908590393E-24</v>
      </c>
      <c r="E12" t="str">
        <f>VLOOKUP(B12,sce_prots_measured!B:C,2,FALSE)</f>
        <v>Core</v>
      </c>
      <c r="F12" t="s">
        <v>2708</v>
      </c>
    </row>
    <row r="13" spans="1:8" x14ac:dyDescent="0.2">
      <c r="A13" t="s">
        <v>7</v>
      </c>
      <c r="B13" t="s">
        <v>1358</v>
      </c>
      <c r="C13">
        <v>-1.2906429460074</v>
      </c>
      <c r="D13" s="1">
        <v>7.9679336544010698E-28</v>
      </c>
      <c r="E13" t="str">
        <f>VLOOKUP(B13,sce_prots_measured!B:C,2,FALSE)</f>
        <v>Core</v>
      </c>
      <c r="G13">
        <f>COUNTIF($E2:$E48,G6)</f>
        <v>45</v>
      </c>
      <c r="H13">
        <f>COUNTIF($E2:$E48,H6)</f>
        <v>2</v>
      </c>
    </row>
    <row r="14" spans="1:8" x14ac:dyDescent="0.2">
      <c r="A14" t="s">
        <v>131</v>
      </c>
      <c r="B14" t="s">
        <v>1496</v>
      </c>
      <c r="C14">
        <v>-1.2778022802062801</v>
      </c>
      <c r="D14" s="1">
        <v>2.1448110098215701E-7</v>
      </c>
      <c r="E14" t="str">
        <f>VLOOKUP(B14,sce_prots_measured!B:C,2,FALSE)</f>
        <v>Core</v>
      </c>
      <c r="G14">
        <f>((G13/G7)*100)</f>
        <v>3.8927335640138407</v>
      </c>
      <c r="H14">
        <f>((H13/H7)*100)</f>
        <v>1.0362694300518136</v>
      </c>
    </row>
    <row r="15" spans="1:8" x14ac:dyDescent="0.2">
      <c r="A15" t="s">
        <v>33</v>
      </c>
      <c r="B15" t="s">
        <v>2529</v>
      </c>
      <c r="C15">
        <v>-1.2661571960825</v>
      </c>
      <c r="D15" s="1">
        <v>2.88457123629772E-15</v>
      </c>
      <c r="E15" t="str">
        <f>VLOOKUP(B15,sce_prots_measured!B:C,2,FALSE)</f>
        <v>Core</v>
      </c>
      <c r="F15" t="s">
        <v>2709</v>
      </c>
    </row>
    <row r="16" spans="1:8" x14ac:dyDescent="0.2">
      <c r="A16" t="s">
        <v>34</v>
      </c>
      <c r="B16" t="s">
        <v>1380</v>
      </c>
      <c r="C16">
        <v>-1.2629409734702099</v>
      </c>
      <c r="D16" s="1">
        <v>3.0917859145572499E-15</v>
      </c>
      <c r="E16" t="str">
        <f>VLOOKUP(B16,sce_prots_measured!B:C,2,FALSE)</f>
        <v>Core</v>
      </c>
      <c r="G16">
        <f>COUNTIF($E49:$E78,G6)</f>
        <v>17</v>
      </c>
      <c r="H16">
        <f>COUNTIF($E49:$E78,H6)</f>
        <v>10</v>
      </c>
    </row>
    <row r="17" spans="1:8" x14ac:dyDescent="0.2">
      <c r="A17" t="s">
        <v>158</v>
      </c>
      <c r="B17" t="s">
        <v>1572</v>
      </c>
      <c r="C17">
        <v>-1.2192124787626499</v>
      </c>
      <c r="D17" s="1">
        <v>1.5690820730749402E-5</v>
      </c>
      <c r="E17" t="str">
        <f>VLOOKUP(B17,sce_prots_measured!B:C,2,FALSE)</f>
        <v>Non-Core</v>
      </c>
      <c r="G17">
        <f>((G16/G7)*100)</f>
        <v>1.4705882352941175</v>
      </c>
      <c r="H17">
        <f>((H16/H7)*100)</f>
        <v>5.1813471502590671</v>
      </c>
    </row>
    <row r="18" spans="1:8" x14ac:dyDescent="0.2">
      <c r="A18" t="s">
        <v>28</v>
      </c>
      <c r="B18" t="s">
        <v>1376</v>
      </c>
      <c r="C18">
        <v>-1.21502921195177</v>
      </c>
      <c r="D18" s="1">
        <v>4.7576187540469597E-17</v>
      </c>
      <c r="E18" t="str">
        <f>VLOOKUP(B18,sce_prots_measured!B:C,2,FALSE)</f>
        <v>Non-Core</v>
      </c>
    </row>
    <row r="19" spans="1:8" x14ac:dyDescent="0.2">
      <c r="A19" t="s">
        <v>41</v>
      </c>
      <c r="B19" t="s">
        <v>1385</v>
      </c>
      <c r="C19">
        <v>-1.21345520409022</v>
      </c>
      <c r="D19" s="1">
        <v>4.4430824688856197E-14</v>
      </c>
      <c r="E19" t="str">
        <f>VLOOKUP(B19,sce_prots_measured!B:C,2,FALSE)</f>
        <v>Core</v>
      </c>
    </row>
    <row r="20" spans="1:8" x14ac:dyDescent="0.2">
      <c r="A20" t="s">
        <v>11</v>
      </c>
      <c r="B20" t="s">
        <v>1362</v>
      </c>
      <c r="C20">
        <v>-1.19340890993476</v>
      </c>
      <c r="D20" s="1">
        <v>2.2590574503673501E-24</v>
      </c>
      <c r="E20" t="str">
        <f>VLOOKUP(B20,sce_prots_measured!B:C,2,FALSE)</f>
        <v>Core</v>
      </c>
    </row>
    <row r="21" spans="1:8" x14ac:dyDescent="0.2">
      <c r="A21" t="s">
        <v>192</v>
      </c>
      <c r="B21" t="s">
        <v>2607</v>
      </c>
      <c r="C21">
        <v>-1.18783522136626</v>
      </c>
      <c r="D21">
        <v>7.27249694081429E-3</v>
      </c>
      <c r="E21" t="str">
        <f>VLOOKUP(B21,sce_prots_measured!B:C,2,FALSE)</f>
        <v>Core</v>
      </c>
    </row>
    <row r="22" spans="1:8" x14ac:dyDescent="0.2">
      <c r="A22" t="s">
        <v>65</v>
      </c>
      <c r="B22" t="s">
        <v>2672</v>
      </c>
      <c r="C22">
        <v>-1.15338647696884</v>
      </c>
      <c r="D22" s="1">
        <v>6.3643847315284898E-12</v>
      </c>
      <c r="E22" t="str">
        <f>VLOOKUP(B22,sce_prots_measured!B:C,2,FALSE)</f>
        <v>Core</v>
      </c>
    </row>
    <row r="23" spans="1:8" x14ac:dyDescent="0.2">
      <c r="A23" t="s">
        <v>15</v>
      </c>
      <c r="B23" t="s">
        <v>1365</v>
      </c>
      <c r="C23">
        <v>-1.14483725623415</v>
      </c>
      <c r="D23" s="1">
        <v>1.3412353204503501E-20</v>
      </c>
      <c r="E23" t="str">
        <f>VLOOKUP(B23,sce_prots_measured!B:C,2,FALSE)</f>
        <v>Core</v>
      </c>
    </row>
    <row r="24" spans="1:8" x14ac:dyDescent="0.2">
      <c r="A24" t="s">
        <v>86</v>
      </c>
      <c r="B24" t="s">
        <v>1426</v>
      </c>
      <c r="C24">
        <v>-1.1439330292257801</v>
      </c>
      <c r="D24" s="1">
        <v>4.7679063961347703E-10</v>
      </c>
      <c r="E24" t="str">
        <f>VLOOKUP(B24,sce_prots_measured!B:C,2,FALSE)</f>
        <v>Core</v>
      </c>
    </row>
    <row r="25" spans="1:8" x14ac:dyDescent="0.2">
      <c r="A25" t="s">
        <v>127</v>
      </c>
      <c r="B25" t="s">
        <v>1477</v>
      </c>
      <c r="C25">
        <v>-1.1421198536802699</v>
      </c>
      <c r="D25" s="1">
        <v>4.7321760075063803E-8</v>
      </c>
      <c r="E25" t="str">
        <f>VLOOKUP(B25,sce_prots_measured!B:C,2,FALSE)</f>
        <v>Core</v>
      </c>
    </row>
    <row r="26" spans="1:8" x14ac:dyDescent="0.2">
      <c r="A26" t="s">
        <v>25</v>
      </c>
      <c r="B26" t="s">
        <v>1373</v>
      </c>
      <c r="C26">
        <v>-1.13117466932642</v>
      </c>
      <c r="D26" s="1">
        <v>3.8240857223612197E-18</v>
      </c>
      <c r="E26" t="str">
        <f>VLOOKUP(B26,sce_prots_measured!B:C,2,FALSE)</f>
        <v>Core</v>
      </c>
    </row>
    <row r="27" spans="1:8" x14ac:dyDescent="0.2">
      <c r="A27" t="s">
        <v>94</v>
      </c>
      <c r="B27" t="s">
        <v>1438</v>
      </c>
      <c r="C27">
        <v>-1.1263163103034699</v>
      </c>
      <c r="D27" s="1">
        <v>1.1627301947345401E-9</v>
      </c>
      <c r="E27" t="str">
        <f>VLOOKUP(B27,sce_prots_measured!B:C,2,FALSE)</f>
        <v>Core</v>
      </c>
    </row>
    <row r="28" spans="1:8" x14ac:dyDescent="0.2">
      <c r="A28" t="s">
        <v>26</v>
      </c>
      <c r="B28" t="s">
        <v>1374</v>
      </c>
      <c r="C28">
        <v>-1.1224386641419699</v>
      </c>
      <c r="D28" s="1">
        <v>4.8100287165700101E-18</v>
      </c>
      <c r="E28" t="str">
        <f>VLOOKUP(B28,sce_prots_measured!B:C,2,FALSE)</f>
        <v>Core</v>
      </c>
    </row>
    <row r="29" spans="1:8" x14ac:dyDescent="0.2">
      <c r="A29" t="s">
        <v>44</v>
      </c>
      <c r="B29" t="s">
        <v>1388</v>
      </c>
      <c r="C29">
        <v>-1.12114164682268</v>
      </c>
      <c r="D29" s="1">
        <v>1.5350982756450801E-13</v>
      </c>
      <c r="E29" t="str">
        <f>VLOOKUP(B29,sce_prots_measured!B:C,2,FALSE)</f>
        <v>Core</v>
      </c>
    </row>
    <row r="30" spans="1:8" x14ac:dyDescent="0.2">
      <c r="A30" t="s">
        <v>171</v>
      </c>
      <c r="B30" t="s">
        <v>1637</v>
      </c>
      <c r="C30">
        <v>-1.11735686048774</v>
      </c>
      <c r="D30">
        <v>1.57024250128898E-4</v>
      </c>
      <c r="E30" t="str">
        <f>VLOOKUP(B30,sce_prots_measured!B:C,2,FALSE)</f>
        <v>Core</v>
      </c>
    </row>
    <row r="31" spans="1:8" x14ac:dyDescent="0.2">
      <c r="A31" t="s">
        <v>68</v>
      </c>
      <c r="B31" t="s">
        <v>1408</v>
      </c>
      <c r="C31">
        <v>-1.1041505271699801</v>
      </c>
      <c r="D31" s="1">
        <v>1.0623448499837301E-11</v>
      </c>
      <c r="E31" t="str">
        <f>VLOOKUP(B31,sce_prots_measured!B:C,2,FALSE)</f>
        <v>Core</v>
      </c>
    </row>
    <row r="32" spans="1:8" x14ac:dyDescent="0.2">
      <c r="A32" t="s">
        <v>21</v>
      </c>
      <c r="B32" t="s">
        <v>1370</v>
      </c>
      <c r="C32">
        <v>-1.1028160482259299</v>
      </c>
      <c r="D32" s="1">
        <v>1.3826191902346101E-18</v>
      </c>
      <c r="E32" t="str">
        <f>VLOOKUP(B32,sce_prots_measured!B:C,2,FALSE)</f>
        <v>Core</v>
      </c>
    </row>
    <row r="33" spans="1:5" x14ac:dyDescent="0.2">
      <c r="A33" t="s">
        <v>20</v>
      </c>
      <c r="B33" t="s">
        <v>1369</v>
      </c>
      <c r="C33">
        <v>-1.09810912173315</v>
      </c>
      <c r="D33" s="1">
        <v>5.4313492512271299E-19</v>
      </c>
      <c r="E33" t="str">
        <f>VLOOKUP(B33,sce_prots_measured!B:C,2,FALSE)</f>
        <v>Core</v>
      </c>
    </row>
    <row r="34" spans="1:5" x14ac:dyDescent="0.2">
      <c r="A34" t="s">
        <v>90</v>
      </c>
      <c r="B34" t="s">
        <v>1432</v>
      </c>
      <c r="C34">
        <v>-1.09504162500102</v>
      </c>
      <c r="D34" s="1">
        <v>7.3651218090996202E-10</v>
      </c>
      <c r="E34" t="str">
        <f>VLOOKUP(B34,sce_prots_measured!B:C,2,FALSE)</f>
        <v>Core</v>
      </c>
    </row>
    <row r="35" spans="1:5" x14ac:dyDescent="0.2">
      <c r="A35" t="s">
        <v>135</v>
      </c>
      <c r="B35" t="s">
        <v>2510</v>
      </c>
      <c r="C35">
        <v>-1.0891634934252299</v>
      </c>
      <c r="D35" s="1">
        <v>3.7178470474255803E-7</v>
      </c>
      <c r="E35" t="str">
        <f>VLOOKUP(B35,sce_prots_measured!B:C,2,FALSE)</f>
        <v>Core</v>
      </c>
    </row>
    <row r="36" spans="1:5" x14ac:dyDescent="0.2">
      <c r="A36" t="s">
        <v>190</v>
      </c>
      <c r="B36" t="s">
        <v>1809</v>
      </c>
      <c r="C36">
        <v>-1.08175689790178</v>
      </c>
      <c r="D36">
        <v>6.4768175483412797E-3</v>
      </c>
      <c r="E36" t="str">
        <f>VLOOKUP(B36,sce_prots_measured!B:C,2,FALSE)</f>
        <v>Core</v>
      </c>
    </row>
    <row r="37" spans="1:5" x14ac:dyDescent="0.2">
      <c r="A37" t="s">
        <v>13</v>
      </c>
      <c r="B37" t="s">
        <v>1363</v>
      </c>
      <c r="C37">
        <v>-1.07980109244481</v>
      </c>
      <c r="D37" s="1">
        <v>1.69980790240044E-22</v>
      </c>
      <c r="E37" t="str">
        <f>VLOOKUP(B37,sce_prots_measured!B:C,2,FALSE)</f>
        <v>Core</v>
      </c>
    </row>
    <row r="38" spans="1:5" x14ac:dyDescent="0.2">
      <c r="A38" t="s">
        <v>142</v>
      </c>
      <c r="B38" t="s">
        <v>1536</v>
      </c>
      <c r="C38">
        <v>-1.06826985635518</v>
      </c>
      <c r="D38" s="1">
        <v>2.42861528853037E-6</v>
      </c>
      <c r="E38" t="str">
        <f>VLOOKUP(B38,sce_prots_measured!B:C,2,FALSE)</f>
        <v>Core</v>
      </c>
    </row>
    <row r="39" spans="1:5" x14ac:dyDescent="0.2">
      <c r="A39" t="s">
        <v>54</v>
      </c>
      <c r="B39" t="s">
        <v>1396</v>
      </c>
      <c r="C39">
        <v>-1.0630271331091901</v>
      </c>
      <c r="D39" s="1">
        <v>1.20029497761075E-12</v>
      </c>
      <c r="E39" t="str">
        <f>VLOOKUP(B39,sce_prots_measured!B:C,2,FALSE)</f>
        <v>Core</v>
      </c>
    </row>
    <row r="40" spans="1:5" x14ac:dyDescent="0.2">
      <c r="A40" t="s">
        <v>37</v>
      </c>
      <c r="B40" t="s">
        <v>1382</v>
      </c>
      <c r="C40">
        <v>-1.0470074574986199</v>
      </c>
      <c r="D40" s="1">
        <v>6.2994466025427701E-15</v>
      </c>
      <c r="E40" t="str">
        <f>VLOOKUP(B40,sce_prots_measured!B:C,2,FALSE)</f>
        <v>Core</v>
      </c>
    </row>
    <row r="41" spans="1:5" x14ac:dyDescent="0.2">
      <c r="A41" t="s">
        <v>18</v>
      </c>
      <c r="B41" t="s">
        <v>1367</v>
      </c>
      <c r="C41">
        <v>-1.0449798784514699</v>
      </c>
      <c r="D41" s="1">
        <v>1.23963284703149E-19</v>
      </c>
      <c r="E41" t="str">
        <f>VLOOKUP(B41,sce_prots_measured!B:C,2,FALSE)</f>
        <v>Core</v>
      </c>
    </row>
    <row r="42" spans="1:5" x14ac:dyDescent="0.2">
      <c r="A42" t="s">
        <v>24</v>
      </c>
      <c r="B42" t="s">
        <v>1372</v>
      </c>
      <c r="C42">
        <v>-1.04193468906544</v>
      </c>
      <c r="D42" s="1">
        <v>3.7245031392869596E-18</v>
      </c>
      <c r="E42" t="str">
        <f>VLOOKUP(B42,sce_prots_measured!B:C,2,FALSE)</f>
        <v>Core</v>
      </c>
    </row>
    <row r="43" spans="1:5" x14ac:dyDescent="0.2">
      <c r="A43" t="s">
        <v>83</v>
      </c>
      <c r="B43" t="s">
        <v>1423</v>
      </c>
      <c r="C43">
        <v>-1.0404579848565201</v>
      </c>
      <c r="D43" s="1">
        <v>3.4156838108069602E-10</v>
      </c>
      <c r="E43" t="str">
        <f>VLOOKUP(B43,sce_prots_measured!B:C,2,FALSE)</f>
        <v>Core</v>
      </c>
    </row>
    <row r="44" spans="1:5" x14ac:dyDescent="0.2">
      <c r="A44" t="s">
        <v>32</v>
      </c>
      <c r="B44" t="s">
        <v>1379</v>
      </c>
      <c r="C44">
        <v>-1.03364003565969</v>
      </c>
      <c r="D44" s="1">
        <v>2.0550223302691501E-16</v>
      </c>
      <c r="E44" t="str">
        <f>VLOOKUP(B44,sce_prots_measured!B:C,2,FALSE)</f>
        <v>Core</v>
      </c>
    </row>
    <row r="45" spans="1:5" x14ac:dyDescent="0.2">
      <c r="A45" t="s">
        <v>110</v>
      </c>
      <c r="B45" t="s">
        <v>2631</v>
      </c>
      <c r="C45">
        <v>-1.0329706230996301</v>
      </c>
      <c r="D45" s="1">
        <v>8.1650870504934706E-9</v>
      </c>
      <c r="E45" t="str">
        <f>VLOOKUP(B45,sce_prots_measured!B:C,2,FALSE)</f>
        <v>Core</v>
      </c>
    </row>
    <row r="46" spans="1:5" x14ac:dyDescent="0.2">
      <c r="A46" t="s">
        <v>165</v>
      </c>
      <c r="B46" t="s">
        <v>1600</v>
      </c>
      <c r="C46">
        <v>-1.01720662161413</v>
      </c>
      <c r="D46" s="1">
        <v>3.8601296269863899E-5</v>
      </c>
      <c r="E46" t="str">
        <f>VLOOKUP(B46,sce_prots_measured!B:C,2,FALSE)</f>
        <v>Core</v>
      </c>
    </row>
    <row r="47" spans="1:5" x14ac:dyDescent="0.2">
      <c r="A47" t="s">
        <v>2622</v>
      </c>
      <c r="B47" t="s">
        <v>2697</v>
      </c>
      <c r="C47">
        <v>-1.0114217347747201</v>
      </c>
      <c r="D47" s="1">
        <v>1.3752573155690999E-7</v>
      </c>
      <c r="E47" t="str">
        <f>VLOOKUP(B47,sce_prots_measured!B:C,2,FALSE)</f>
        <v>Core</v>
      </c>
    </row>
    <row r="48" spans="1:5" x14ac:dyDescent="0.2">
      <c r="A48" t="s">
        <v>14</v>
      </c>
      <c r="B48" t="s">
        <v>1364</v>
      </c>
      <c r="C48">
        <v>-1.01138857796143</v>
      </c>
      <c r="D48" s="1">
        <v>1.5171666181836801E-21</v>
      </c>
      <c r="E48" t="str">
        <f>VLOOKUP(B48,sce_prots_measured!B:C,2,FALSE)</f>
        <v>Core</v>
      </c>
    </row>
    <row r="49" spans="1:5" x14ac:dyDescent="0.2">
      <c r="A49" t="s">
        <v>143</v>
      </c>
      <c r="B49" t="s">
        <v>1538</v>
      </c>
      <c r="C49">
        <v>1.00470833928613</v>
      </c>
      <c r="D49" s="1">
        <v>2.5670279828588802E-6</v>
      </c>
      <c r="E49" t="str">
        <f>VLOOKUP(B49,sce_prots_measured!B:C,2,FALSE)</f>
        <v>Core</v>
      </c>
    </row>
    <row r="50" spans="1:5" x14ac:dyDescent="0.2">
      <c r="A50" t="s">
        <v>129</v>
      </c>
      <c r="B50" t="s">
        <v>1482</v>
      </c>
      <c r="C50">
        <v>1.0087249717164799</v>
      </c>
      <c r="D50" s="1">
        <v>7.3949197464638397E-8</v>
      </c>
      <c r="E50" t="str">
        <f>VLOOKUP(B50,sce_prots_measured!B:C,2,FALSE)</f>
        <v>Non-Core</v>
      </c>
    </row>
    <row r="51" spans="1:5" x14ac:dyDescent="0.2">
      <c r="A51" t="s">
        <v>89</v>
      </c>
      <c r="B51" t="s">
        <v>1431</v>
      </c>
      <c r="C51">
        <v>1.0128182418229099</v>
      </c>
      <c r="D51" s="1">
        <v>7.2719196422185798E-10</v>
      </c>
      <c r="E51" t="str">
        <f>VLOOKUP(B51,sce_prots_measured!B:C,2,FALSE)</f>
        <v>Core</v>
      </c>
    </row>
    <row r="52" spans="1:5" x14ac:dyDescent="0.2">
      <c r="A52" t="s">
        <v>67</v>
      </c>
      <c r="B52" t="s">
        <v>1407</v>
      </c>
      <c r="C52">
        <v>1.0228855682945499</v>
      </c>
      <c r="D52" s="1">
        <v>8.8215518129651198E-12</v>
      </c>
      <c r="E52" t="str">
        <f>VLOOKUP(B52,sce_prots_measured!B:C,2,FALSE)</f>
        <v>Core</v>
      </c>
    </row>
    <row r="53" spans="1:5" x14ac:dyDescent="0.2">
      <c r="A53" t="s">
        <v>102</v>
      </c>
      <c r="B53" t="s">
        <v>1448</v>
      </c>
      <c r="C53">
        <v>1.0277475364520301</v>
      </c>
      <c r="D53" s="1">
        <v>3.2923060169666098E-9</v>
      </c>
      <c r="E53" t="str">
        <f>VLOOKUP(B53,sce_prots_measured!B:C,2,FALSE)</f>
        <v>Core</v>
      </c>
    </row>
    <row r="54" spans="1:5" x14ac:dyDescent="0.2">
      <c r="A54" t="s">
        <v>160</v>
      </c>
      <c r="B54" t="s">
        <v>1578</v>
      </c>
      <c r="C54">
        <v>1.03325959436278</v>
      </c>
      <c r="D54" s="1">
        <v>1.8492752101657702E-5</v>
      </c>
      <c r="E54" t="str">
        <f>VLOOKUP(B54,sce_prots_measured!B:C,2,FALSE)</f>
        <v>Core</v>
      </c>
    </row>
    <row r="55" spans="1:5" x14ac:dyDescent="0.2">
      <c r="A55" t="s">
        <v>16</v>
      </c>
      <c r="B55" t="s">
        <v>2558</v>
      </c>
      <c r="C55">
        <v>1.03527112491998</v>
      </c>
      <c r="D55" s="1">
        <v>1.84383812644088E-20</v>
      </c>
      <c r="E55" t="str">
        <f>VLOOKUP(B55,sce_prots_measured!B:C,2,FALSE)</f>
        <v>Core</v>
      </c>
    </row>
    <row r="56" spans="1:5" x14ac:dyDescent="0.2">
      <c r="A56" t="s">
        <v>30</v>
      </c>
      <c r="B56" t="s">
        <v>1377</v>
      </c>
      <c r="C56">
        <v>1.0561002088614699</v>
      </c>
      <c r="D56" s="1">
        <v>1.5972663863212E-16</v>
      </c>
      <c r="E56" t="str">
        <f>VLOOKUP(B56,sce_prots_measured!B:C,2,FALSE)</f>
        <v>Non-Core</v>
      </c>
    </row>
    <row r="57" spans="1:5" x14ac:dyDescent="0.2">
      <c r="A57" t="s">
        <v>187</v>
      </c>
      <c r="B57" t="s">
        <v>1771</v>
      </c>
      <c r="C57">
        <v>1.0619219319049</v>
      </c>
      <c r="D57">
        <v>3.8448406568270198E-3</v>
      </c>
      <c r="E57" t="str">
        <f>VLOOKUP(B57,sce_prots_measured!B:C,2,FALSE)</f>
        <v>Core</v>
      </c>
    </row>
    <row r="58" spans="1:5" x14ac:dyDescent="0.2">
      <c r="A58" t="s">
        <v>57</v>
      </c>
      <c r="B58" t="s">
        <v>1398</v>
      </c>
      <c r="C58">
        <v>1.0810133272678</v>
      </c>
      <c r="D58" s="1">
        <v>2.0886904062116501E-12</v>
      </c>
      <c r="E58" t="str">
        <f>VLOOKUP(B58,sce_prots_measured!B:C,2,FALSE)</f>
        <v>Non-Core</v>
      </c>
    </row>
    <row r="59" spans="1:5" x14ac:dyDescent="0.2">
      <c r="A59" t="s">
        <v>169</v>
      </c>
      <c r="B59" t="s">
        <v>1623</v>
      </c>
      <c r="C59">
        <v>1.0822555177486199</v>
      </c>
      <c r="D59" s="1">
        <v>9.2281813918889907E-5</v>
      </c>
      <c r="E59" t="str">
        <f>VLOOKUP(B59,sce_prots_measured!B:C,2,FALSE)</f>
        <v>Core</v>
      </c>
    </row>
    <row r="60" spans="1:5" x14ac:dyDescent="0.2">
      <c r="A60" t="s">
        <v>124</v>
      </c>
      <c r="B60" t="s">
        <v>1469</v>
      </c>
      <c r="C60">
        <v>1.0822556976367901</v>
      </c>
      <c r="D60" s="1">
        <v>3.6389132220087997E-8</v>
      </c>
      <c r="E60" t="str">
        <f>VLOOKUP(B60,sce_prots_measured!B:C,2,FALSE)</f>
        <v>Core</v>
      </c>
    </row>
    <row r="61" spans="1:5" x14ac:dyDescent="0.2">
      <c r="A61" t="s">
        <v>6</v>
      </c>
      <c r="B61" t="s">
        <v>1357</v>
      </c>
      <c r="C61">
        <v>1.1204213607714599</v>
      </c>
      <c r="D61" s="1">
        <v>1.1808381473882701E-28</v>
      </c>
      <c r="E61" t="str">
        <f>VLOOKUP(B61,sce_prots_measured!B:C,2,FALSE)</f>
        <v>Core</v>
      </c>
    </row>
    <row r="62" spans="1:5" x14ac:dyDescent="0.2">
      <c r="A62" t="s">
        <v>63</v>
      </c>
      <c r="B62" t="s">
        <v>1404</v>
      </c>
      <c r="C62">
        <v>1.1419295525298601</v>
      </c>
      <c r="D62" s="1">
        <v>4.4938268295578001E-12</v>
      </c>
      <c r="E62" t="str">
        <f>VLOOKUP(B62,sce_prots_measured!B:C,2,FALSE)</f>
        <v>Core</v>
      </c>
    </row>
    <row r="63" spans="1:5" x14ac:dyDescent="0.2">
      <c r="A63" t="s">
        <v>87</v>
      </c>
      <c r="B63" t="s">
        <v>1427</v>
      </c>
      <c r="C63">
        <v>1.1427680246817</v>
      </c>
      <c r="D63" s="1">
        <v>5.0362346210794E-10</v>
      </c>
      <c r="E63" t="str">
        <f>VLOOKUP(B63,sce_prots_measured!B:C,2,FALSE)</f>
        <v>Non-Core</v>
      </c>
    </row>
    <row r="64" spans="1:5" x14ac:dyDescent="0.2">
      <c r="A64" t="s">
        <v>96</v>
      </c>
      <c r="B64" t="s">
        <v>1441</v>
      </c>
      <c r="C64">
        <v>1.1559484161449101</v>
      </c>
      <c r="D64" s="1">
        <v>1.59118881184841E-9</v>
      </c>
      <c r="E64" t="str">
        <f>VLOOKUP(B64,sce_prots_measured!B:C,2,FALSE)</f>
        <v>Non-Core</v>
      </c>
    </row>
    <row r="65" spans="1:5" x14ac:dyDescent="0.2">
      <c r="A65" t="s">
        <v>48</v>
      </c>
      <c r="B65" t="s">
        <v>1391</v>
      </c>
      <c r="C65">
        <v>1.1936742092780701</v>
      </c>
      <c r="D65" s="1">
        <v>2.8255064664613498E-13</v>
      </c>
      <c r="E65" t="str">
        <f>VLOOKUP(B65,sce_prots_measured!B:C,2,FALSE)</f>
        <v>Core</v>
      </c>
    </row>
    <row r="66" spans="1:5" x14ac:dyDescent="0.2">
      <c r="A66" t="s">
        <v>116</v>
      </c>
      <c r="B66" t="s">
        <v>2589</v>
      </c>
      <c r="C66">
        <v>1.2229207689961801</v>
      </c>
      <c r="D66" s="1">
        <v>1.42217684097863E-8</v>
      </c>
      <c r="E66" t="str">
        <f>VLOOKUP(B66,sce_prots_measured!B:C,2,FALSE)</f>
        <v>Non-Core</v>
      </c>
    </row>
    <row r="67" spans="1:5" x14ac:dyDescent="0.2">
      <c r="A67" t="s">
        <v>166</v>
      </c>
      <c r="B67" t="s">
        <v>1601</v>
      </c>
      <c r="C67">
        <v>1.2574061490683801</v>
      </c>
      <c r="D67" s="1">
        <v>3.9136973010816402E-5</v>
      </c>
      <c r="E67" t="str">
        <f>VLOOKUP(B67,sce_prots_measured!B:C,2,FALSE)</f>
        <v>Core</v>
      </c>
    </row>
    <row r="68" spans="1:5" x14ac:dyDescent="0.2">
      <c r="A68" t="s">
        <v>5</v>
      </c>
      <c r="B68" t="s">
        <v>1356</v>
      </c>
      <c r="C68">
        <v>1.2768072929068299</v>
      </c>
      <c r="D68" s="1">
        <v>5.9125931659214701E-29</v>
      </c>
      <c r="E68" t="str">
        <f>VLOOKUP(B68,sce_prots_measured!B:C,2,FALSE)</f>
        <v>Non-Core</v>
      </c>
    </row>
    <row r="69" spans="1:5" x14ac:dyDescent="0.2">
      <c r="A69" t="s">
        <v>9</v>
      </c>
      <c r="B69" t="s">
        <v>1360</v>
      </c>
      <c r="C69">
        <v>1.3475773934756601</v>
      </c>
      <c r="D69" s="1">
        <v>3.9526829110548903E-27</v>
      </c>
      <c r="E69" t="str">
        <f>VLOOKUP(B69,sce_prots_measured!B:C,2,FALSE)</f>
        <v>Non-Core</v>
      </c>
    </row>
    <row r="70" spans="1:5" x14ac:dyDescent="0.2">
      <c r="A70" t="s">
        <v>45</v>
      </c>
      <c r="B70" t="s">
        <v>1389</v>
      </c>
      <c r="C70">
        <v>1.3767239350629801</v>
      </c>
      <c r="D70" s="1">
        <v>1.5350982756450801E-13</v>
      </c>
      <c r="E70" t="str">
        <f>VLOOKUP(B70,sce_prots_measured!B:C,2,FALSE)</f>
        <v>Non-Core</v>
      </c>
    </row>
    <row r="71" spans="1:5" x14ac:dyDescent="0.2">
      <c r="A71" t="s">
        <v>10</v>
      </c>
      <c r="B71" t="s">
        <v>1361</v>
      </c>
      <c r="C71">
        <v>1.4239245498211399</v>
      </c>
      <c r="D71" s="1">
        <v>5.9187034994068502E-26</v>
      </c>
      <c r="E71" t="str">
        <f>VLOOKUP(B71,sce_prots_measured!B:C,2,FALSE)</f>
        <v>Core</v>
      </c>
    </row>
    <row r="72" spans="1:5" x14ac:dyDescent="0.2">
      <c r="A72" t="s">
        <v>125</v>
      </c>
      <c r="B72" t="s">
        <v>1471</v>
      </c>
      <c r="C72">
        <v>1.48732517298318</v>
      </c>
      <c r="D72" s="1">
        <v>4.0973546854968998E-8</v>
      </c>
      <c r="E72" t="str">
        <f>VLOOKUP(B72,sce_prots_measured!B:C,2,FALSE)</f>
        <v>Non-Core</v>
      </c>
    </row>
    <row r="73" spans="1:5" x14ac:dyDescent="0.2">
      <c r="A73" t="s">
        <v>4</v>
      </c>
      <c r="B73" t="s">
        <v>1355</v>
      </c>
      <c r="C73">
        <v>1.70879243856079</v>
      </c>
      <c r="D73" s="1">
        <v>1.1173628607932799E-37</v>
      </c>
      <c r="E73" t="str">
        <f>VLOOKUP(B73,sce_prots_measured!B:C,2,FALSE)</f>
        <v>Core</v>
      </c>
    </row>
    <row r="74" spans="1:5" x14ac:dyDescent="0.2">
      <c r="A74" t="s">
        <v>23</v>
      </c>
      <c r="B74" t="s">
        <v>2503</v>
      </c>
      <c r="C74">
        <v>1.9414925206175799</v>
      </c>
      <c r="D74" s="1">
        <v>2.31721713772847E-18</v>
      </c>
      <c r="E74" t="str">
        <f>VLOOKUP(B74,sce_prots_measured!B:C,2,FALSE)</f>
        <v>Core</v>
      </c>
    </row>
    <row r="75" spans="1:5" x14ac:dyDescent="0.2">
      <c r="A75" t="s">
        <v>27</v>
      </c>
      <c r="B75" t="s">
        <v>1375</v>
      </c>
      <c r="C75">
        <v>2.5179863556442399</v>
      </c>
      <c r="D75" s="1">
        <v>2.1263184942674201E-17</v>
      </c>
      <c r="E75" t="str">
        <f>VLOOKUP(B75,sce_prots_measured!B:C,2,FALSE)</f>
        <v>Core</v>
      </c>
    </row>
  </sheetData>
  <sortState xmlns:xlrd2="http://schemas.microsoft.com/office/spreadsheetml/2017/richdata2" ref="A2:E75">
    <sortCondition ref="C2:C75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7"/>
  <sheetViews>
    <sheetView workbookViewId="0">
      <selection activeCell="J21" sqref="J21"/>
    </sheetView>
  </sheetViews>
  <sheetFormatPr baseColWidth="10" defaultRowHeight="16" x14ac:dyDescent="0.2"/>
  <cols>
    <col min="1" max="1" width="24" customWidth="1"/>
    <col min="2" max="2" width="24.5" customWidth="1"/>
  </cols>
  <sheetData>
    <row r="1" spans="1:8" x14ac:dyDescent="0.2">
      <c r="A1" t="s">
        <v>0</v>
      </c>
      <c r="C1" t="s">
        <v>1</v>
      </c>
      <c r="D1" t="s">
        <v>2</v>
      </c>
    </row>
    <row r="2" spans="1:8" x14ac:dyDescent="0.2">
      <c r="A2" t="s">
        <v>734</v>
      </c>
      <c r="B2" t="s">
        <v>1971</v>
      </c>
      <c r="C2">
        <v>-2.3020820856519699</v>
      </c>
      <c r="D2" s="1">
        <v>4.1749521795570397E-14</v>
      </c>
      <c r="E2" t="s">
        <v>2706</v>
      </c>
    </row>
    <row r="3" spans="1:8" x14ac:dyDescent="0.2">
      <c r="A3" t="s">
        <v>190</v>
      </c>
      <c r="B3" t="s">
        <v>1809</v>
      </c>
      <c r="C3">
        <v>-1.9805813030680199</v>
      </c>
      <c r="D3" s="1">
        <v>7.9522946495503699E-10</v>
      </c>
      <c r="E3" t="s">
        <v>1346</v>
      </c>
    </row>
    <row r="4" spans="1:8" x14ac:dyDescent="0.2">
      <c r="A4" t="s">
        <v>2621</v>
      </c>
      <c r="B4" t="s">
        <v>2696</v>
      </c>
      <c r="C4">
        <v>-1.6627824141221399</v>
      </c>
      <c r="D4" s="1">
        <v>9.6645143541983807E-13</v>
      </c>
      <c r="E4" t="s">
        <v>1346</v>
      </c>
    </row>
    <row r="5" spans="1:8" x14ac:dyDescent="0.2">
      <c r="A5" t="s">
        <v>585</v>
      </c>
      <c r="B5" t="s">
        <v>1841</v>
      </c>
      <c r="C5">
        <v>-1.63685990810854</v>
      </c>
      <c r="D5">
        <v>2.6966950748938401E-4</v>
      </c>
      <c r="E5" t="s">
        <v>1346</v>
      </c>
      <c r="G5" t="s">
        <v>1346</v>
      </c>
      <c r="H5" t="s">
        <v>2706</v>
      </c>
    </row>
    <row r="6" spans="1:8" x14ac:dyDescent="0.2">
      <c r="A6" t="s">
        <v>174</v>
      </c>
      <c r="B6" t="s">
        <v>2651</v>
      </c>
      <c r="C6">
        <v>-1.5711769997344101</v>
      </c>
      <c r="D6" s="1">
        <v>3.9576910656093297E-9</v>
      </c>
      <c r="E6" t="s">
        <v>1346</v>
      </c>
      <c r="F6" t="s">
        <v>2707</v>
      </c>
      <c r="G6">
        <v>1156</v>
      </c>
      <c r="H6">
        <v>193</v>
      </c>
    </row>
    <row r="7" spans="1:8" x14ac:dyDescent="0.2">
      <c r="A7" t="s">
        <v>156</v>
      </c>
      <c r="B7" t="s">
        <v>1566</v>
      </c>
      <c r="C7">
        <v>-1.5282264269458099</v>
      </c>
      <c r="D7" s="1">
        <v>7.1969943631394799E-5</v>
      </c>
      <c r="E7" t="s">
        <v>1346</v>
      </c>
      <c r="G7">
        <f>COUNTIF($E:$E,G5)</f>
        <v>59</v>
      </c>
      <c r="H7">
        <f>COUNTIF($E:$E,H5)</f>
        <v>7</v>
      </c>
    </row>
    <row r="8" spans="1:8" x14ac:dyDescent="0.2">
      <c r="A8" t="s">
        <v>83</v>
      </c>
      <c r="B8" t="s">
        <v>1423</v>
      </c>
      <c r="C8">
        <v>-1.5182293687302999</v>
      </c>
      <c r="D8" s="1">
        <v>1.8190625925896299E-10</v>
      </c>
      <c r="E8" t="s">
        <v>1346</v>
      </c>
      <c r="G8">
        <f>((G7/G6)*100)</f>
        <v>5.1038062283737018</v>
      </c>
      <c r="H8">
        <f>((H7/H6)*100)</f>
        <v>3.6269430051813467</v>
      </c>
    </row>
    <row r="9" spans="1:8" x14ac:dyDescent="0.2">
      <c r="A9" t="s">
        <v>18</v>
      </c>
      <c r="B9" t="s">
        <v>1367</v>
      </c>
      <c r="C9">
        <v>-1.4646992836372501</v>
      </c>
      <c r="D9" s="1">
        <v>3.6097825524906501E-26</v>
      </c>
      <c r="E9" t="s">
        <v>1346</v>
      </c>
    </row>
    <row r="10" spans="1:8" x14ac:dyDescent="0.2">
      <c r="A10" t="s">
        <v>2622</v>
      </c>
      <c r="B10" t="s">
        <v>2697</v>
      </c>
      <c r="C10">
        <v>-1.4374308222478001</v>
      </c>
      <c r="D10" s="1">
        <v>1.68122512183648E-14</v>
      </c>
      <c r="E10" t="s">
        <v>1346</v>
      </c>
    </row>
    <row r="11" spans="1:8" x14ac:dyDescent="0.2">
      <c r="A11" t="s">
        <v>154</v>
      </c>
      <c r="B11" t="s">
        <v>1563</v>
      </c>
      <c r="C11">
        <v>-1.4289666273958199</v>
      </c>
      <c r="D11" s="1">
        <v>5.54670156694372E-14</v>
      </c>
      <c r="E11" t="s">
        <v>1346</v>
      </c>
      <c r="F11" t="s">
        <v>2708</v>
      </c>
    </row>
    <row r="12" spans="1:8" x14ac:dyDescent="0.2">
      <c r="A12" t="s">
        <v>162</v>
      </c>
      <c r="B12" t="s">
        <v>1587</v>
      </c>
      <c r="C12">
        <v>-1.4196160082487399</v>
      </c>
      <c r="D12">
        <v>4.8197091521013199E-4</v>
      </c>
      <c r="E12" t="s">
        <v>1346</v>
      </c>
      <c r="G12">
        <f>COUNTIF($E2:$E51,G5)</f>
        <v>47</v>
      </c>
      <c r="H12">
        <f>COUNTIF($E2:$E51,H5)</f>
        <v>3</v>
      </c>
    </row>
    <row r="13" spans="1:8" x14ac:dyDescent="0.2">
      <c r="A13" t="s">
        <v>158</v>
      </c>
      <c r="B13" t="s">
        <v>1572</v>
      </c>
      <c r="C13">
        <v>-1.4034719431307301</v>
      </c>
      <c r="D13">
        <v>2.5125805752329898E-4</v>
      </c>
      <c r="E13" t="s">
        <v>2706</v>
      </c>
      <c r="G13">
        <f>((G12/G6)*100)</f>
        <v>4.0657439446366777</v>
      </c>
      <c r="H13">
        <f>((H12/H6)*100)</f>
        <v>1.5544041450777202</v>
      </c>
    </row>
    <row r="14" spans="1:8" x14ac:dyDescent="0.2">
      <c r="A14" t="s">
        <v>33</v>
      </c>
      <c r="B14" t="s">
        <v>2529</v>
      </c>
      <c r="C14">
        <v>-1.3776132920625099</v>
      </c>
      <c r="D14" s="1">
        <v>3.4763075707459999E-6</v>
      </c>
      <c r="E14" t="s">
        <v>1346</v>
      </c>
      <c r="F14" t="s">
        <v>2709</v>
      </c>
    </row>
    <row r="15" spans="1:8" x14ac:dyDescent="0.2">
      <c r="A15" t="s">
        <v>344</v>
      </c>
      <c r="B15" t="s">
        <v>2650</v>
      </c>
      <c r="C15">
        <v>-1.3741023256734499</v>
      </c>
      <c r="D15" s="1">
        <v>1.9002603474359601E-11</v>
      </c>
      <c r="E15" t="s">
        <v>1346</v>
      </c>
      <c r="G15">
        <f>COUNTIF($E52:$E90,G5)</f>
        <v>12</v>
      </c>
      <c r="H15">
        <f>COUNTIF($E52:$E90,H5)</f>
        <v>4</v>
      </c>
    </row>
    <row r="16" spans="1:8" x14ac:dyDescent="0.2">
      <c r="A16" t="s">
        <v>608</v>
      </c>
      <c r="B16" t="s">
        <v>1860</v>
      </c>
      <c r="C16">
        <v>-1.34360230133703</v>
      </c>
      <c r="D16">
        <v>6.4668846374921303E-3</v>
      </c>
      <c r="E16" t="s">
        <v>1346</v>
      </c>
      <c r="G16">
        <f>((G15/G6)*100)</f>
        <v>1.0380622837370241</v>
      </c>
      <c r="H16">
        <f>((H15/H6)*100)</f>
        <v>2.0725388601036272</v>
      </c>
    </row>
    <row r="17" spans="1:5" x14ac:dyDescent="0.2">
      <c r="A17" t="s">
        <v>609</v>
      </c>
      <c r="B17" t="s">
        <v>1861</v>
      </c>
      <c r="C17">
        <v>-1.3321115378797099</v>
      </c>
      <c r="D17">
        <v>1.9708083746881599E-3</v>
      </c>
      <c r="E17" t="s">
        <v>1346</v>
      </c>
    </row>
    <row r="18" spans="1:5" x14ac:dyDescent="0.2">
      <c r="A18" t="s">
        <v>108</v>
      </c>
      <c r="B18" t="s">
        <v>2677</v>
      </c>
      <c r="C18">
        <v>-1.3130756606459899</v>
      </c>
      <c r="D18" s="1">
        <v>3.5786886607075699E-19</v>
      </c>
      <c r="E18" t="s">
        <v>1346</v>
      </c>
    </row>
    <row r="19" spans="1:5" x14ac:dyDescent="0.2">
      <c r="A19" t="s">
        <v>15</v>
      </c>
      <c r="B19" t="s">
        <v>1365</v>
      </c>
      <c r="C19">
        <v>-1.3032610372877</v>
      </c>
      <c r="D19" s="1">
        <v>4.2281738247809401E-14</v>
      </c>
      <c r="E19" t="s">
        <v>1346</v>
      </c>
    </row>
    <row r="20" spans="1:5" x14ac:dyDescent="0.2">
      <c r="A20" t="s">
        <v>135</v>
      </c>
      <c r="B20" t="s">
        <v>2510</v>
      </c>
      <c r="C20">
        <v>-1.3006460849725701</v>
      </c>
      <c r="D20" s="1">
        <v>1.1702299965039901E-14</v>
      </c>
      <c r="E20" t="s">
        <v>1346</v>
      </c>
    </row>
    <row r="21" spans="1:5" x14ac:dyDescent="0.2">
      <c r="A21" t="s">
        <v>12</v>
      </c>
      <c r="B21" t="s">
        <v>2690</v>
      </c>
      <c r="C21">
        <v>-1.29533774636973</v>
      </c>
      <c r="D21" s="1">
        <v>6.6962121318004601E-19</v>
      </c>
      <c r="E21" t="s">
        <v>1346</v>
      </c>
    </row>
    <row r="22" spans="1:5" x14ac:dyDescent="0.2">
      <c r="A22" t="s">
        <v>748</v>
      </c>
      <c r="B22" t="s">
        <v>1982</v>
      </c>
      <c r="C22">
        <v>-1.2353041362794399</v>
      </c>
      <c r="D22" s="1">
        <v>5.4352646077495798E-7</v>
      </c>
      <c r="E22" t="s">
        <v>1346</v>
      </c>
    </row>
    <row r="23" spans="1:5" x14ac:dyDescent="0.2">
      <c r="A23" t="s">
        <v>378</v>
      </c>
      <c r="B23" t="s">
        <v>1651</v>
      </c>
      <c r="C23">
        <v>-1.22730608054174</v>
      </c>
      <c r="D23" s="1">
        <v>4.1105653382027598E-8</v>
      </c>
      <c r="E23" t="s">
        <v>1346</v>
      </c>
    </row>
    <row r="24" spans="1:5" x14ac:dyDescent="0.2">
      <c r="A24" t="s">
        <v>413</v>
      </c>
      <c r="B24" t="s">
        <v>1685</v>
      </c>
      <c r="C24">
        <v>-1.2185640301791301</v>
      </c>
      <c r="D24" s="1">
        <v>1.1801274860490001E-5</v>
      </c>
      <c r="E24" t="s">
        <v>1346</v>
      </c>
    </row>
    <row r="25" spans="1:5" x14ac:dyDescent="0.2">
      <c r="A25" t="s">
        <v>65</v>
      </c>
      <c r="B25" t="s">
        <v>2672</v>
      </c>
      <c r="C25">
        <v>-1.21041229067486</v>
      </c>
      <c r="D25" s="1">
        <v>3.17748925227639E-10</v>
      </c>
      <c r="E25" t="s">
        <v>1346</v>
      </c>
    </row>
    <row r="26" spans="1:5" x14ac:dyDescent="0.2">
      <c r="A26" t="s">
        <v>180</v>
      </c>
      <c r="B26" t="s">
        <v>2661</v>
      </c>
      <c r="C26">
        <v>-1.20910253425405</v>
      </c>
      <c r="D26">
        <v>2.7889235894153197E-4</v>
      </c>
      <c r="E26" t="s">
        <v>1346</v>
      </c>
    </row>
    <row r="27" spans="1:5" x14ac:dyDescent="0.2">
      <c r="A27" t="s">
        <v>20</v>
      </c>
      <c r="B27" t="s">
        <v>1369</v>
      </c>
      <c r="C27">
        <v>-1.2068187589194199</v>
      </c>
      <c r="D27" s="1">
        <v>3.4867432290807303E-21</v>
      </c>
      <c r="E27" t="s">
        <v>1346</v>
      </c>
    </row>
    <row r="28" spans="1:5" x14ac:dyDescent="0.2">
      <c r="A28" t="s">
        <v>29</v>
      </c>
      <c r="B28" t="s">
        <v>2528</v>
      </c>
      <c r="C28">
        <v>-1.19068470629879</v>
      </c>
      <c r="D28">
        <v>1.4019008686062999E-3</v>
      </c>
      <c r="E28" t="s">
        <v>1346</v>
      </c>
    </row>
    <row r="29" spans="1:5" x14ac:dyDescent="0.2">
      <c r="A29" t="s">
        <v>165</v>
      </c>
      <c r="B29" t="s">
        <v>1600</v>
      </c>
      <c r="C29">
        <v>-1.17941796752786</v>
      </c>
      <c r="D29" s="1">
        <v>6.8335514370615001E-18</v>
      </c>
      <c r="E29" t="s">
        <v>1346</v>
      </c>
    </row>
    <row r="30" spans="1:5" x14ac:dyDescent="0.2">
      <c r="A30" t="s">
        <v>225</v>
      </c>
      <c r="B30" t="s">
        <v>1485</v>
      </c>
      <c r="C30">
        <v>-1.16851637405355</v>
      </c>
      <c r="D30" s="1">
        <v>3.4030440129514101E-16</v>
      </c>
      <c r="E30" t="s">
        <v>1346</v>
      </c>
    </row>
    <row r="31" spans="1:5" x14ac:dyDescent="0.2">
      <c r="A31" t="s">
        <v>24</v>
      </c>
      <c r="B31" t="s">
        <v>1372</v>
      </c>
      <c r="C31">
        <v>-1.1616705457428</v>
      </c>
      <c r="D31" s="1">
        <v>2.3743117235099002E-16</v>
      </c>
      <c r="E31" t="s">
        <v>1346</v>
      </c>
    </row>
    <row r="32" spans="1:5" x14ac:dyDescent="0.2">
      <c r="A32" t="s">
        <v>128</v>
      </c>
      <c r="B32" t="s">
        <v>1478</v>
      </c>
      <c r="C32">
        <v>-1.14986445033472</v>
      </c>
      <c r="D32" s="1">
        <v>1.4390589732578699E-6</v>
      </c>
      <c r="E32" t="s">
        <v>1346</v>
      </c>
    </row>
    <row r="33" spans="1:5" x14ac:dyDescent="0.2">
      <c r="A33" t="s">
        <v>183</v>
      </c>
      <c r="B33" t="s">
        <v>1725</v>
      </c>
      <c r="C33">
        <v>-1.1444957035744701</v>
      </c>
      <c r="D33">
        <v>3.65725403263847E-3</v>
      </c>
      <c r="E33" t="s">
        <v>1346</v>
      </c>
    </row>
    <row r="34" spans="1:5" x14ac:dyDescent="0.2">
      <c r="A34" t="s">
        <v>2623</v>
      </c>
      <c r="B34" t="s">
        <v>2698</v>
      </c>
      <c r="C34">
        <v>-1.1421977962296399</v>
      </c>
      <c r="D34" s="1">
        <v>4.1749521795570397E-14</v>
      </c>
      <c r="E34" t="s">
        <v>1346</v>
      </c>
    </row>
    <row r="35" spans="1:5" x14ac:dyDescent="0.2">
      <c r="A35" t="s">
        <v>640</v>
      </c>
      <c r="B35" t="s">
        <v>1887</v>
      </c>
      <c r="C35">
        <v>-1.1259264620568299</v>
      </c>
      <c r="D35">
        <v>1.28700765264655E-3</v>
      </c>
      <c r="E35" t="s">
        <v>1346</v>
      </c>
    </row>
    <row r="36" spans="1:5" x14ac:dyDescent="0.2">
      <c r="A36" t="s">
        <v>68</v>
      </c>
      <c r="B36" t="s">
        <v>1408</v>
      </c>
      <c r="C36">
        <v>-1.1214812812796899</v>
      </c>
      <c r="D36" s="1">
        <v>3.6718964857396099E-8</v>
      </c>
      <c r="E36" t="s">
        <v>1346</v>
      </c>
    </row>
    <row r="37" spans="1:5" x14ac:dyDescent="0.2">
      <c r="A37" t="s">
        <v>119</v>
      </c>
      <c r="B37" t="s">
        <v>1461</v>
      </c>
      <c r="C37">
        <v>-1.1194971003883001</v>
      </c>
      <c r="D37" s="1">
        <v>7.7099959326836504E-7</v>
      </c>
      <c r="E37" t="s">
        <v>1346</v>
      </c>
    </row>
    <row r="38" spans="1:5" x14ac:dyDescent="0.2">
      <c r="A38" t="s">
        <v>291</v>
      </c>
      <c r="B38" t="s">
        <v>1556</v>
      </c>
      <c r="C38">
        <v>-1.1027354419292901</v>
      </c>
      <c r="D38" s="1">
        <v>1.96715869663426E-10</v>
      </c>
      <c r="E38" t="s">
        <v>1346</v>
      </c>
    </row>
    <row r="39" spans="1:5" x14ac:dyDescent="0.2">
      <c r="A39" t="s">
        <v>110</v>
      </c>
      <c r="B39" t="s">
        <v>2631</v>
      </c>
      <c r="C39">
        <v>-1.0930247960933499</v>
      </c>
      <c r="D39" s="1">
        <v>1.0126831810432699E-8</v>
      </c>
      <c r="E39" t="s">
        <v>1346</v>
      </c>
    </row>
    <row r="40" spans="1:5" x14ac:dyDescent="0.2">
      <c r="A40" t="s">
        <v>140</v>
      </c>
      <c r="B40" t="s">
        <v>1524</v>
      </c>
      <c r="C40">
        <v>-1.08575434171666</v>
      </c>
      <c r="D40" s="1">
        <v>1.1806466301760701E-9</v>
      </c>
      <c r="E40" t="s">
        <v>1346</v>
      </c>
    </row>
    <row r="41" spans="1:5" x14ac:dyDescent="0.2">
      <c r="A41" t="s">
        <v>790</v>
      </c>
      <c r="B41" t="s">
        <v>2018</v>
      </c>
      <c r="C41">
        <v>-1.06008594763606</v>
      </c>
      <c r="D41" s="1">
        <v>3.6703577463368798E-10</v>
      </c>
      <c r="E41" t="s">
        <v>1346</v>
      </c>
    </row>
    <row r="42" spans="1:5" x14ac:dyDescent="0.2">
      <c r="A42" t="s">
        <v>44</v>
      </c>
      <c r="B42" t="s">
        <v>1388</v>
      </c>
      <c r="C42">
        <v>-1.05621785092883</v>
      </c>
      <c r="D42" s="1">
        <v>9.2243626879212097E-7</v>
      </c>
      <c r="E42" t="s">
        <v>1346</v>
      </c>
    </row>
    <row r="43" spans="1:5" x14ac:dyDescent="0.2">
      <c r="A43" t="s">
        <v>678</v>
      </c>
      <c r="B43" t="s">
        <v>1919</v>
      </c>
      <c r="C43">
        <v>-1.04164714175638</v>
      </c>
      <c r="D43" s="1">
        <v>9.62807518287789E-5</v>
      </c>
      <c r="E43" t="s">
        <v>2706</v>
      </c>
    </row>
    <row r="44" spans="1:5" x14ac:dyDescent="0.2">
      <c r="A44" t="s">
        <v>55</v>
      </c>
      <c r="B44" t="s">
        <v>1397</v>
      </c>
      <c r="C44">
        <v>-1.03849448864811</v>
      </c>
      <c r="D44" s="1">
        <v>3.1276307309609399E-19</v>
      </c>
      <c r="E44" t="s">
        <v>1346</v>
      </c>
    </row>
    <row r="45" spans="1:5" x14ac:dyDescent="0.2">
      <c r="A45" t="s">
        <v>1133</v>
      </c>
      <c r="B45" t="s">
        <v>2308</v>
      </c>
      <c r="C45">
        <v>-1.0372813786980399</v>
      </c>
      <c r="D45">
        <v>5.9087943151354501E-3</v>
      </c>
      <c r="E45" t="s">
        <v>1346</v>
      </c>
    </row>
    <row r="46" spans="1:5" x14ac:dyDescent="0.2">
      <c r="A46" t="s">
        <v>2628</v>
      </c>
      <c r="B46" t="s">
        <v>2703</v>
      </c>
      <c r="C46">
        <v>-1.03634739920514</v>
      </c>
      <c r="D46" s="1">
        <v>4.8832100519495698E-5</v>
      </c>
      <c r="E46" t="s">
        <v>1346</v>
      </c>
    </row>
    <row r="47" spans="1:5" x14ac:dyDescent="0.2">
      <c r="A47" t="s">
        <v>175</v>
      </c>
      <c r="B47" t="s">
        <v>1665</v>
      </c>
      <c r="C47">
        <v>-1.0235908739206501</v>
      </c>
      <c r="D47" s="1">
        <v>7.9037507357870708E-6</v>
      </c>
      <c r="E47" t="s">
        <v>1346</v>
      </c>
    </row>
    <row r="48" spans="1:5" x14ac:dyDescent="0.2">
      <c r="A48" t="s">
        <v>588</v>
      </c>
      <c r="B48" t="s">
        <v>1844</v>
      </c>
      <c r="C48">
        <v>-1.0235458511936899</v>
      </c>
      <c r="D48" s="1">
        <v>1.28552237618018E-5</v>
      </c>
      <c r="E48" t="s">
        <v>1346</v>
      </c>
    </row>
    <row r="49" spans="1:5" x14ac:dyDescent="0.2">
      <c r="A49" t="s">
        <v>94</v>
      </c>
      <c r="B49" t="s">
        <v>1438</v>
      </c>
      <c r="C49">
        <v>-1.0210879458847699</v>
      </c>
      <c r="D49" s="1">
        <v>3.2221344257938101E-8</v>
      </c>
      <c r="E49" t="s">
        <v>1346</v>
      </c>
    </row>
    <row r="50" spans="1:5" x14ac:dyDescent="0.2">
      <c r="A50" t="s">
        <v>722</v>
      </c>
      <c r="B50" t="s">
        <v>1960</v>
      </c>
      <c r="C50">
        <v>-1.0177013618638799</v>
      </c>
      <c r="D50">
        <v>4.7845581632323299E-4</v>
      </c>
      <c r="E50" t="s">
        <v>1346</v>
      </c>
    </row>
    <row r="51" spans="1:5" x14ac:dyDescent="0.2">
      <c r="A51" t="s">
        <v>223</v>
      </c>
      <c r="B51" t="s">
        <v>1483</v>
      </c>
      <c r="C51">
        <v>-1.0106012219304099</v>
      </c>
      <c r="D51" s="1">
        <v>4.42360299940234E-13</v>
      </c>
      <c r="E51" t="s">
        <v>1346</v>
      </c>
    </row>
    <row r="52" spans="1:5" x14ac:dyDescent="0.2">
      <c r="A52" t="s">
        <v>1017</v>
      </c>
      <c r="B52" t="s">
        <v>2600</v>
      </c>
      <c r="C52">
        <v>1.0003620355398</v>
      </c>
      <c r="D52">
        <v>9.0034009077706693E-3</v>
      </c>
      <c r="E52" t="s">
        <v>1346</v>
      </c>
    </row>
    <row r="53" spans="1:5" x14ac:dyDescent="0.2">
      <c r="A53" t="s">
        <v>2627</v>
      </c>
      <c r="B53" t="s">
        <v>2702</v>
      </c>
      <c r="C53">
        <v>1.0104886904946699</v>
      </c>
      <c r="D53" s="1">
        <v>3.8093186885647197E-11</v>
      </c>
      <c r="E53" t="s">
        <v>1346</v>
      </c>
    </row>
    <row r="54" spans="1:5" x14ac:dyDescent="0.2">
      <c r="A54" t="s">
        <v>152</v>
      </c>
      <c r="B54" t="s">
        <v>1559</v>
      </c>
      <c r="C54">
        <v>1.03300592485322</v>
      </c>
      <c r="D54" s="1">
        <v>4.2510211959546298E-8</v>
      </c>
      <c r="E54" t="s">
        <v>2706</v>
      </c>
    </row>
    <row r="55" spans="1:5" x14ac:dyDescent="0.2">
      <c r="A55" t="s">
        <v>197</v>
      </c>
      <c r="B55" t="s">
        <v>1424</v>
      </c>
      <c r="C55">
        <v>1.13419913493498</v>
      </c>
      <c r="D55" s="1">
        <v>1.5574775522723901E-19</v>
      </c>
      <c r="E55" t="s">
        <v>1346</v>
      </c>
    </row>
    <row r="56" spans="1:5" x14ac:dyDescent="0.2">
      <c r="A56" t="s">
        <v>604</v>
      </c>
      <c r="B56" t="s">
        <v>1856</v>
      </c>
      <c r="C56">
        <v>1.1488020110934101</v>
      </c>
      <c r="D56" s="1">
        <v>1.5574775522723901E-19</v>
      </c>
      <c r="E56" t="s">
        <v>1346</v>
      </c>
    </row>
    <row r="57" spans="1:5" x14ac:dyDescent="0.2">
      <c r="A57" t="s">
        <v>146</v>
      </c>
      <c r="B57" t="s">
        <v>1543</v>
      </c>
      <c r="C57">
        <v>1.16838072320373</v>
      </c>
      <c r="D57" s="1">
        <v>1.51829006733941E-8</v>
      </c>
      <c r="E57" t="s">
        <v>1346</v>
      </c>
    </row>
    <row r="58" spans="1:5" x14ac:dyDescent="0.2">
      <c r="A58" t="s">
        <v>125</v>
      </c>
      <c r="B58" t="s">
        <v>1471</v>
      </c>
      <c r="C58">
        <v>1.1852834014659701</v>
      </c>
      <c r="D58">
        <v>4.6237968790428297E-4</v>
      </c>
      <c r="E58" t="s">
        <v>2706</v>
      </c>
    </row>
    <row r="59" spans="1:5" x14ac:dyDescent="0.2">
      <c r="A59" t="s">
        <v>85</v>
      </c>
      <c r="B59" t="s">
        <v>1425</v>
      </c>
      <c r="C59">
        <v>1.2216965532136199</v>
      </c>
      <c r="D59" s="1">
        <v>8.9581066944859705E-11</v>
      </c>
      <c r="E59" t="s">
        <v>2706</v>
      </c>
    </row>
    <row r="60" spans="1:5" x14ac:dyDescent="0.2">
      <c r="A60" t="s">
        <v>166</v>
      </c>
      <c r="B60" t="s">
        <v>1601</v>
      </c>
      <c r="C60">
        <v>1.3185973686558099</v>
      </c>
      <c r="D60">
        <v>4.3894516567738901E-4</v>
      </c>
      <c r="E60" t="s">
        <v>1346</v>
      </c>
    </row>
    <row r="61" spans="1:5" x14ac:dyDescent="0.2">
      <c r="A61" t="s">
        <v>179</v>
      </c>
      <c r="B61" t="s">
        <v>1695</v>
      </c>
      <c r="C61">
        <v>1.3331819790508099</v>
      </c>
      <c r="D61" s="1">
        <v>1.5980145427669401E-5</v>
      </c>
      <c r="E61" t="s">
        <v>1346</v>
      </c>
    </row>
    <row r="62" spans="1:5" x14ac:dyDescent="0.2">
      <c r="A62" t="s">
        <v>163</v>
      </c>
      <c r="B62" t="s">
        <v>1590</v>
      </c>
      <c r="C62">
        <v>1.3898812524372399</v>
      </c>
      <c r="D62" s="1">
        <v>1.99216516651734E-9</v>
      </c>
      <c r="E62" t="s">
        <v>1346</v>
      </c>
    </row>
    <row r="63" spans="1:5" x14ac:dyDescent="0.2">
      <c r="A63" t="s">
        <v>247</v>
      </c>
      <c r="B63" t="s">
        <v>1509</v>
      </c>
      <c r="C63">
        <v>1.55437636631926</v>
      </c>
      <c r="D63" s="1">
        <v>6.3589930040132199E-31</v>
      </c>
      <c r="E63" t="s">
        <v>1346</v>
      </c>
    </row>
    <row r="64" spans="1:5" x14ac:dyDescent="0.2">
      <c r="A64" t="s">
        <v>410</v>
      </c>
      <c r="B64" t="s">
        <v>1681</v>
      </c>
      <c r="C64">
        <v>1.7068544340332901</v>
      </c>
      <c r="D64" s="1">
        <v>1.5719811113093801E-21</v>
      </c>
      <c r="E64" t="s">
        <v>2706</v>
      </c>
    </row>
    <row r="65" spans="1:5" x14ac:dyDescent="0.2">
      <c r="A65" t="s">
        <v>164</v>
      </c>
      <c r="B65" t="s">
        <v>1594</v>
      </c>
      <c r="C65">
        <v>1.8290182446873899</v>
      </c>
      <c r="D65" s="1">
        <v>6.8027393110058904E-20</v>
      </c>
      <c r="E65" t="s">
        <v>1346</v>
      </c>
    </row>
    <row r="66" spans="1:5" x14ac:dyDescent="0.2">
      <c r="A66" t="s">
        <v>10</v>
      </c>
      <c r="B66" t="s">
        <v>1361</v>
      </c>
      <c r="C66">
        <v>2.35789535211353</v>
      </c>
      <c r="D66" s="1">
        <v>5.8486771922286104E-69</v>
      </c>
      <c r="E66" t="s">
        <v>1346</v>
      </c>
    </row>
    <row r="67" spans="1:5" x14ac:dyDescent="0.2">
      <c r="A67" t="s">
        <v>27</v>
      </c>
      <c r="B67" t="s">
        <v>1375</v>
      </c>
      <c r="C67">
        <v>2.8314010650676198</v>
      </c>
      <c r="D67" s="1">
        <v>5.0607482547662201E-20</v>
      </c>
      <c r="E67" t="s">
        <v>1346</v>
      </c>
    </row>
  </sheetData>
  <sortState xmlns:xlrd2="http://schemas.microsoft.com/office/spreadsheetml/2017/richdata2" ref="A2:E68">
    <sortCondition ref="C2:C68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01"/>
  <sheetViews>
    <sheetView workbookViewId="0">
      <selection activeCell="G22" sqref="G22"/>
    </sheetView>
  </sheetViews>
  <sheetFormatPr baseColWidth="10" defaultRowHeight="16" x14ac:dyDescent="0.2"/>
  <cols>
    <col min="1" max="1" width="19.33203125" customWidth="1"/>
    <col min="2" max="2" width="22.6640625" customWidth="1"/>
  </cols>
  <sheetData>
    <row r="1" spans="1:8" x14ac:dyDescent="0.2">
      <c r="A1" t="s">
        <v>0</v>
      </c>
      <c r="C1" t="s">
        <v>1</v>
      </c>
      <c r="D1" t="s">
        <v>2</v>
      </c>
    </row>
    <row r="2" spans="1:8" x14ac:dyDescent="0.2">
      <c r="A2" t="s">
        <v>7</v>
      </c>
      <c r="B2" t="s">
        <v>1358</v>
      </c>
      <c r="C2">
        <v>-3.1431129138801799</v>
      </c>
      <c r="D2" s="1">
        <v>3.4296930988730098E-119</v>
      </c>
      <c r="E2" t="s">
        <v>1346</v>
      </c>
    </row>
    <row r="3" spans="1:8" x14ac:dyDescent="0.2">
      <c r="A3" t="s">
        <v>986</v>
      </c>
      <c r="B3" t="s">
        <v>2182</v>
      </c>
      <c r="C3">
        <v>-3.0872081591739402</v>
      </c>
      <c r="D3" s="1">
        <v>1.7516379844494399E-54</v>
      </c>
      <c r="E3" t="s">
        <v>2706</v>
      </c>
    </row>
    <row r="4" spans="1:8" x14ac:dyDescent="0.2">
      <c r="A4" t="s">
        <v>349</v>
      </c>
      <c r="B4" t="s">
        <v>1619</v>
      </c>
      <c r="C4">
        <v>-2.74959797543718</v>
      </c>
      <c r="D4" s="1">
        <v>1.2981295625638601E-75</v>
      </c>
      <c r="E4" t="s">
        <v>1346</v>
      </c>
    </row>
    <row r="5" spans="1:8" x14ac:dyDescent="0.2">
      <c r="A5" t="s">
        <v>98</v>
      </c>
      <c r="B5" t="s">
        <v>1443</v>
      </c>
      <c r="C5">
        <v>-2.6848524616053102</v>
      </c>
      <c r="D5" s="1">
        <v>6.84137896120411E-70</v>
      </c>
      <c r="E5" t="s">
        <v>1346</v>
      </c>
    </row>
    <row r="6" spans="1:8" x14ac:dyDescent="0.2">
      <c r="A6" t="s">
        <v>497</v>
      </c>
      <c r="B6" t="s">
        <v>1758</v>
      </c>
      <c r="C6">
        <v>-2.5981611780992302</v>
      </c>
      <c r="D6" s="1">
        <v>4.1649964974361899E-43</v>
      </c>
      <c r="E6" t="s">
        <v>1346</v>
      </c>
      <c r="G6" t="s">
        <v>1346</v>
      </c>
      <c r="H6" t="s">
        <v>2706</v>
      </c>
    </row>
    <row r="7" spans="1:8" x14ac:dyDescent="0.2">
      <c r="A7" t="s">
        <v>513</v>
      </c>
      <c r="B7" t="s">
        <v>1772</v>
      </c>
      <c r="C7">
        <v>-2.5748415640074098</v>
      </c>
      <c r="D7" s="1">
        <v>4.0945759735012998E-59</v>
      </c>
      <c r="E7" t="s">
        <v>2706</v>
      </c>
      <c r="F7" t="s">
        <v>2707</v>
      </c>
      <c r="G7">
        <v>1156</v>
      </c>
      <c r="H7">
        <v>193</v>
      </c>
    </row>
    <row r="8" spans="1:8" x14ac:dyDescent="0.2">
      <c r="A8" t="s">
        <v>202</v>
      </c>
      <c r="B8" t="s">
        <v>1436</v>
      </c>
      <c r="C8">
        <v>-2.51156717718849</v>
      </c>
      <c r="D8" s="1">
        <v>3.66884782840332E-80</v>
      </c>
      <c r="E8" t="s">
        <v>2706</v>
      </c>
      <c r="G8">
        <f>COUNTIF($E:$E,G6)</f>
        <v>157</v>
      </c>
      <c r="H8">
        <f>COUNTIF($E:$E,H6)</f>
        <v>42</v>
      </c>
    </row>
    <row r="9" spans="1:8" x14ac:dyDescent="0.2">
      <c r="A9" t="s">
        <v>557</v>
      </c>
      <c r="B9" t="s">
        <v>2504</v>
      </c>
      <c r="C9">
        <v>-2.4888220353678498</v>
      </c>
      <c r="D9" s="1">
        <v>1.4582554403345201E-44</v>
      </c>
      <c r="E9" t="s">
        <v>1346</v>
      </c>
      <c r="G9">
        <f>((G8/G7)*100)</f>
        <v>13.581314878892734</v>
      </c>
      <c r="H9">
        <f>((H8/H7)*100)</f>
        <v>21.761658031088082</v>
      </c>
    </row>
    <row r="10" spans="1:8" x14ac:dyDescent="0.2">
      <c r="A10" t="s">
        <v>52</v>
      </c>
      <c r="B10" t="s">
        <v>2566</v>
      </c>
      <c r="C10">
        <v>-2.3750036089235702</v>
      </c>
      <c r="D10" s="1">
        <v>4.0478036581541502E-19</v>
      </c>
      <c r="E10" t="s">
        <v>1346</v>
      </c>
    </row>
    <row r="11" spans="1:8" x14ac:dyDescent="0.2">
      <c r="A11" t="s">
        <v>23</v>
      </c>
      <c r="B11" t="s">
        <v>2503</v>
      </c>
      <c r="C11">
        <v>-2.3716594162121698</v>
      </c>
      <c r="D11" s="1">
        <v>1.1829199458873801E-15</v>
      </c>
      <c r="E11" t="s">
        <v>1346</v>
      </c>
    </row>
    <row r="12" spans="1:8" x14ac:dyDescent="0.2">
      <c r="A12" t="s">
        <v>631</v>
      </c>
      <c r="B12" t="s">
        <v>1880</v>
      </c>
      <c r="C12">
        <v>-2.28727804729282</v>
      </c>
      <c r="D12" s="1">
        <v>2.9556775461950099E-46</v>
      </c>
      <c r="E12" t="s">
        <v>2706</v>
      </c>
      <c r="F12" t="s">
        <v>2708</v>
      </c>
    </row>
    <row r="13" spans="1:8" x14ac:dyDescent="0.2">
      <c r="A13" t="s">
        <v>1258</v>
      </c>
      <c r="B13" t="s">
        <v>2597</v>
      </c>
      <c r="C13">
        <v>-2.2830470127834199</v>
      </c>
      <c r="D13" s="1">
        <v>6.5855988944406402E-79</v>
      </c>
      <c r="E13" t="s">
        <v>2706</v>
      </c>
      <c r="G13">
        <f>COUNTIF($E2:$E134,G6)</f>
        <v>107</v>
      </c>
      <c r="H13">
        <f>COUNTIF($E2:$E134,H6)</f>
        <v>25</v>
      </c>
    </row>
    <row r="14" spans="1:8" x14ac:dyDescent="0.2">
      <c r="A14" t="s">
        <v>468</v>
      </c>
      <c r="B14" t="s">
        <v>1732</v>
      </c>
      <c r="C14">
        <v>-2.2768362161404099</v>
      </c>
      <c r="D14" s="1">
        <v>9.43304926676792E-19</v>
      </c>
      <c r="E14" t="s">
        <v>2706</v>
      </c>
      <c r="G14">
        <f>((G13/G7)*100)</f>
        <v>9.2560553633217992</v>
      </c>
      <c r="H14">
        <f>((H13/H7)*100)</f>
        <v>12.953367875647666</v>
      </c>
    </row>
    <row r="15" spans="1:8" x14ac:dyDescent="0.2">
      <c r="A15" t="s">
        <v>467</v>
      </c>
      <c r="B15" t="s">
        <v>1730</v>
      </c>
      <c r="C15">
        <v>-2.2059491396806599</v>
      </c>
      <c r="D15" s="1">
        <v>9.5957610403123203E-45</v>
      </c>
      <c r="E15" t="s">
        <v>1346</v>
      </c>
      <c r="F15" t="s">
        <v>2709</v>
      </c>
    </row>
    <row r="16" spans="1:8" x14ac:dyDescent="0.2">
      <c r="A16" t="s">
        <v>45</v>
      </c>
      <c r="B16" t="s">
        <v>1389</v>
      </c>
      <c r="C16">
        <v>-2.1143350863853101</v>
      </c>
      <c r="D16" s="1">
        <v>6.7875156237084703E-7</v>
      </c>
      <c r="E16" t="s">
        <v>2706</v>
      </c>
      <c r="G16">
        <f>COUNTIF($E135:$E234,G6)</f>
        <v>50</v>
      </c>
      <c r="H16">
        <f>COUNTIF($E135:$E234,H6)</f>
        <v>17</v>
      </c>
    </row>
    <row r="17" spans="1:8" x14ac:dyDescent="0.2">
      <c r="A17" t="s">
        <v>1081</v>
      </c>
      <c r="B17" t="s">
        <v>2267</v>
      </c>
      <c r="C17">
        <v>-2.1110487409629299</v>
      </c>
      <c r="D17" s="1">
        <v>2.5952232284197E-45</v>
      </c>
      <c r="E17" t="s">
        <v>2706</v>
      </c>
      <c r="G17">
        <f>((G16/G7)*100)</f>
        <v>4.3252595155709344</v>
      </c>
      <c r="H17">
        <f>((H16/H7)*100)</f>
        <v>8.8082901554404138</v>
      </c>
    </row>
    <row r="18" spans="1:8" x14ac:dyDescent="0.2">
      <c r="A18" t="s">
        <v>822</v>
      </c>
      <c r="B18" t="s">
        <v>2045</v>
      </c>
      <c r="C18">
        <v>-2.0992476127375101</v>
      </c>
      <c r="D18" s="1">
        <v>3.1931891552278399E-60</v>
      </c>
      <c r="E18" t="s">
        <v>1346</v>
      </c>
    </row>
    <row r="19" spans="1:8" x14ac:dyDescent="0.2">
      <c r="A19" t="s">
        <v>735</v>
      </c>
      <c r="B19" t="s">
        <v>2577</v>
      </c>
      <c r="C19">
        <v>-2.03661900453936</v>
      </c>
      <c r="D19" s="1">
        <v>4.5238489431587301E-26</v>
      </c>
      <c r="E19" t="s">
        <v>1346</v>
      </c>
    </row>
    <row r="20" spans="1:8" x14ac:dyDescent="0.2">
      <c r="A20" t="s">
        <v>306</v>
      </c>
      <c r="B20" t="s">
        <v>1575</v>
      </c>
      <c r="C20">
        <v>-2.0269954315888699</v>
      </c>
      <c r="D20" s="1">
        <v>1.5026335900261099E-32</v>
      </c>
      <c r="E20" t="s">
        <v>2706</v>
      </c>
    </row>
    <row r="21" spans="1:8" x14ac:dyDescent="0.2">
      <c r="A21" t="s">
        <v>1223</v>
      </c>
      <c r="B21" t="s">
        <v>2390</v>
      </c>
      <c r="C21">
        <v>-2.00460480204032</v>
      </c>
      <c r="D21" s="1">
        <v>5.70342204922335E-36</v>
      </c>
      <c r="E21" t="s">
        <v>2706</v>
      </c>
    </row>
    <row r="22" spans="1:8" x14ac:dyDescent="0.2">
      <c r="A22" t="s">
        <v>228</v>
      </c>
      <c r="B22" t="s">
        <v>1488</v>
      </c>
      <c r="C22">
        <v>-1.9542727429291999</v>
      </c>
      <c r="D22" s="1">
        <v>2.1892314661822201E-59</v>
      </c>
      <c r="E22" t="s">
        <v>2706</v>
      </c>
    </row>
    <row r="23" spans="1:8" x14ac:dyDescent="0.2">
      <c r="A23" t="s">
        <v>1050</v>
      </c>
      <c r="B23" t="s">
        <v>1711</v>
      </c>
      <c r="C23">
        <v>-1.9508084869273401</v>
      </c>
      <c r="D23" s="1">
        <v>7.8970012053348201E-61</v>
      </c>
      <c r="E23" t="s">
        <v>1346</v>
      </c>
    </row>
    <row r="24" spans="1:8" x14ac:dyDescent="0.2">
      <c r="A24" t="s">
        <v>902</v>
      </c>
      <c r="B24" t="s">
        <v>2109</v>
      </c>
      <c r="C24">
        <v>-1.9190381104865599</v>
      </c>
      <c r="D24" s="1">
        <v>4.04223340164413E-37</v>
      </c>
      <c r="E24" t="s">
        <v>1346</v>
      </c>
    </row>
    <row r="25" spans="1:8" x14ac:dyDescent="0.2">
      <c r="A25" t="s">
        <v>659</v>
      </c>
      <c r="B25" t="s">
        <v>1903</v>
      </c>
      <c r="C25">
        <v>-1.9057794619208299</v>
      </c>
      <c r="D25" s="1">
        <v>1.20725895708024E-50</v>
      </c>
      <c r="E25" t="s">
        <v>1346</v>
      </c>
    </row>
    <row r="26" spans="1:8" x14ac:dyDescent="0.2">
      <c r="A26" t="s">
        <v>1033</v>
      </c>
      <c r="B26" t="s">
        <v>2224</v>
      </c>
      <c r="C26">
        <v>-1.8259812411396099</v>
      </c>
      <c r="D26" s="1">
        <v>7.3258439585157399E-46</v>
      </c>
      <c r="E26" t="s">
        <v>1346</v>
      </c>
    </row>
    <row r="27" spans="1:8" x14ac:dyDescent="0.2">
      <c r="A27" t="s">
        <v>553</v>
      </c>
      <c r="B27" t="s">
        <v>1810</v>
      </c>
      <c r="C27">
        <v>-1.8259509155795799</v>
      </c>
      <c r="D27" s="1">
        <v>5.0132692353996602E-28</v>
      </c>
      <c r="E27" t="s">
        <v>1346</v>
      </c>
    </row>
    <row r="28" spans="1:8" x14ac:dyDescent="0.2">
      <c r="A28" t="s">
        <v>236</v>
      </c>
      <c r="B28" t="s">
        <v>1495</v>
      </c>
      <c r="C28">
        <v>-1.7933192002582601</v>
      </c>
      <c r="D28" s="1">
        <v>1.38632525359831E-54</v>
      </c>
      <c r="E28" t="s">
        <v>1346</v>
      </c>
    </row>
    <row r="29" spans="1:8" x14ac:dyDescent="0.2">
      <c r="A29" t="s">
        <v>1128</v>
      </c>
      <c r="B29" t="s">
        <v>2501</v>
      </c>
      <c r="C29">
        <v>-1.70949120231188</v>
      </c>
      <c r="D29" s="1">
        <v>6.0746057137762098E-28</v>
      </c>
      <c r="E29" t="s">
        <v>1346</v>
      </c>
    </row>
    <row r="30" spans="1:8" x14ac:dyDescent="0.2">
      <c r="A30" t="s">
        <v>1220</v>
      </c>
      <c r="B30" t="s">
        <v>2387</v>
      </c>
      <c r="C30">
        <v>-1.7064053995336901</v>
      </c>
      <c r="D30" s="1">
        <v>4.5791991350597701E-30</v>
      </c>
      <c r="E30" t="s">
        <v>2706</v>
      </c>
    </row>
    <row r="31" spans="1:8" x14ac:dyDescent="0.2">
      <c r="A31" t="s">
        <v>337</v>
      </c>
      <c r="B31" t="s">
        <v>1609</v>
      </c>
      <c r="C31">
        <v>-1.70579796040965</v>
      </c>
      <c r="D31" s="1">
        <v>1.4824481425737501E-31</v>
      </c>
      <c r="E31" t="s">
        <v>1346</v>
      </c>
    </row>
    <row r="32" spans="1:8" x14ac:dyDescent="0.2">
      <c r="A32" t="s">
        <v>371</v>
      </c>
      <c r="B32" t="s">
        <v>2630</v>
      </c>
      <c r="C32">
        <v>-1.6911840736019801</v>
      </c>
      <c r="D32" s="1">
        <v>3.28644646547054E-55</v>
      </c>
      <c r="E32">
        <v>0</v>
      </c>
    </row>
    <row r="33" spans="1:5" x14ac:dyDescent="0.2">
      <c r="A33" t="s">
        <v>604</v>
      </c>
      <c r="B33" t="s">
        <v>1856</v>
      </c>
      <c r="C33">
        <v>-1.66593189421093</v>
      </c>
      <c r="D33" s="1">
        <v>6.6821423477648997E-21</v>
      </c>
      <c r="E33" t="s">
        <v>1346</v>
      </c>
    </row>
    <row r="34" spans="1:5" x14ac:dyDescent="0.2">
      <c r="A34" t="s">
        <v>1133</v>
      </c>
      <c r="B34" t="s">
        <v>2308</v>
      </c>
      <c r="C34">
        <v>-1.6248399189920799</v>
      </c>
      <c r="D34">
        <v>1.86165350358916E-4</v>
      </c>
      <c r="E34" t="s">
        <v>1346</v>
      </c>
    </row>
    <row r="35" spans="1:5" x14ac:dyDescent="0.2">
      <c r="A35" t="s">
        <v>1028</v>
      </c>
      <c r="B35" t="s">
        <v>2219</v>
      </c>
      <c r="C35">
        <v>-1.6029278972755301</v>
      </c>
      <c r="D35" s="1">
        <v>1.56218240504809E-28</v>
      </c>
      <c r="E35" t="s">
        <v>1346</v>
      </c>
    </row>
    <row r="36" spans="1:5" x14ac:dyDescent="0.2">
      <c r="A36" t="s">
        <v>685</v>
      </c>
      <c r="B36" t="s">
        <v>1926</v>
      </c>
      <c r="C36">
        <v>-1.60167721169856</v>
      </c>
      <c r="D36" s="1">
        <v>7.8594684625175202E-47</v>
      </c>
      <c r="E36" t="s">
        <v>1346</v>
      </c>
    </row>
    <row r="37" spans="1:5" x14ac:dyDescent="0.2">
      <c r="A37" t="s">
        <v>1151</v>
      </c>
      <c r="B37" t="s">
        <v>2648</v>
      </c>
      <c r="C37">
        <v>-1.5976672966549299</v>
      </c>
      <c r="D37" s="1">
        <v>7.0282352968976102E-9</v>
      </c>
      <c r="E37" t="s">
        <v>1346</v>
      </c>
    </row>
    <row r="38" spans="1:5" x14ac:dyDescent="0.2">
      <c r="A38" t="s">
        <v>32</v>
      </c>
      <c r="B38" t="s">
        <v>1379</v>
      </c>
      <c r="C38">
        <v>-1.5651768649447999</v>
      </c>
      <c r="D38" s="1">
        <v>4.0976251113753703E-40</v>
      </c>
      <c r="E38" t="s">
        <v>1346</v>
      </c>
    </row>
    <row r="39" spans="1:5" x14ac:dyDescent="0.2">
      <c r="A39" t="s">
        <v>1102</v>
      </c>
      <c r="B39" t="s">
        <v>2285</v>
      </c>
      <c r="C39">
        <v>-1.55853820610326</v>
      </c>
      <c r="D39" s="1">
        <v>2.7290979045125098E-29</v>
      </c>
      <c r="E39" t="s">
        <v>1346</v>
      </c>
    </row>
    <row r="40" spans="1:5" x14ac:dyDescent="0.2">
      <c r="A40" t="s">
        <v>235</v>
      </c>
      <c r="B40" t="s">
        <v>1494</v>
      </c>
      <c r="C40">
        <v>-1.54399725169585</v>
      </c>
      <c r="D40" s="1">
        <v>6.1446155560510398E-28</v>
      </c>
      <c r="E40" t="s">
        <v>1346</v>
      </c>
    </row>
    <row r="41" spans="1:5" x14ac:dyDescent="0.2">
      <c r="A41" t="s">
        <v>453</v>
      </c>
      <c r="B41" t="s">
        <v>1718</v>
      </c>
      <c r="C41">
        <v>-1.5345011783723099</v>
      </c>
      <c r="D41" s="1">
        <v>2.1346038051504202E-22</v>
      </c>
      <c r="E41" t="s">
        <v>1346</v>
      </c>
    </row>
    <row r="42" spans="1:5" x14ac:dyDescent="0.2">
      <c r="A42" t="s">
        <v>34</v>
      </c>
      <c r="B42" t="s">
        <v>1380</v>
      </c>
      <c r="C42">
        <v>-1.5331781822585999</v>
      </c>
      <c r="D42" s="1">
        <v>1.899560818209E-26</v>
      </c>
      <c r="E42" t="s">
        <v>1346</v>
      </c>
    </row>
    <row r="43" spans="1:5" x14ac:dyDescent="0.2">
      <c r="A43" t="s">
        <v>307</v>
      </c>
      <c r="B43" t="s">
        <v>1576</v>
      </c>
      <c r="C43">
        <v>-1.5199082683816501</v>
      </c>
      <c r="D43" s="1">
        <v>8.0912442132216895E-30</v>
      </c>
      <c r="E43" t="s">
        <v>2706</v>
      </c>
    </row>
    <row r="44" spans="1:5" x14ac:dyDescent="0.2">
      <c r="A44" t="s">
        <v>428</v>
      </c>
      <c r="B44" t="s">
        <v>1348</v>
      </c>
      <c r="C44">
        <v>-1.50796783049967</v>
      </c>
      <c r="D44" s="1">
        <v>2.2899997902167798E-12</v>
      </c>
      <c r="E44" t="s">
        <v>1346</v>
      </c>
    </row>
    <row r="45" spans="1:5" x14ac:dyDescent="0.2">
      <c r="A45" t="s">
        <v>17</v>
      </c>
      <c r="B45" t="s">
        <v>1366</v>
      </c>
      <c r="C45">
        <v>-1.5078374184976699</v>
      </c>
      <c r="D45" s="1">
        <v>7.7287947110584097E-27</v>
      </c>
      <c r="E45" t="s">
        <v>1346</v>
      </c>
    </row>
    <row r="46" spans="1:5" x14ac:dyDescent="0.2">
      <c r="A46" t="s">
        <v>262</v>
      </c>
      <c r="B46" t="s">
        <v>1526</v>
      </c>
      <c r="C46">
        <v>-1.5073402966882301</v>
      </c>
      <c r="D46" s="1">
        <v>1.1703064463856199E-24</v>
      </c>
      <c r="E46" t="s">
        <v>1346</v>
      </c>
    </row>
    <row r="47" spans="1:5" x14ac:dyDescent="0.2">
      <c r="A47" t="s">
        <v>201</v>
      </c>
      <c r="B47" t="s">
        <v>1435</v>
      </c>
      <c r="C47">
        <v>-1.5063252871742601</v>
      </c>
      <c r="D47" s="1">
        <v>3.3424176723954902E-39</v>
      </c>
      <c r="E47" t="s">
        <v>1346</v>
      </c>
    </row>
    <row r="48" spans="1:5" x14ac:dyDescent="0.2">
      <c r="A48" t="s">
        <v>491</v>
      </c>
      <c r="B48" t="s">
        <v>1751</v>
      </c>
      <c r="C48">
        <v>-1.50577638768817</v>
      </c>
      <c r="D48" s="1">
        <v>2.0068101364301401E-27</v>
      </c>
      <c r="E48" t="s">
        <v>1346</v>
      </c>
    </row>
    <row r="49" spans="1:5" x14ac:dyDescent="0.2">
      <c r="A49" t="s">
        <v>395</v>
      </c>
      <c r="B49" t="s">
        <v>1664</v>
      </c>
      <c r="C49">
        <v>-1.50232445057603</v>
      </c>
      <c r="D49" s="1">
        <v>2.4494421807601999E-32</v>
      </c>
      <c r="E49" t="s">
        <v>1346</v>
      </c>
    </row>
    <row r="50" spans="1:5" x14ac:dyDescent="0.2">
      <c r="A50" t="s">
        <v>1200</v>
      </c>
      <c r="B50" t="s">
        <v>2368</v>
      </c>
      <c r="C50">
        <v>-1.4704943764898699</v>
      </c>
      <c r="D50" s="1">
        <v>3.4182465054536699E-35</v>
      </c>
      <c r="E50" t="s">
        <v>2706</v>
      </c>
    </row>
    <row r="51" spans="1:5" x14ac:dyDescent="0.2">
      <c r="A51" t="s">
        <v>982</v>
      </c>
      <c r="B51" t="s">
        <v>2178</v>
      </c>
      <c r="C51">
        <v>-1.45195734760455</v>
      </c>
      <c r="D51" s="1">
        <v>2.0378450755649299E-11</v>
      </c>
      <c r="E51" t="s">
        <v>1346</v>
      </c>
    </row>
    <row r="52" spans="1:5" x14ac:dyDescent="0.2">
      <c r="A52" t="s">
        <v>413</v>
      </c>
      <c r="B52" t="s">
        <v>1685</v>
      </c>
      <c r="C52">
        <v>-1.45179235424855</v>
      </c>
      <c r="D52" s="1">
        <v>8.0081770569645903E-10</v>
      </c>
      <c r="E52" t="s">
        <v>1346</v>
      </c>
    </row>
    <row r="53" spans="1:5" x14ac:dyDescent="0.2">
      <c r="A53" t="s">
        <v>876</v>
      </c>
      <c r="B53" t="s">
        <v>2089</v>
      </c>
      <c r="C53">
        <v>-1.4494250715472601</v>
      </c>
      <c r="D53" s="1">
        <v>4.4598085164030798E-7</v>
      </c>
      <c r="E53" t="s">
        <v>1346</v>
      </c>
    </row>
    <row r="54" spans="1:5" x14ac:dyDescent="0.2">
      <c r="A54" t="s">
        <v>378</v>
      </c>
      <c r="B54" t="s">
        <v>1651</v>
      </c>
      <c r="C54">
        <v>-1.4107263689618099</v>
      </c>
      <c r="D54" s="1">
        <v>6.3034706413887998E-22</v>
      </c>
      <c r="E54" t="s">
        <v>1346</v>
      </c>
    </row>
    <row r="55" spans="1:5" x14ac:dyDescent="0.2">
      <c r="A55" t="s">
        <v>275</v>
      </c>
      <c r="B55" t="s">
        <v>1539</v>
      </c>
      <c r="C55">
        <v>-1.3944868152016801</v>
      </c>
      <c r="D55" s="1">
        <v>1.71159515313743E-33</v>
      </c>
      <c r="E55" t="s">
        <v>1346</v>
      </c>
    </row>
    <row r="56" spans="1:5" x14ac:dyDescent="0.2">
      <c r="A56" t="s">
        <v>572</v>
      </c>
      <c r="B56" t="s">
        <v>1829</v>
      </c>
      <c r="C56">
        <v>-1.3908282721938801</v>
      </c>
      <c r="D56" s="1">
        <v>2.44394011015837E-30</v>
      </c>
      <c r="E56" t="s">
        <v>1346</v>
      </c>
    </row>
    <row r="57" spans="1:5" x14ac:dyDescent="0.2">
      <c r="A57" t="s">
        <v>769</v>
      </c>
      <c r="B57" t="s">
        <v>1999</v>
      </c>
      <c r="C57">
        <v>-1.3907204665186099</v>
      </c>
      <c r="D57" s="1">
        <v>8.3290887082425107E-28</v>
      </c>
      <c r="E57" t="s">
        <v>1346</v>
      </c>
    </row>
    <row r="58" spans="1:5" x14ac:dyDescent="0.2">
      <c r="A58" t="s">
        <v>37</v>
      </c>
      <c r="B58" t="s">
        <v>1382</v>
      </c>
      <c r="C58">
        <v>-1.3891924920055501</v>
      </c>
      <c r="D58" s="1">
        <v>2.27474861031548E-31</v>
      </c>
      <c r="E58" t="s">
        <v>1346</v>
      </c>
    </row>
    <row r="59" spans="1:5" x14ac:dyDescent="0.2">
      <c r="A59" t="s">
        <v>1249</v>
      </c>
      <c r="B59" t="s">
        <v>2410</v>
      </c>
      <c r="C59">
        <v>-1.3720942819322099</v>
      </c>
      <c r="D59">
        <v>1.71741806617753E-4</v>
      </c>
      <c r="E59" t="s">
        <v>1346</v>
      </c>
    </row>
    <row r="60" spans="1:5" x14ac:dyDescent="0.2">
      <c r="A60" t="s">
        <v>31</v>
      </c>
      <c r="B60" t="s">
        <v>1378</v>
      </c>
      <c r="C60">
        <v>-1.3720356317687099</v>
      </c>
      <c r="D60" s="1">
        <v>6.6069484409601396E-30</v>
      </c>
      <c r="E60" t="s">
        <v>1346</v>
      </c>
    </row>
    <row r="61" spans="1:5" x14ac:dyDescent="0.2">
      <c r="A61" t="s">
        <v>640</v>
      </c>
      <c r="B61" t="s">
        <v>1887</v>
      </c>
      <c r="C61">
        <v>-1.3658969200673401</v>
      </c>
      <c r="D61">
        <v>1.2136666353828199E-4</v>
      </c>
      <c r="E61" t="s">
        <v>1346</v>
      </c>
    </row>
    <row r="62" spans="1:5" x14ac:dyDescent="0.2">
      <c r="A62" t="s">
        <v>1149</v>
      </c>
      <c r="B62" t="s">
        <v>2322</v>
      </c>
      <c r="C62">
        <v>-1.3656821306606299</v>
      </c>
      <c r="D62" s="1">
        <v>1.98860310300462E-19</v>
      </c>
      <c r="E62" t="s">
        <v>1346</v>
      </c>
    </row>
    <row r="63" spans="1:5" x14ac:dyDescent="0.2">
      <c r="A63" t="s">
        <v>234</v>
      </c>
      <c r="B63" t="s">
        <v>1493</v>
      </c>
      <c r="C63">
        <v>-1.3625743448859999</v>
      </c>
      <c r="D63" s="1">
        <v>2.4823503651679801E-16</v>
      </c>
      <c r="E63" t="s">
        <v>1346</v>
      </c>
    </row>
    <row r="64" spans="1:5" x14ac:dyDescent="0.2">
      <c r="A64" t="s">
        <v>319</v>
      </c>
      <c r="B64" t="s">
        <v>1349</v>
      </c>
      <c r="C64">
        <v>-1.3536250021712299</v>
      </c>
      <c r="D64" s="1">
        <v>6.51322499701012E-13</v>
      </c>
      <c r="E64" t="s">
        <v>1346</v>
      </c>
    </row>
    <row r="65" spans="1:5" x14ac:dyDescent="0.2">
      <c r="A65" t="s">
        <v>180</v>
      </c>
      <c r="B65" t="s">
        <v>2661</v>
      </c>
      <c r="C65">
        <v>-1.3506968052075601</v>
      </c>
      <c r="D65" s="1">
        <v>9.4692222235573099E-7</v>
      </c>
      <c r="E65" t="s">
        <v>1346</v>
      </c>
    </row>
    <row r="66" spans="1:5" x14ac:dyDescent="0.2">
      <c r="A66" t="s">
        <v>323</v>
      </c>
      <c r="B66" t="s">
        <v>1593</v>
      </c>
      <c r="C66">
        <v>-1.3443008601872799</v>
      </c>
      <c r="D66" s="1">
        <v>1.5394879321028501E-34</v>
      </c>
      <c r="E66" t="s">
        <v>1346</v>
      </c>
    </row>
    <row r="67" spans="1:5" x14ac:dyDescent="0.2">
      <c r="A67" t="s">
        <v>1317</v>
      </c>
      <c r="B67" t="s">
        <v>2468</v>
      </c>
      <c r="C67">
        <v>-1.3420992742865701</v>
      </c>
      <c r="D67" s="1">
        <v>5.3499207079211897E-27</v>
      </c>
      <c r="E67" t="s">
        <v>1346</v>
      </c>
    </row>
    <row r="68" spans="1:5" x14ac:dyDescent="0.2">
      <c r="A68" t="s">
        <v>1342</v>
      </c>
      <c r="B68" t="s">
        <v>2490</v>
      </c>
      <c r="C68">
        <v>-1.3382515798668699</v>
      </c>
      <c r="D68" s="1">
        <v>1.53365098324643E-34</v>
      </c>
      <c r="E68" t="s">
        <v>2706</v>
      </c>
    </row>
    <row r="69" spans="1:5" x14ac:dyDescent="0.2">
      <c r="A69" t="s">
        <v>1232</v>
      </c>
      <c r="B69" t="s">
        <v>2396</v>
      </c>
      <c r="C69">
        <v>-1.33603958583089</v>
      </c>
      <c r="D69" s="1">
        <v>1.2630401036565501E-28</v>
      </c>
      <c r="E69" t="s">
        <v>1346</v>
      </c>
    </row>
    <row r="70" spans="1:5" x14ac:dyDescent="0.2">
      <c r="A70" t="s">
        <v>660</v>
      </c>
      <c r="B70" t="s">
        <v>1904</v>
      </c>
      <c r="C70">
        <v>-1.3351070833471399</v>
      </c>
      <c r="D70" s="1">
        <v>6.1336931370101298E-14</v>
      </c>
      <c r="E70" t="s">
        <v>1346</v>
      </c>
    </row>
    <row r="71" spans="1:5" x14ac:dyDescent="0.2">
      <c r="A71" t="s">
        <v>705</v>
      </c>
      <c r="B71" t="s">
        <v>1944</v>
      </c>
      <c r="C71">
        <v>-1.32448618966028</v>
      </c>
      <c r="D71" s="1">
        <v>7.9796761564695099E-6</v>
      </c>
      <c r="E71" t="s">
        <v>1346</v>
      </c>
    </row>
    <row r="72" spans="1:5" x14ac:dyDescent="0.2">
      <c r="A72" t="s">
        <v>1218</v>
      </c>
      <c r="B72" t="s">
        <v>2385</v>
      </c>
      <c r="C72">
        <v>-1.31470491624992</v>
      </c>
      <c r="D72" s="1">
        <v>2.62332330383129E-32</v>
      </c>
      <c r="E72" t="s">
        <v>1346</v>
      </c>
    </row>
    <row r="73" spans="1:5" x14ac:dyDescent="0.2">
      <c r="A73" t="s">
        <v>133</v>
      </c>
      <c r="B73" t="s">
        <v>1501</v>
      </c>
      <c r="C73">
        <v>-1.3038572546418401</v>
      </c>
      <c r="D73" s="1">
        <v>4.5756281031723199E-17</v>
      </c>
      <c r="E73" t="s">
        <v>1346</v>
      </c>
    </row>
    <row r="74" spans="1:5" x14ac:dyDescent="0.2">
      <c r="A74" t="s">
        <v>1238</v>
      </c>
      <c r="B74" t="s">
        <v>2402</v>
      </c>
      <c r="C74">
        <v>-1.2964736157561201</v>
      </c>
      <c r="D74" s="1">
        <v>3.80186517686661E-17</v>
      </c>
      <c r="E74" t="s">
        <v>1346</v>
      </c>
    </row>
    <row r="75" spans="1:5" x14ac:dyDescent="0.2">
      <c r="A75" t="s">
        <v>890</v>
      </c>
      <c r="B75" t="s">
        <v>1350</v>
      </c>
      <c r="C75">
        <v>-1.2850704042952801</v>
      </c>
      <c r="D75" s="1">
        <v>2.0580524836044301E-18</v>
      </c>
      <c r="E75" t="s">
        <v>1346</v>
      </c>
    </row>
    <row r="76" spans="1:5" x14ac:dyDescent="0.2">
      <c r="A76" t="s">
        <v>165</v>
      </c>
      <c r="B76" t="s">
        <v>1600</v>
      </c>
      <c r="C76">
        <v>-1.2843536087116001</v>
      </c>
      <c r="D76" s="1">
        <v>2.30129587436369E-17</v>
      </c>
      <c r="E76" t="s">
        <v>1346</v>
      </c>
    </row>
    <row r="77" spans="1:5" x14ac:dyDescent="0.2">
      <c r="A77" t="s">
        <v>344</v>
      </c>
      <c r="B77" t="s">
        <v>2650</v>
      </c>
      <c r="C77">
        <v>-1.2772628323099</v>
      </c>
      <c r="D77" s="1">
        <v>1.92160502924719E-23</v>
      </c>
      <c r="E77" t="s">
        <v>1346</v>
      </c>
    </row>
    <row r="78" spans="1:5" x14ac:dyDescent="0.2">
      <c r="A78" t="s">
        <v>127</v>
      </c>
      <c r="B78" t="s">
        <v>1477</v>
      </c>
      <c r="C78">
        <v>-1.2758918776786901</v>
      </c>
      <c r="D78" s="1">
        <v>1.76944669557647E-9</v>
      </c>
      <c r="E78" t="s">
        <v>1346</v>
      </c>
    </row>
    <row r="79" spans="1:5" x14ac:dyDescent="0.2">
      <c r="A79" t="s">
        <v>154</v>
      </c>
      <c r="B79" t="s">
        <v>1563</v>
      </c>
      <c r="C79">
        <v>-1.26178394964478</v>
      </c>
      <c r="D79" s="1">
        <v>3.4780943918176001E-6</v>
      </c>
      <c r="E79" t="s">
        <v>1346</v>
      </c>
    </row>
    <row r="80" spans="1:5" x14ac:dyDescent="0.2">
      <c r="A80" t="s">
        <v>1124</v>
      </c>
      <c r="B80" t="s">
        <v>2547</v>
      </c>
      <c r="C80">
        <v>-1.2570419033662401</v>
      </c>
      <c r="D80" s="1">
        <v>6.1837733586314497E-27</v>
      </c>
      <c r="E80" t="s">
        <v>1346</v>
      </c>
    </row>
    <row r="81" spans="1:5" x14ac:dyDescent="0.2">
      <c r="A81" t="s">
        <v>171</v>
      </c>
      <c r="B81" t="s">
        <v>1637</v>
      </c>
      <c r="C81">
        <v>-1.25351388381575</v>
      </c>
      <c r="D81" s="1">
        <v>8.9543977947611396E-7</v>
      </c>
      <c r="E81" t="s">
        <v>1346</v>
      </c>
    </row>
    <row r="82" spans="1:5" x14ac:dyDescent="0.2">
      <c r="A82" t="s">
        <v>482</v>
      </c>
      <c r="B82" t="s">
        <v>1351</v>
      </c>
      <c r="C82">
        <v>-1.24672270558206</v>
      </c>
      <c r="D82" s="1">
        <v>1.0748257385662699E-19</v>
      </c>
      <c r="E82" t="s">
        <v>1346</v>
      </c>
    </row>
    <row r="83" spans="1:5" x14ac:dyDescent="0.2">
      <c r="A83" t="s">
        <v>1074</v>
      </c>
      <c r="B83" t="s">
        <v>2260</v>
      </c>
      <c r="C83">
        <v>-1.2443992360598</v>
      </c>
      <c r="D83" s="1">
        <v>1.6277840882107601E-14</v>
      </c>
      <c r="E83" t="s">
        <v>1346</v>
      </c>
    </row>
    <row r="84" spans="1:5" x14ac:dyDescent="0.2">
      <c r="A84" t="s">
        <v>29</v>
      </c>
      <c r="B84" t="s">
        <v>2528</v>
      </c>
      <c r="C84">
        <v>-1.24340160533657</v>
      </c>
      <c r="D84" s="1">
        <v>1.7295610110787102E-8</v>
      </c>
      <c r="E84" t="s">
        <v>1346</v>
      </c>
    </row>
    <row r="85" spans="1:5" x14ac:dyDescent="0.2">
      <c r="A85" t="s">
        <v>1246</v>
      </c>
      <c r="B85" t="s">
        <v>2408</v>
      </c>
      <c r="C85">
        <v>-1.2427604097479701</v>
      </c>
      <c r="D85" s="1">
        <v>8.7470951124987405E-5</v>
      </c>
      <c r="E85" t="s">
        <v>1346</v>
      </c>
    </row>
    <row r="86" spans="1:5" x14ac:dyDescent="0.2">
      <c r="A86" t="s">
        <v>1235</v>
      </c>
      <c r="B86" t="s">
        <v>2399</v>
      </c>
      <c r="C86">
        <v>-1.22613743190478</v>
      </c>
      <c r="D86">
        <v>2.6319518635996098E-3</v>
      </c>
      <c r="E86" t="s">
        <v>1346</v>
      </c>
    </row>
    <row r="87" spans="1:5" x14ac:dyDescent="0.2">
      <c r="A87" t="s">
        <v>110</v>
      </c>
      <c r="B87" t="s">
        <v>2631</v>
      </c>
      <c r="C87">
        <v>-1.2220718694436099</v>
      </c>
      <c r="D87" s="1">
        <v>1.25626853408555E-24</v>
      </c>
      <c r="E87" t="s">
        <v>1346</v>
      </c>
    </row>
    <row r="88" spans="1:5" x14ac:dyDescent="0.2">
      <c r="A88" t="s">
        <v>359</v>
      </c>
      <c r="B88" t="s">
        <v>1632</v>
      </c>
      <c r="C88">
        <v>-1.2199861275509101</v>
      </c>
      <c r="D88" s="1">
        <v>5.6259933864547497E-13</v>
      </c>
      <c r="E88" t="s">
        <v>1346</v>
      </c>
    </row>
    <row r="89" spans="1:5" x14ac:dyDescent="0.2">
      <c r="A89" t="s">
        <v>190</v>
      </c>
      <c r="B89" t="s">
        <v>1809</v>
      </c>
      <c r="C89">
        <v>-1.2198557762808</v>
      </c>
      <c r="D89">
        <v>1.6484559712488299E-3</v>
      </c>
      <c r="E89" t="s">
        <v>1346</v>
      </c>
    </row>
    <row r="90" spans="1:5" x14ac:dyDescent="0.2">
      <c r="A90" t="s">
        <v>57</v>
      </c>
      <c r="B90" t="s">
        <v>1398</v>
      </c>
      <c r="C90">
        <v>-1.21106815240969</v>
      </c>
      <c r="D90">
        <v>2.5511375040499499E-4</v>
      </c>
      <c r="E90" t="s">
        <v>2706</v>
      </c>
    </row>
    <row r="91" spans="1:5" x14ac:dyDescent="0.2">
      <c r="A91" t="s">
        <v>711</v>
      </c>
      <c r="B91" t="s">
        <v>1949</v>
      </c>
      <c r="C91">
        <v>-1.21010081666339</v>
      </c>
      <c r="D91">
        <v>1.35211586245077E-3</v>
      </c>
      <c r="E91" t="s">
        <v>1346</v>
      </c>
    </row>
    <row r="92" spans="1:5" x14ac:dyDescent="0.2">
      <c r="A92" t="s">
        <v>969</v>
      </c>
      <c r="B92" t="s">
        <v>2166</v>
      </c>
      <c r="C92">
        <v>-1.1996080530406299</v>
      </c>
      <c r="D92" s="1">
        <v>5.0199281654771799E-8</v>
      </c>
      <c r="E92" t="s">
        <v>1346</v>
      </c>
    </row>
    <row r="93" spans="1:5" x14ac:dyDescent="0.2">
      <c r="A93" t="s">
        <v>224</v>
      </c>
      <c r="B93" t="s">
        <v>1484</v>
      </c>
      <c r="C93">
        <v>-1.1982566097159799</v>
      </c>
      <c r="D93" s="1">
        <v>2.77565173220561E-21</v>
      </c>
      <c r="E93" t="s">
        <v>1346</v>
      </c>
    </row>
    <row r="94" spans="1:5" x14ac:dyDescent="0.2">
      <c r="A94" t="s">
        <v>213</v>
      </c>
      <c r="B94" t="s">
        <v>1467</v>
      </c>
      <c r="C94">
        <v>-1.1909163347596601</v>
      </c>
      <c r="D94" s="1">
        <v>6.1687063498763401E-25</v>
      </c>
      <c r="E94" t="s">
        <v>1346</v>
      </c>
    </row>
    <row r="95" spans="1:5" x14ac:dyDescent="0.2">
      <c r="A95" t="s">
        <v>624</v>
      </c>
      <c r="B95" t="s">
        <v>1874</v>
      </c>
      <c r="C95">
        <v>-1.18889302598318</v>
      </c>
      <c r="D95" s="1">
        <v>1.1694672235902999E-10</v>
      </c>
      <c r="E95" t="s">
        <v>1346</v>
      </c>
    </row>
    <row r="96" spans="1:5" x14ac:dyDescent="0.2">
      <c r="A96" t="s">
        <v>1057</v>
      </c>
      <c r="B96" t="s">
        <v>2244</v>
      </c>
      <c r="C96">
        <v>-1.18549647114333</v>
      </c>
      <c r="D96" s="1">
        <v>1.33166880808741E-6</v>
      </c>
      <c r="E96" t="s">
        <v>1346</v>
      </c>
    </row>
    <row r="97" spans="1:5" x14ac:dyDescent="0.2">
      <c r="A97" t="s">
        <v>239</v>
      </c>
      <c r="B97" t="s">
        <v>1499</v>
      </c>
      <c r="C97">
        <v>-1.18406310134535</v>
      </c>
      <c r="D97" s="1">
        <v>3.7778352297085099E-19</v>
      </c>
      <c r="E97" t="s">
        <v>1346</v>
      </c>
    </row>
    <row r="98" spans="1:5" x14ac:dyDescent="0.2">
      <c r="A98" t="s">
        <v>446</v>
      </c>
      <c r="B98" t="s">
        <v>1711</v>
      </c>
      <c r="C98">
        <v>-1.1760543903476699</v>
      </c>
      <c r="D98" s="1">
        <v>1.16394895557061E-17</v>
      </c>
      <c r="E98" t="s">
        <v>1346</v>
      </c>
    </row>
    <row r="99" spans="1:5" x14ac:dyDescent="0.2">
      <c r="A99" t="s">
        <v>162</v>
      </c>
      <c r="B99" t="s">
        <v>1587</v>
      </c>
      <c r="C99">
        <v>-1.1693490361065499</v>
      </c>
      <c r="D99" s="1">
        <v>6.1875389473096597E-14</v>
      </c>
      <c r="E99" t="s">
        <v>1346</v>
      </c>
    </row>
    <row r="100" spans="1:5" x14ac:dyDescent="0.2">
      <c r="A100" t="s">
        <v>309</v>
      </c>
      <c r="B100" t="s">
        <v>2563</v>
      </c>
      <c r="C100">
        <v>-1.1683422706673501</v>
      </c>
      <c r="D100" s="1">
        <v>6.8139976295553206E-27</v>
      </c>
      <c r="E100" t="s">
        <v>1346</v>
      </c>
    </row>
    <row r="101" spans="1:5" x14ac:dyDescent="0.2">
      <c r="A101" t="s">
        <v>367</v>
      </c>
      <c r="B101" t="s">
        <v>1641</v>
      </c>
      <c r="C101">
        <v>-1.1581499267451101</v>
      </c>
      <c r="D101" s="1">
        <v>1.7577929630523399E-20</v>
      </c>
      <c r="E101" t="s">
        <v>1346</v>
      </c>
    </row>
    <row r="102" spans="1:5" x14ac:dyDescent="0.2">
      <c r="A102" t="s">
        <v>175</v>
      </c>
      <c r="B102" t="s">
        <v>1665</v>
      </c>
      <c r="C102">
        <v>-1.1398560078446001</v>
      </c>
      <c r="D102" s="1">
        <v>3.4898923956689702E-7</v>
      </c>
      <c r="E102" t="s">
        <v>1346</v>
      </c>
    </row>
    <row r="103" spans="1:5" x14ac:dyDescent="0.2">
      <c r="A103" t="s">
        <v>231</v>
      </c>
      <c r="B103" t="s">
        <v>2647</v>
      </c>
      <c r="C103">
        <v>-1.1364506127112599</v>
      </c>
      <c r="D103" s="1">
        <v>4.5991478625538402E-20</v>
      </c>
      <c r="E103" t="s">
        <v>1346</v>
      </c>
    </row>
    <row r="104" spans="1:5" x14ac:dyDescent="0.2">
      <c r="A104" t="s">
        <v>90</v>
      </c>
      <c r="B104" t="s">
        <v>1432</v>
      </c>
      <c r="C104">
        <v>-1.13119121110631</v>
      </c>
      <c r="D104" s="1">
        <v>9.9074083704640503E-8</v>
      </c>
      <c r="E104" t="s">
        <v>1346</v>
      </c>
    </row>
    <row r="105" spans="1:5" x14ac:dyDescent="0.2">
      <c r="A105" t="s">
        <v>802</v>
      </c>
      <c r="B105" t="s">
        <v>2028</v>
      </c>
      <c r="C105">
        <v>-1.13087312747017</v>
      </c>
      <c r="D105" s="1">
        <v>1.35268017996968E-7</v>
      </c>
      <c r="E105" t="s">
        <v>2706</v>
      </c>
    </row>
    <row r="106" spans="1:5" x14ac:dyDescent="0.2">
      <c r="A106" t="s">
        <v>174</v>
      </c>
      <c r="B106" t="s">
        <v>2651</v>
      </c>
      <c r="C106">
        <v>-1.1231112819671401</v>
      </c>
      <c r="D106" s="1">
        <v>1.0771077685773399E-8</v>
      </c>
      <c r="E106" t="s">
        <v>1346</v>
      </c>
    </row>
    <row r="107" spans="1:5" x14ac:dyDescent="0.2">
      <c r="A107" t="s">
        <v>470</v>
      </c>
      <c r="B107" t="s">
        <v>1734</v>
      </c>
      <c r="C107">
        <v>-1.12217959638539</v>
      </c>
      <c r="D107" s="1">
        <v>4.4712044930032399E-22</v>
      </c>
      <c r="E107" t="s">
        <v>1346</v>
      </c>
    </row>
    <row r="108" spans="1:5" x14ac:dyDescent="0.2">
      <c r="A108" t="s">
        <v>1172</v>
      </c>
      <c r="B108" t="s">
        <v>2343</v>
      </c>
      <c r="C108">
        <v>-1.1125189911970701</v>
      </c>
      <c r="D108" s="1">
        <v>1.46245104876465E-21</v>
      </c>
      <c r="E108" t="s">
        <v>2706</v>
      </c>
    </row>
    <row r="109" spans="1:5" x14ac:dyDescent="0.2">
      <c r="A109" t="s">
        <v>137</v>
      </c>
      <c r="B109" t="s">
        <v>1511</v>
      </c>
      <c r="C109">
        <v>-1.09631481750188</v>
      </c>
      <c r="D109" s="1">
        <v>3.2769871436044302E-16</v>
      </c>
      <c r="E109" t="s">
        <v>1346</v>
      </c>
    </row>
    <row r="110" spans="1:5" x14ac:dyDescent="0.2">
      <c r="A110" t="s">
        <v>973</v>
      </c>
      <c r="B110" t="s">
        <v>2170</v>
      </c>
      <c r="C110">
        <v>-1.0933123546533701</v>
      </c>
      <c r="D110" s="1">
        <v>1.6065042544351599E-11</v>
      </c>
      <c r="E110" t="s">
        <v>1346</v>
      </c>
    </row>
    <row r="111" spans="1:5" x14ac:dyDescent="0.2">
      <c r="A111" t="s">
        <v>1135</v>
      </c>
      <c r="B111" t="s">
        <v>2310</v>
      </c>
      <c r="C111">
        <v>-1.0874140264157199</v>
      </c>
      <c r="D111" s="1">
        <v>3.6540307036727399E-22</v>
      </c>
      <c r="E111" t="s">
        <v>1346</v>
      </c>
    </row>
    <row r="112" spans="1:5" x14ac:dyDescent="0.2">
      <c r="A112" t="s">
        <v>145</v>
      </c>
      <c r="B112" t="s">
        <v>1542</v>
      </c>
      <c r="C112">
        <v>-1.08697741318226</v>
      </c>
      <c r="D112" s="1">
        <v>1.6171996455321601E-7</v>
      </c>
      <c r="E112" t="s">
        <v>2706</v>
      </c>
    </row>
    <row r="113" spans="1:5" x14ac:dyDescent="0.2">
      <c r="A113" t="s">
        <v>338</v>
      </c>
      <c r="B113" t="s">
        <v>1610</v>
      </c>
      <c r="C113">
        <v>-1.0796936703756299</v>
      </c>
      <c r="D113" s="1">
        <v>9.1227194660448291E-16</v>
      </c>
      <c r="E113" t="s">
        <v>1346</v>
      </c>
    </row>
    <row r="114" spans="1:5" x14ac:dyDescent="0.2">
      <c r="A114" t="s">
        <v>682</v>
      </c>
      <c r="B114" t="s">
        <v>1923</v>
      </c>
      <c r="C114">
        <v>-1.0789246384682201</v>
      </c>
      <c r="D114">
        <v>9.9705541088527302E-4</v>
      </c>
      <c r="E114" t="s">
        <v>1346</v>
      </c>
    </row>
    <row r="115" spans="1:5" x14ac:dyDescent="0.2">
      <c r="A115" t="s">
        <v>702</v>
      </c>
      <c r="B115" t="s">
        <v>2654</v>
      </c>
      <c r="C115">
        <v>-1.07763627495989</v>
      </c>
      <c r="D115" s="1">
        <v>4.9180279545278E-15</v>
      </c>
      <c r="E115" t="s">
        <v>1346</v>
      </c>
    </row>
    <row r="116" spans="1:5" x14ac:dyDescent="0.2">
      <c r="A116" t="s">
        <v>812</v>
      </c>
      <c r="B116" t="s">
        <v>2036</v>
      </c>
      <c r="C116">
        <v>-1.0715144030505299</v>
      </c>
      <c r="D116" s="1">
        <v>2.3276192255447601E-9</v>
      </c>
      <c r="E116" t="s">
        <v>1346</v>
      </c>
    </row>
    <row r="117" spans="1:5" x14ac:dyDescent="0.2">
      <c r="A117" t="s">
        <v>88</v>
      </c>
      <c r="B117" t="s">
        <v>1429</v>
      </c>
      <c r="C117">
        <v>-1.0692574285734999</v>
      </c>
      <c r="D117" s="1">
        <v>2.5315651246510699E-14</v>
      </c>
      <c r="E117" t="s">
        <v>1346</v>
      </c>
    </row>
    <row r="118" spans="1:5" x14ac:dyDescent="0.2">
      <c r="A118" t="s">
        <v>637</v>
      </c>
      <c r="B118" t="s">
        <v>1884</v>
      </c>
      <c r="C118">
        <v>-1.0642018396800501</v>
      </c>
      <c r="D118" s="1">
        <v>2.98583787704542E-10</v>
      </c>
      <c r="E118" t="s">
        <v>1346</v>
      </c>
    </row>
    <row r="119" spans="1:5" x14ac:dyDescent="0.2">
      <c r="A119" t="s">
        <v>780</v>
      </c>
      <c r="B119" t="s">
        <v>2009</v>
      </c>
      <c r="C119">
        <v>-1.06047070490019</v>
      </c>
      <c r="D119" s="1">
        <v>9.8116324867669001E-5</v>
      </c>
      <c r="E119" t="s">
        <v>1346</v>
      </c>
    </row>
    <row r="120" spans="1:5" x14ac:dyDescent="0.2">
      <c r="A120" t="s">
        <v>474</v>
      </c>
      <c r="B120" t="s">
        <v>1737</v>
      </c>
      <c r="C120">
        <v>-1.0601247720714</v>
      </c>
      <c r="D120" s="1">
        <v>2.7519965862023099E-9</v>
      </c>
      <c r="E120" t="s">
        <v>1346</v>
      </c>
    </row>
    <row r="121" spans="1:5" x14ac:dyDescent="0.2">
      <c r="A121" t="s">
        <v>1202</v>
      </c>
      <c r="B121" t="s">
        <v>2370</v>
      </c>
      <c r="C121">
        <v>-1.05473798296656</v>
      </c>
      <c r="D121" s="1">
        <v>2.3181986406041801E-20</v>
      </c>
      <c r="E121" t="s">
        <v>1346</v>
      </c>
    </row>
    <row r="122" spans="1:5" x14ac:dyDescent="0.2">
      <c r="A122" t="s">
        <v>932</v>
      </c>
      <c r="B122" t="s">
        <v>2135</v>
      </c>
      <c r="C122">
        <v>-1.0503213386378401</v>
      </c>
      <c r="D122" s="1">
        <v>3.2831361443695399E-9</v>
      </c>
      <c r="E122" t="s">
        <v>1346</v>
      </c>
    </row>
    <row r="123" spans="1:5" x14ac:dyDescent="0.2">
      <c r="A123" t="s">
        <v>862</v>
      </c>
      <c r="B123" t="s">
        <v>1874</v>
      </c>
      <c r="C123">
        <v>-1.04680729206305</v>
      </c>
      <c r="D123" s="1">
        <v>2.3470583506209999E-9</v>
      </c>
      <c r="E123" t="s">
        <v>1346</v>
      </c>
    </row>
    <row r="124" spans="1:5" x14ac:dyDescent="0.2">
      <c r="A124" t="s">
        <v>256</v>
      </c>
      <c r="B124" t="s">
        <v>1518</v>
      </c>
      <c r="C124">
        <v>-1.0460751795577099</v>
      </c>
      <c r="D124" s="1">
        <v>6.6048742906710698E-16</v>
      </c>
      <c r="E124" t="s">
        <v>2706</v>
      </c>
    </row>
    <row r="125" spans="1:5" x14ac:dyDescent="0.2">
      <c r="A125" t="s">
        <v>792</v>
      </c>
      <c r="B125" t="s">
        <v>2531</v>
      </c>
      <c r="C125">
        <v>-1.04469099380352</v>
      </c>
      <c r="D125" s="1">
        <v>2.6833077549256101E-21</v>
      </c>
      <c r="E125" t="s">
        <v>2706</v>
      </c>
    </row>
    <row r="126" spans="1:5" x14ac:dyDescent="0.2">
      <c r="A126" t="s">
        <v>992</v>
      </c>
      <c r="B126" t="s">
        <v>2668</v>
      </c>
      <c r="C126">
        <v>-1.04267505269099</v>
      </c>
      <c r="D126" s="1">
        <v>7.4815761947980006E-18</v>
      </c>
      <c r="E126" t="s">
        <v>1346</v>
      </c>
    </row>
    <row r="127" spans="1:5" x14ac:dyDescent="0.2">
      <c r="A127" t="s">
        <v>345</v>
      </c>
      <c r="B127" t="s">
        <v>1615</v>
      </c>
      <c r="C127">
        <v>-1.03790791629642</v>
      </c>
      <c r="D127" s="1">
        <v>9.9712628534951508E-12</v>
      </c>
      <c r="E127" t="s">
        <v>2706</v>
      </c>
    </row>
    <row r="128" spans="1:5" x14ac:dyDescent="0.2">
      <c r="A128" t="s">
        <v>927</v>
      </c>
      <c r="B128" t="s">
        <v>2131</v>
      </c>
      <c r="C128">
        <v>-1.0292804066326</v>
      </c>
      <c r="D128" s="1">
        <v>1.8355493015081001E-10</v>
      </c>
      <c r="E128" t="s">
        <v>1346</v>
      </c>
    </row>
    <row r="129" spans="1:5" x14ac:dyDescent="0.2">
      <c r="A129" t="s">
        <v>783</v>
      </c>
      <c r="B129" t="s">
        <v>2012</v>
      </c>
      <c r="C129">
        <v>-1.0156016494937901</v>
      </c>
      <c r="D129" s="1">
        <v>7.7556808741075303E-14</v>
      </c>
      <c r="E129" t="s">
        <v>1346</v>
      </c>
    </row>
    <row r="130" spans="1:5" x14ac:dyDescent="0.2">
      <c r="A130" t="s">
        <v>647</v>
      </c>
      <c r="B130" t="s">
        <v>1352</v>
      </c>
      <c r="C130">
        <v>-1.0152913009265501</v>
      </c>
      <c r="D130" s="1">
        <v>6.1535378517655897E-8</v>
      </c>
      <c r="E130" t="s">
        <v>1346</v>
      </c>
    </row>
    <row r="131" spans="1:5" x14ac:dyDescent="0.2">
      <c r="A131" t="s">
        <v>776</v>
      </c>
      <c r="B131" t="s">
        <v>2006</v>
      </c>
      <c r="C131">
        <v>-1.01489913615383</v>
      </c>
      <c r="D131" s="1">
        <v>4.8466032160001804E-13</v>
      </c>
      <c r="E131" t="s">
        <v>1346</v>
      </c>
    </row>
    <row r="132" spans="1:5" x14ac:dyDescent="0.2">
      <c r="A132" t="s">
        <v>676</v>
      </c>
      <c r="B132" t="s">
        <v>2634</v>
      </c>
      <c r="C132">
        <v>-1.0104311497589</v>
      </c>
      <c r="D132" s="1">
        <v>3.2859248334663E-12</v>
      </c>
      <c r="E132" t="s">
        <v>2706</v>
      </c>
    </row>
    <row r="133" spans="1:5" x14ac:dyDescent="0.2">
      <c r="A133" t="s">
        <v>613</v>
      </c>
      <c r="B133" t="s">
        <v>1865</v>
      </c>
      <c r="C133">
        <v>-1.0081988773614801</v>
      </c>
      <c r="D133" s="1">
        <v>8.6922958491806705E-14</v>
      </c>
      <c r="E133" t="s">
        <v>2706</v>
      </c>
    </row>
    <row r="134" spans="1:5" x14ac:dyDescent="0.2">
      <c r="A134" t="s">
        <v>1109</v>
      </c>
      <c r="B134" t="s">
        <v>2290</v>
      </c>
      <c r="C134">
        <v>-1.00588930265551</v>
      </c>
      <c r="D134" s="1">
        <v>3.5044310427366898E-7</v>
      </c>
      <c r="E134" t="s">
        <v>2706</v>
      </c>
    </row>
    <row r="135" spans="1:5" x14ac:dyDescent="0.2">
      <c r="A135" t="s">
        <v>146</v>
      </c>
      <c r="B135" t="s">
        <v>1543</v>
      </c>
      <c r="C135">
        <v>1.0029453839873099</v>
      </c>
      <c r="D135" s="1">
        <v>1.7752976888115401E-7</v>
      </c>
      <c r="E135" t="s">
        <v>1346</v>
      </c>
    </row>
    <row r="136" spans="1:5" x14ac:dyDescent="0.2">
      <c r="A136" t="s">
        <v>47</v>
      </c>
      <c r="B136" t="s">
        <v>1390</v>
      </c>
      <c r="C136">
        <v>1.00753123549016</v>
      </c>
      <c r="D136" s="1">
        <v>2.7736244085990102E-19</v>
      </c>
      <c r="E136" t="s">
        <v>1346</v>
      </c>
    </row>
    <row r="137" spans="1:5" x14ac:dyDescent="0.2">
      <c r="A137" t="s">
        <v>1150</v>
      </c>
      <c r="B137" t="s">
        <v>2323</v>
      </c>
      <c r="C137">
        <v>1.00867092780706</v>
      </c>
      <c r="D137" s="1">
        <v>7.4335060551060296E-6</v>
      </c>
      <c r="E137" t="s">
        <v>1346</v>
      </c>
    </row>
    <row r="138" spans="1:5" x14ac:dyDescent="0.2">
      <c r="A138" t="s">
        <v>197</v>
      </c>
      <c r="B138" t="s">
        <v>1424</v>
      </c>
      <c r="C138">
        <v>1.0110097130398601</v>
      </c>
      <c r="D138" s="1">
        <v>4.8777930087015003E-19</v>
      </c>
      <c r="E138" t="s">
        <v>1346</v>
      </c>
    </row>
    <row r="139" spans="1:5" x14ac:dyDescent="0.2">
      <c r="A139" t="s">
        <v>43</v>
      </c>
      <c r="B139" t="s">
        <v>1387</v>
      </c>
      <c r="C139">
        <v>1.01272476683902</v>
      </c>
      <c r="D139" s="1">
        <v>7.3663570360850393E-21</v>
      </c>
      <c r="E139" t="s">
        <v>1346</v>
      </c>
    </row>
    <row r="140" spans="1:5" x14ac:dyDescent="0.2">
      <c r="A140" t="s">
        <v>915</v>
      </c>
      <c r="B140" t="s">
        <v>2121</v>
      </c>
      <c r="C140">
        <v>1.0221627325504099</v>
      </c>
      <c r="D140" s="1">
        <v>2.2854823946975101E-7</v>
      </c>
      <c r="E140" t="s">
        <v>1346</v>
      </c>
    </row>
    <row r="141" spans="1:5" x14ac:dyDescent="0.2">
      <c r="A141" t="s">
        <v>103</v>
      </c>
      <c r="B141" t="s">
        <v>2658</v>
      </c>
      <c r="C141">
        <v>1.0312471112283701</v>
      </c>
      <c r="D141" s="1">
        <v>4.2724311238228101E-19</v>
      </c>
      <c r="E141" t="s">
        <v>1346</v>
      </c>
    </row>
    <row r="142" spans="1:5" x14ac:dyDescent="0.2">
      <c r="A142" t="s">
        <v>808</v>
      </c>
      <c r="B142" t="s">
        <v>2032</v>
      </c>
      <c r="C142">
        <v>1.04141288006167</v>
      </c>
      <c r="D142">
        <v>1.09451767672303E-3</v>
      </c>
      <c r="E142" t="s">
        <v>1346</v>
      </c>
    </row>
    <row r="143" spans="1:5" x14ac:dyDescent="0.2">
      <c r="A143" t="s">
        <v>295</v>
      </c>
      <c r="B143" t="s">
        <v>2524</v>
      </c>
      <c r="C143">
        <v>1.0587949583834799</v>
      </c>
      <c r="D143" s="1">
        <v>1.2020853719537899E-22</v>
      </c>
      <c r="E143" t="s">
        <v>1346</v>
      </c>
    </row>
    <row r="144" spans="1:5" x14ac:dyDescent="0.2">
      <c r="A144" t="s">
        <v>465</v>
      </c>
      <c r="B144" t="s">
        <v>1728</v>
      </c>
      <c r="C144">
        <v>1.0613341537005201</v>
      </c>
      <c r="D144" s="1">
        <v>2.3276192255447601E-9</v>
      </c>
      <c r="E144" t="s">
        <v>1346</v>
      </c>
    </row>
    <row r="145" spans="1:5" x14ac:dyDescent="0.2">
      <c r="A145" t="s">
        <v>294</v>
      </c>
      <c r="B145" t="s">
        <v>1560</v>
      </c>
      <c r="C145">
        <v>1.06554506892316</v>
      </c>
      <c r="D145" s="1">
        <v>8.2249541637223405E-13</v>
      </c>
      <c r="E145" t="s">
        <v>1346</v>
      </c>
    </row>
    <row r="146" spans="1:5" x14ac:dyDescent="0.2">
      <c r="A146" t="s">
        <v>407</v>
      </c>
      <c r="B146" t="s">
        <v>1679</v>
      </c>
      <c r="C146">
        <v>1.06576562978364</v>
      </c>
      <c r="D146" s="1">
        <v>1.99084243859556E-7</v>
      </c>
      <c r="E146" t="s">
        <v>1346</v>
      </c>
    </row>
    <row r="147" spans="1:5" x14ac:dyDescent="0.2">
      <c r="A147" t="s">
        <v>732</v>
      </c>
      <c r="B147" t="s">
        <v>1969</v>
      </c>
      <c r="C147">
        <v>1.06837771480002</v>
      </c>
      <c r="D147" s="1">
        <v>1.0341666519720099E-6</v>
      </c>
      <c r="E147" t="s">
        <v>1346</v>
      </c>
    </row>
    <row r="148" spans="1:5" x14ac:dyDescent="0.2">
      <c r="A148" t="s">
        <v>564</v>
      </c>
      <c r="B148" t="s">
        <v>1821</v>
      </c>
      <c r="C148">
        <v>1.0696436888013301</v>
      </c>
      <c r="D148" s="1">
        <v>3.1513362720173401E-6</v>
      </c>
      <c r="E148" t="s">
        <v>2706</v>
      </c>
    </row>
    <row r="149" spans="1:5" x14ac:dyDescent="0.2">
      <c r="A149" t="s">
        <v>13</v>
      </c>
      <c r="B149" t="s">
        <v>1363</v>
      </c>
      <c r="C149">
        <v>1.07571780205451</v>
      </c>
      <c r="D149" s="1">
        <v>2.63875468183416E-24</v>
      </c>
      <c r="E149" t="s">
        <v>1346</v>
      </c>
    </row>
    <row r="150" spans="1:5" x14ac:dyDescent="0.2">
      <c r="A150" t="s">
        <v>551</v>
      </c>
      <c r="B150" t="s">
        <v>1807</v>
      </c>
      <c r="C150">
        <v>1.0779902402428201</v>
      </c>
      <c r="D150" s="1">
        <v>4.9912286372035405E-10</v>
      </c>
      <c r="E150" t="s">
        <v>1346</v>
      </c>
    </row>
    <row r="151" spans="1:5" x14ac:dyDescent="0.2">
      <c r="A151" t="s">
        <v>1129</v>
      </c>
      <c r="B151" t="s">
        <v>2304</v>
      </c>
      <c r="C151">
        <v>1.0846356270903099</v>
      </c>
      <c r="D151">
        <v>4.78790344136484E-4</v>
      </c>
      <c r="E151" t="s">
        <v>1346</v>
      </c>
    </row>
    <row r="152" spans="1:5" x14ac:dyDescent="0.2">
      <c r="A152" t="s">
        <v>462</v>
      </c>
      <c r="B152" t="s">
        <v>1726</v>
      </c>
      <c r="C152">
        <v>1.08971049168331</v>
      </c>
      <c r="D152" s="1">
        <v>3.55497650793555E-9</v>
      </c>
      <c r="E152" t="s">
        <v>1346</v>
      </c>
    </row>
    <row r="153" spans="1:5" x14ac:dyDescent="0.2">
      <c r="A153" t="s">
        <v>925</v>
      </c>
      <c r="B153" t="s">
        <v>2129</v>
      </c>
      <c r="C153">
        <v>1.1186179895767101</v>
      </c>
      <c r="D153" s="1">
        <v>6.87587439332067E-6</v>
      </c>
      <c r="E153" t="s">
        <v>1346</v>
      </c>
    </row>
    <row r="154" spans="1:5" x14ac:dyDescent="0.2">
      <c r="A154" t="s">
        <v>1339</v>
      </c>
      <c r="B154" t="s">
        <v>2487</v>
      </c>
      <c r="C154">
        <v>1.13986086140118</v>
      </c>
      <c r="D154" s="1">
        <v>2.0819415035091299E-20</v>
      </c>
      <c r="E154" t="s">
        <v>1346</v>
      </c>
    </row>
    <row r="155" spans="1:5" x14ac:dyDescent="0.2">
      <c r="A155" t="s">
        <v>1067</v>
      </c>
      <c r="B155" t="s">
        <v>1353</v>
      </c>
      <c r="C155">
        <v>1.1529074734273299</v>
      </c>
      <c r="D155" s="1">
        <v>4.37863019299219E-17</v>
      </c>
      <c r="E155" t="s">
        <v>1346</v>
      </c>
    </row>
    <row r="156" spans="1:5" x14ac:dyDescent="0.2">
      <c r="A156" t="s">
        <v>138</v>
      </c>
      <c r="B156" t="s">
        <v>1515</v>
      </c>
      <c r="C156">
        <v>1.18677338454211</v>
      </c>
      <c r="D156" s="1">
        <v>1.3059249060680499E-12</v>
      </c>
      <c r="E156" t="s">
        <v>1346</v>
      </c>
    </row>
    <row r="157" spans="1:5" x14ac:dyDescent="0.2">
      <c r="A157" t="s">
        <v>1090</v>
      </c>
      <c r="B157" t="s">
        <v>2515</v>
      </c>
      <c r="C157">
        <v>1.22309477862191</v>
      </c>
      <c r="D157" s="1">
        <v>4.6323875048277799E-25</v>
      </c>
      <c r="E157" t="s">
        <v>2706</v>
      </c>
    </row>
    <row r="158" spans="1:5" x14ac:dyDescent="0.2">
      <c r="A158" t="s">
        <v>164</v>
      </c>
      <c r="B158" t="s">
        <v>1594</v>
      </c>
      <c r="C158">
        <v>1.2290269271497201</v>
      </c>
      <c r="D158" s="1">
        <v>2.60650290385328E-10</v>
      </c>
      <c r="E158" t="s">
        <v>1346</v>
      </c>
    </row>
    <row r="159" spans="1:5" x14ac:dyDescent="0.2">
      <c r="A159" t="s">
        <v>1301</v>
      </c>
      <c r="B159" t="s">
        <v>2453</v>
      </c>
      <c r="C159">
        <v>1.2325703583691201</v>
      </c>
      <c r="D159" s="1">
        <v>8.3950960925046395E-24</v>
      </c>
      <c r="E159" t="s">
        <v>1346</v>
      </c>
    </row>
    <row r="160" spans="1:5" x14ac:dyDescent="0.2">
      <c r="A160" t="s">
        <v>993</v>
      </c>
      <c r="B160" t="s">
        <v>2188</v>
      </c>
      <c r="C160">
        <v>1.2331822895623801</v>
      </c>
      <c r="D160" s="1">
        <v>7.9757150981290295E-27</v>
      </c>
      <c r="E160" t="s">
        <v>1346</v>
      </c>
    </row>
    <row r="161" spans="1:5" x14ac:dyDescent="0.2">
      <c r="A161" t="s">
        <v>817</v>
      </c>
      <c r="B161" t="s">
        <v>2041</v>
      </c>
      <c r="C161">
        <v>1.2480264927351901</v>
      </c>
      <c r="D161" s="1">
        <v>1.8244725361916101E-29</v>
      </c>
      <c r="E161" t="s">
        <v>1346</v>
      </c>
    </row>
    <row r="162" spans="1:5" x14ac:dyDescent="0.2">
      <c r="A162" t="s">
        <v>4</v>
      </c>
      <c r="B162" t="s">
        <v>1355</v>
      </c>
      <c r="C162">
        <v>1.2676321880603101</v>
      </c>
      <c r="D162" s="1">
        <v>1.2544616925347201E-19</v>
      </c>
      <c r="E162" t="s">
        <v>1346</v>
      </c>
    </row>
    <row r="163" spans="1:5" x14ac:dyDescent="0.2">
      <c r="A163" t="s">
        <v>1332</v>
      </c>
      <c r="B163" t="s">
        <v>2481</v>
      </c>
      <c r="C163">
        <v>1.2683001048603</v>
      </c>
      <c r="D163" s="1">
        <v>9.3589240434163799E-18</v>
      </c>
      <c r="E163" t="s">
        <v>1346</v>
      </c>
    </row>
    <row r="164" spans="1:5" x14ac:dyDescent="0.2">
      <c r="A164" t="s">
        <v>1182</v>
      </c>
      <c r="B164" t="s">
        <v>2352</v>
      </c>
      <c r="C164">
        <v>1.2687358117621199</v>
      </c>
      <c r="D164" s="1">
        <v>2.0950722904533802E-31</v>
      </c>
      <c r="E164" t="s">
        <v>1346</v>
      </c>
    </row>
    <row r="165" spans="1:5" x14ac:dyDescent="0.2">
      <c r="A165" t="s">
        <v>848</v>
      </c>
      <c r="B165" t="s">
        <v>2068</v>
      </c>
      <c r="C165">
        <v>1.27502392405098</v>
      </c>
      <c r="D165" s="1">
        <v>3.2537238783795698E-5</v>
      </c>
      <c r="E165" t="s">
        <v>2706</v>
      </c>
    </row>
    <row r="166" spans="1:5" x14ac:dyDescent="0.2">
      <c r="A166" t="s">
        <v>142</v>
      </c>
      <c r="B166" t="s">
        <v>1536</v>
      </c>
      <c r="C166">
        <v>1.3000090251336001</v>
      </c>
      <c r="D166" s="1">
        <v>5.1631129003213297E-15</v>
      </c>
      <c r="E166" t="s">
        <v>1346</v>
      </c>
    </row>
    <row r="167" spans="1:5" x14ac:dyDescent="0.2">
      <c r="A167" t="s">
        <v>520</v>
      </c>
      <c r="B167" t="s">
        <v>1778</v>
      </c>
      <c r="C167">
        <v>1.31000420019455</v>
      </c>
      <c r="D167" s="1">
        <v>2.20079849383841E-29</v>
      </c>
      <c r="E167" t="s">
        <v>1346</v>
      </c>
    </row>
    <row r="168" spans="1:5" x14ac:dyDescent="0.2">
      <c r="A168" t="s">
        <v>63</v>
      </c>
      <c r="B168" t="s">
        <v>1404</v>
      </c>
      <c r="C168">
        <v>1.3225494679219101</v>
      </c>
      <c r="D168" s="1">
        <v>8.04510772409673E-18</v>
      </c>
      <c r="E168" t="s">
        <v>1346</v>
      </c>
    </row>
    <row r="169" spans="1:5" x14ac:dyDescent="0.2">
      <c r="A169" t="s">
        <v>364</v>
      </c>
      <c r="B169" t="s">
        <v>1638</v>
      </c>
      <c r="C169">
        <v>1.32946463626885</v>
      </c>
      <c r="D169" s="1">
        <v>1.5633816186017501E-18</v>
      </c>
      <c r="E169" t="s">
        <v>1346</v>
      </c>
    </row>
    <row r="170" spans="1:5" x14ac:dyDescent="0.2">
      <c r="A170" t="s">
        <v>1225</v>
      </c>
      <c r="B170" t="s">
        <v>2392</v>
      </c>
      <c r="C170">
        <v>1.3458841001395601</v>
      </c>
      <c r="D170" s="1">
        <v>1.899560818209E-26</v>
      </c>
      <c r="E170" t="s">
        <v>1346</v>
      </c>
    </row>
    <row r="171" spans="1:5" x14ac:dyDescent="0.2">
      <c r="A171" t="s">
        <v>279</v>
      </c>
      <c r="B171" t="s">
        <v>2590</v>
      </c>
      <c r="C171">
        <v>1.4147430727814601</v>
      </c>
      <c r="D171" s="1">
        <v>5.6497445978080095E-47</v>
      </c>
      <c r="E171" t="s">
        <v>2706</v>
      </c>
    </row>
    <row r="172" spans="1:5" x14ac:dyDescent="0.2">
      <c r="A172" t="s">
        <v>1198</v>
      </c>
      <c r="B172" t="s">
        <v>2656</v>
      </c>
      <c r="C172">
        <v>1.46040851556861</v>
      </c>
      <c r="D172" s="1">
        <v>1.8272210126597802E-15</v>
      </c>
      <c r="E172" t="s">
        <v>1346</v>
      </c>
    </row>
    <row r="173" spans="1:5" x14ac:dyDescent="0.2">
      <c r="A173" t="s">
        <v>179</v>
      </c>
      <c r="B173" t="s">
        <v>1695</v>
      </c>
      <c r="C173">
        <v>1.51318423167546</v>
      </c>
      <c r="D173" s="1">
        <v>9.1334251653234997E-12</v>
      </c>
      <c r="E173" t="s">
        <v>1346</v>
      </c>
    </row>
    <row r="174" spans="1:5" x14ac:dyDescent="0.2">
      <c r="A174" t="s">
        <v>363</v>
      </c>
      <c r="B174" t="s">
        <v>1636</v>
      </c>
      <c r="C174">
        <v>1.5307496492330399</v>
      </c>
      <c r="D174" s="1">
        <v>4.5111306437410502E-34</v>
      </c>
      <c r="E174" t="s">
        <v>2706</v>
      </c>
    </row>
    <row r="175" spans="1:5" x14ac:dyDescent="0.2">
      <c r="A175" t="s">
        <v>246</v>
      </c>
      <c r="B175" t="s">
        <v>1508</v>
      </c>
      <c r="C175">
        <v>1.5405450813808701</v>
      </c>
      <c r="D175" s="1">
        <v>2.7206573068254402E-32</v>
      </c>
      <c r="E175" t="s">
        <v>1346</v>
      </c>
    </row>
    <row r="176" spans="1:5" x14ac:dyDescent="0.2">
      <c r="A176" t="s">
        <v>11</v>
      </c>
      <c r="B176" t="s">
        <v>1362</v>
      </c>
      <c r="C176">
        <v>1.5550550073268199</v>
      </c>
      <c r="D176" s="1">
        <v>9.6794695608274494E-35</v>
      </c>
      <c r="E176" t="s">
        <v>1346</v>
      </c>
    </row>
    <row r="177" spans="1:5" x14ac:dyDescent="0.2">
      <c r="A177" t="s">
        <v>166</v>
      </c>
      <c r="B177" t="s">
        <v>1601</v>
      </c>
      <c r="C177">
        <v>1.56047333056893</v>
      </c>
      <c r="D177" s="1">
        <v>3.6995113718994899E-7</v>
      </c>
      <c r="E177" t="s">
        <v>1346</v>
      </c>
    </row>
    <row r="178" spans="1:5" x14ac:dyDescent="0.2">
      <c r="A178" t="s">
        <v>209</v>
      </c>
      <c r="B178" t="s">
        <v>1462</v>
      </c>
      <c r="C178">
        <v>1.6157203525903401</v>
      </c>
      <c r="D178" s="1">
        <v>8.4022018848066801E-47</v>
      </c>
      <c r="E178" t="s">
        <v>1346</v>
      </c>
    </row>
    <row r="179" spans="1:5" x14ac:dyDescent="0.2">
      <c r="A179" t="s">
        <v>1187</v>
      </c>
      <c r="B179" t="s">
        <v>2357</v>
      </c>
      <c r="C179">
        <v>1.65232175799813</v>
      </c>
      <c r="D179" s="1">
        <v>9.75624644305035E-38</v>
      </c>
      <c r="E179" t="s">
        <v>2706</v>
      </c>
    </row>
    <row r="180" spans="1:5" x14ac:dyDescent="0.2">
      <c r="A180" t="s">
        <v>376</v>
      </c>
      <c r="B180" t="s">
        <v>1649</v>
      </c>
      <c r="C180">
        <v>1.7619810235020099</v>
      </c>
      <c r="D180" s="1">
        <v>6.2613446174080999E-52</v>
      </c>
      <c r="E180" t="s">
        <v>1346</v>
      </c>
    </row>
    <row r="181" spans="1:5" x14ac:dyDescent="0.2">
      <c r="A181" t="s">
        <v>995</v>
      </c>
      <c r="B181" t="s">
        <v>2190</v>
      </c>
      <c r="C181">
        <v>1.82445325945787</v>
      </c>
      <c r="D181" s="1">
        <v>1.12380609385543E-64</v>
      </c>
      <c r="E181" t="s">
        <v>1346</v>
      </c>
    </row>
    <row r="182" spans="1:5" x14ac:dyDescent="0.2">
      <c r="A182" t="s">
        <v>410</v>
      </c>
      <c r="B182" t="s">
        <v>1681</v>
      </c>
      <c r="C182">
        <v>1.86379140741019</v>
      </c>
      <c r="D182" s="1">
        <v>7.1504138772129197E-33</v>
      </c>
      <c r="E182" t="s">
        <v>2706</v>
      </c>
    </row>
    <row r="183" spans="1:5" x14ac:dyDescent="0.2">
      <c r="A183" t="s">
        <v>1146</v>
      </c>
      <c r="B183" t="s">
        <v>2319</v>
      </c>
      <c r="C183">
        <v>1.8837056430865</v>
      </c>
      <c r="D183" s="1">
        <v>3.2660090216364102E-64</v>
      </c>
      <c r="E183" t="s">
        <v>1346</v>
      </c>
    </row>
    <row r="184" spans="1:5" x14ac:dyDescent="0.2">
      <c r="A184" t="s">
        <v>1077</v>
      </c>
      <c r="B184" t="s">
        <v>2263</v>
      </c>
      <c r="C184">
        <v>1.8851032872800499</v>
      </c>
      <c r="D184" s="1">
        <v>1.3190389128256899E-6</v>
      </c>
      <c r="E184" t="s">
        <v>2706</v>
      </c>
    </row>
    <row r="185" spans="1:5" x14ac:dyDescent="0.2">
      <c r="A185" t="s">
        <v>694</v>
      </c>
      <c r="B185" t="s">
        <v>2695</v>
      </c>
      <c r="C185">
        <v>1.89298058182067</v>
      </c>
      <c r="D185" s="1">
        <v>6.4067176082585698E-62</v>
      </c>
      <c r="E185" t="s">
        <v>2706</v>
      </c>
    </row>
    <row r="186" spans="1:5" x14ac:dyDescent="0.2">
      <c r="A186" t="s">
        <v>152</v>
      </c>
      <c r="B186" t="s">
        <v>1559</v>
      </c>
      <c r="C186">
        <v>1.9812099761706501</v>
      </c>
      <c r="D186" s="1">
        <v>2.9281836674361799E-30</v>
      </c>
      <c r="E186" t="s">
        <v>2706</v>
      </c>
    </row>
    <row r="187" spans="1:5" x14ac:dyDescent="0.2">
      <c r="A187" t="s">
        <v>27</v>
      </c>
      <c r="B187" t="s">
        <v>1375</v>
      </c>
      <c r="C187">
        <v>1.9826033524495801</v>
      </c>
      <c r="D187" s="1">
        <v>1.04562546779802E-11</v>
      </c>
      <c r="E187" t="s">
        <v>1346</v>
      </c>
    </row>
    <row r="188" spans="1:5" x14ac:dyDescent="0.2">
      <c r="A188" t="s">
        <v>116</v>
      </c>
      <c r="B188" t="s">
        <v>2589</v>
      </c>
      <c r="C188">
        <v>2.0569044046282201</v>
      </c>
      <c r="D188" s="1">
        <v>5.7843840252626002E-19</v>
      </c>
      <c r="E188" t="s">
        <v>2706</v>
      </c>
    </row>
    <row r="189" spans="1:5" x14ac:dyDescent="0.2">
      <c r="A189" t="s">
        <v>463</v>
      </c>
      <c r="B189" t="s">
        <v>2518</v>
      </c>
      <c r="C189">
        <v>2.1318294027313902</v>
      </c>
      <c r="D189" s="1">
        <v>2.6831220825820201E-57</v>
      </c>
      <c r="E189" t="s">
        <v>2706</v>
      </c>
    </row>
    <row r="190" spans="1:5" x14ac:dyDescent="0.2">
      <c r="A190" t="s">
        <v>67</v>
      </c>
      <c r="B190" t="s">
        <v>1407</v>
      </c>
      <c r="C190">
        <v>2.1565756001371001</v>
      </c>
      <c r="D190" s="1">
        <v>2.36715721651675E-40</v>
      </c>
      <c r="E190" t="s">
        <v>1346</v>
      </c>
    </row>
    <row r="191" spans="1:5" x14ac:dyDescent="0.2">
      <c r="A191" t="s">
        <v>1095</v>
      </c>
      <c r="B191" t="s">
        <v>2279</v>
      </c>
      <c r="C191">
        <v>2.1738490524293899</v>
      </c>
      <c r="D191" s="1">
        <v>3.21811523633618E-18</v>
      </c>
      <c r="E191" t="s">
        <v>2706</v>
      </c>
    </row>
    <row r="192" spans="1:5" x14ac:dyDescent="0.2">
      <c r="A192" t="s">
        <v>1335</v>
      </c>
      <c r="B192" t="s">
        <v>2519</v>
      </c>
      <c r="C192">
        <v>2.3373907306758999</v>
      </c>
      <c r="D192" s="1">
        <v>1.20155231503064E-34</v>
      </c>
      <c r="E192" t="s">
        <v>2706</v>
      </c>
    </row>
    <row r="193" spans="1:5" x14ac:dyDescent="0.2">
      <c r="A193" t="s">
        <v>372</v>
      </c>
      <c r="B193" t="s">
        <v>2505</v>
      </c>
      <c r="C193">
        <v>2.3481970770027698</v>
      </c>
      <c r="D193" s="1">
        <v>3.0475157849043001E-43</v>
      </c>
      <c r="E193" t="s">
        <v>1346</v>
      </c>
    </row>
    <row r="194" spans="1:5" x14ac:dyDescent="0.2">
      <c r="A194" t="s">
        <v>1292</v>
      </c>
      <c r="B194" t="s">
        <v>2445</v>
      </c>
      <c r="C194">
        <v>2.43235925468738</v>
      </c>
      <c r="D194" s="1">
        <v>2.1823128860203599E-79</v>
      </c>
      <c r="E194" t="s">
        <v>1346</v>
      </c>
    </row>
    <row r="195" spans="1:5" x14ac:dyDescent="0.2">
      <c r="A195" t="s">
        <v>87</v>
      </c>
      <c r="B195" t="s">
        <v>1427</v>
      </c>
      <c r="C195">
        <v>2.4347811582352401</v>
      </c>
      <c r="D195" s="1">
        <v>1.05301142634144E-42</v>
      </c>
      <c r="E195" t="s">
        <v>2706</v>
      </c>
    </row>
    <row r="196" spans="1:5" x14ac:dyDescent="0.2">
      <c r="A196" t="s">
        <v>709</v>
      </c>
      <c r="B196" t="s">
        <v>2635</v>
      </c>
      <c r="C196">
        <v>2.5255663844471501</v>
      </c>
      <c r="D196" s="1">
        <v>2.1892314661822201E-59</v>
      </c>
      <c r="E196" t="s">
        <v>1346</v>
      </c>
    </row>
    <row r="197" spans="1:5" x14ac:dyDescent="0.2">
      <c r="A197" t="s">
        <v>247</v>
      </c>
      <c r="B197" t="s">
        <v>1509</v>
      </c>
      <c r="C197">
        <v>2.7133540969342498</v>
      </c>
      <c r="D197" s="1">
        <v>8.1132976867005505E-79</v>
      </c>
      <c r="E197" t="s">
        <v>1346</v>
      </c>
    </row>
    <row r="198" spans="1:5" x14ac:dyDescent="0.2">
      <c r="A198" t="s">
        <v>460</v>
      </c>
      <c r="B198" t="s">
        <v>1724</v>
      </c>
      <c r="C198">
        <v>3.0422404397679701</v>
      </c>
      <c r="D198" s="1">
        <v>4.17532061340655E-132</v>
      </c>
      <c r="E198" t="s">
        <v>2706</v>
      </c>
    </row>
    <row r="199" spans="1:5" x14ac:dyDescent="0.2">
      <c r="A199" t="s">
        <v>1261</v>
      </c>
      <c r="B199" t="s">
        <v>2420</v>
      </c>
      <c r="C199">
        <v>3.4130401505446999</v>
      </c>
      <c r="D199" s="1">
        <v>1.5879326792366201E-143</v>
      </c>
      <c r="E199" t="s">
        <v>2706</v>
      </c>
    </row>
    <row r="200" spans="1:5" x14ac:dyDescent="0.2">
      <c r="A200" t="s">
        <v>22</v>
      </c>
      <c r="B200" t="s">
        <v>1371</v>
      </c>
      <c r="C200">
        <v>3.5784079560466702</v>
      </c>
      <c r="D200" s="1">
        <v>5.6581926763708698E-106</v>
      </c>
      <c r="E200" t="s">
        <v>1346</v>
      </c>
    </row>
    <row r="201" spans="1:5" x14ac:dyDescent="0.2">
      <c r="A201" t="s">
        <v>515</v>
      </c>
      <c r="B201" t="s">
        <v>2592</v>
      </c>
      <c r="C201">
        <v>3.6771932520894599</v>
      </c>
      <c r="D201" s="1">
        <v>4.0576983609029601E-193</v>
      </c>
      <c r="E201" t="s">
        <v>1346</v>
      </c>
    </row>
  </sheetData>
  <sortState xmlns:xlrd2="http://schemas.microsoft.com/office/spreadsheetml/2017/richdata2" ref="A2:E201">
    <sortCondition ref="C2:C20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sce_prots_measured</vt:lpstr>
      <vt:lpstr>sce_SIG_Prots_HiT</vt:lpstr>
      <vt:lpstr>sce_SIG_Prots_LpH</vt:lpstr>
      <vt:lpstr>sce_SIG_Prots_Osm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Doughty</dc:creator>
  <cp:lastModifiedBy>Tyler Doughty</cp:lastModifiedBy>
  <dcterms:created xsi:type="dcterms:W3CDTF">2019-03-18T14:26:28Z</dcterms:created>
  <dcterms:modified xsi:type="dcterms:W3CDTF">2019-07-24T14:07:25Z</dcterms:modified>
</cp:coreProperties>
</file>