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c\Documents\Uni\6 Semester\FP1\Kernspin\Bericht\EFNMR-Remote\Auswertung-MR\Excel\"/>
    </mc:Choice>
  </mc:AlternateContent>
  <xr:revisionPtr revIDLastSave="0" documentId="8_{4431AEF3-479B-4A46-92DB-803C39039563}" xr6:coauthVersionLast="45" xr6:coauthVersionMax="45" xr10:uidLastSave="{00000000-0000-0000-0000-000000000000}"/>
  <bookViews>
    <workbookView xWindow="-98" yWindow="-98" windowWidth="20715" windowHeight="13425" xr2:uid="{F8BAF54F-F85D-4ED1-B55B-10AD51C17FE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1" l="1"/>
  <c r="H3" i="1" s="1"/>
  <c r="B2" i="1"/>
  <c r="H2" i="1"/>
  <c r="E2" i="1" l="1"/>
  <c r="F2" i="1"/>
</calcChain>
</file>

<file path=xl/sharedStrings.xml><?xml version="1.0" encoding="utf-8"?>
<sst xmlns="http://schemas.openxmlformats.org/spreadsheetml/2006/main" count="10" uniqueCount="10">
  <si>
    <t>Gx</t>
  </si>
  <si>
    <t>Gy</t>
  </si>
  <si>
    <t>frequenzbereich</t>
  </si>
  <si>
    <t>gyromagnetisches moment</t>
  </si>
  <si>
    <t>2PI</t>
  </si>
  <si>
    <t>In x richtung</t>
  </si>
  <si>
    <t>größe in m</t>
  </si>
  <si>
    <t>in y-richtung</t>
  </si>
  <si>
    <t>15,69cm</t>
  </si>
  <si>
    <t>7,04cm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</si>
</sst>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7DA21-F86A-4BEF-89BF-2BCEB71AA65E}">
  <dimension ref="A1:I3"/>
  <sheetViews>
    <sheetView tabSelected="1" workbookViewId="0">
      <selection activeCell="D9" sqref="D9"/>
    </sheetView>
  </sheetViews>
  <sheetFormatPr baseColWidth="10" defaultRowHeight="14.25" x14ac:dyDescent="0.45"/>
  <cols>
    <col min="4" max="4" width="16.86328125" customWidth="1"/>
    <col min="5" max="5" width="22.53125" customWidth="1"/>
    <col min="8" max="8" width="11.59765625" bestFit="1" customWidth="1"/>
  </cols>
  <sheetData>
    <row r="1" spans="1:9" x14ac:dyDescent="0.45"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6</v>
      </c>
    </row>
    <row r="2" spans="1:9" x14ac:dyDescent="0.45">
      <c r="A2" t="s">
        <v>5</v>
      </c>
      <c r="B2">
        <f>6*10^(-6)</f>
        <v>6.0000000000000002E-6</v>
      </c>
      <c r="D2">
        <v>40</v>
      </c>
      <c r="E2">
        <f>2.675*10^8</f>
        <v>267499999.99999997</v>
      </c>
      <c r="F2">
        <f>2*PI()</f>
        <v>6.2831853071795862</v>
      </c>
      <c r="H2">
        <f>$F2*$D2/(E2*B2)</f>
        <v>0.15659028802939781</v>
      </c>
      <c r="I2" t="s">
        <v>8</v>
      </c>
    </row>
    <row r="3" spans="1:9" x14ac:dyDescent="0.45">
      <c r="A3" t="s">
        <v>7</v>
      </c>
      <c r="C3">
        <f>5*10^(-6)</f>
        <v>4.9999999999999996E-6</v>
      </c>
      <c r="D3">
        <v>15</v>
      </c>
      <c r="H3">
        <f>F2*D3/(E2*C3)</f>
        <v>7.0465629613229011E-2</v>
      </c>
      <c r="I3" t="s">
        <v>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</dc:creator>
  <cp:lastModifiedBy>Marc</cp:lastModifiedBy>
  <dcterms:created xsi:type="dcterms:W3CDTF">2020-08-11T12:18:31Z</dcterms:created>
  <dcterms:modified xsi:type="dcterms:W3CDTF">2020-08-11T13:57:41Z</dcterms:modified>
</cp:coreProperties>
</file>