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Radioteleskop\"/>
    </mc:Choice>
  </mc:AlternateContent>
  <xr:revisionPtr revIDLastSave="0" documentId="13_ncr:1_{1EF4CF35-C91D-4924-91C8-421F73751AA2}" xr6:coauthVersionLast="45" xr6:coauthVersionMax="45" xr10:uidLastSave="{00000000-0000-0000-0000-000000000000}"/>
  <bookViews>
    <workbookView xWindow="-17310" yWindow="11475" windowWidth="13830" windowHeight="6045" xr2:uid="{E936E125-1812-47F5-92A2-9824CA02B28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3" i="1" l="1"/>
  <c r="F83" i="1"/>
  <c r="E83" i="1"/>
  <c r="D83" i="1"/>
  <c r="C83" i="1"/>
  <c r="A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G70" i="1"/>
  <c r="F70" i="1"/>
  <c r="E70" i="1"/>
  <c r="D70" i="1"/>
  <c r="C70" i="1"/>
  <c r="G69" i="1"/>
  <c r="F69" i="1"/>
  <c r="E69" i="1"/>
  <c r="D69" i="1"/>
  <c r="C69" i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F60" i="1"/>
  <c r="E60" i="1"/>
  <c r="D60" i="1"/>
  <c r="C60" i="1"/>
  <c r="G59" i="1"/>
  <c r="F59" i="1"/>
  <c r="E59" i="1"/>
  <c r="D59" i="1"/>
  <c r="C59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A40" i="1"/>
  <c r="G39" i="1"/>
  <c r="F39" i="1"/>
  <c r="E39" i="1"/>
  <c r="D39" i="1"/>
  <c r="C39" i="1"/>
  <c r="A39" i="1"/>
  <c r="A44" i="1" s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E28" i="1"/>
  <c r="D28" i="1"/>
  <c r="C28" i="1"/>
  <c r="G27" i="1"/>
  <c r="F27" i="1"/>
  <c r="E27" i="1"/>
  <c r="D27" i="1"/>
  <c r="C27" i="1"/>
  <c r="E26" i="1"/>
  <c r="D26" i="1"/>
  <c r="C26" i="1"/>
  <c r="G25" i="1"/>
  <c r="F25" i="1"/>
  <c r="E25" i="1"/>
  <c r="D25" i="1"/>
  <c r="C25" i="1"/>
  <c r="E24" i="1"/>
  <c r="D24" i="1"/>
  <c r="C24" i="1"/>
  <c r="G23" i="1"/>
  <c r="F23" i="1"/>
  <c r="E23" i="1"/>
  <c r="D23" i="1"/>
  <c r="C23" i="1"/>
  <c r="E22" i="1"/>
  <c r="D22" i="1"/>
  <c r="C22" i="1"/>
  <c r="G21" i="1"/>
  <c r="F21" i="1"/>
  <c r="E21" i="1"/>
  <c r="D21" i="1"/>
  <c r="C21" i="1"/>
  <c r="E20" i="1"/>
  <c r="D20" i="1"/>
  <c r="C20" i="1"/>
  <c r="G19" i="1"/>
  <c r="F19" i="1"/>
  <c r="E19" i="1"/>
  <c r="D19" i="1"/>
  <c r="C19" i="1"/>
  <c r="E18" i="1"/>
  <c r="D18" i="1"/>
  <c r="C18" i="1"/>
  <c r="G17" i="1"/>
  <c r="F17" i="1"/>
  <c r="E17" i="1"/>
  <c r="D17" i="1"/>
  <c r="C17" i="1"/>
  <c r="A17" i="1"/>
  <c r="A19" i="1" s="1"/>
  <c r="E16" i="1"/>
  <c r="D16" i="1"/>
  <c r="C16" i="1"/>
  <c r="A16" i="1"/>
  <c r="E15" i="1"/>
  <c r="D15" i="1"/>
  <c r="C15" i="1"/>
  <c r="A15" i="1"/>
  <c r="A18" i="1" s="1"/>
  <c r="A20" i="1" s="1"/>
  <c r="A22" i="1" s="1"/>
  <c r="A24" i="1" s="1"/>
  <c r="A26" i="1" s="1"/>
  <c r="A28" i="1" s="1"/>
  <c r="G14" i="1"/>
  <c r="F14" i="1"/>
  <c r="E14" i="1"/>
  <c r="D14" i="1"/>
  <c r="C14" i="1"/>
  <c r="E13" i="1"/>
  <c r="D13" i="1"/>
  <c r="C13" i="1"/>
  <c r="E12" i="1"/>
  <c r="D12" i="1"/>
  <c r="C12" i="1"/>
  <c r="E11" i="1"/>
  <c r="D11" i="1"/>
  <c r="C11" i="1"/>
  <c r="E7" i="1"/>
  <c r="D7" i="1"/>
  <c r="C7" i="1"/>
  <c r="E3" i="1"/>
  <c r="D3" i="1"/>
  <c r="C3" i="1"/>
  <c r="G179" i="1" l="1"/>
  <c r="F179" i="1"/>
  <c r="G147" i="1"/>
  <c r="F147" i="1"/>
  <c r="E179" i="1"/>
  <c r="D179" i="1"/>
  <c r="E147" i="1"/>
  <c r="D147" i="1"/>
  <c r="C179" i="1"/>
  <c r="C147" i="1"/>
  <c r="A186" i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160" i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38" i="1"/>
  <c r="A139" i="1" s="1"/>
  <c r="A140" i="1" s="1"/>
  <c r="A141" i="1" s="1"/>
  <c r="A142" i="1" s="1"/>
  <c r="A143" i="1" s="1"/>
  <c r="A144" i="1" s="1"/>
  <c r="A145" i="1" s="1"/>
  <c r="A146" i="1" s="1"/>
  <c r="A147" i="1" s="1"/>
  <c r="A120" i="1"/>
  <c r="A121" i="1" s="1"/>
  <c r="A122" i="1" s="1"/>
  <c r="A123" i="1" s="1"/>
  <c r="A124" i="1" s="1"/>
  <c r="A125" i="1" s="1"/>
  <c r="A126" i="1" s="1"/>
  <c r="A127" i="1" s="1"/>
  <c r="A128" i="1" s="1"/>
  <c r="A107" i="1"/>
  <c r="A108" i="1" s="1"/>
  <c r="A109" i="1" s="1"/>
  <c r="A110" i="1" s="1"/>
  <c r="A89" i="1"/>
  <c r="A88" i="1" s="1"/>
  <c r="A87" i="1" l="1"/>
  <c r="A35" i="1"/>
  <c r="A171" i="1"/>
  <c r="A172" i="1" s="1"/>
  <c r="A173" i="1" s="1"/>
  <c r="A174" i="1" s="1"/>
  <c r="A175" i="1" s="1"/>
  <c r="A176" i="1" s="1"/>
  <c r="A177" i="1" s="1"/>
  <c r="A178" i="1" s="1"/>
  <c r="A179" i="1" s="1"/>
  <c r="A54" i="1"/>
  <c r="A111" i="1"/>
  <c r="A30" i="1"/>
  <c r="A32" i="1" s="1"/>
  <c r="A34" i="1" s="1"/>
  <c r="A37" i="1" s="1"/>
  <c r="A42" i="1" s="1"/>
  <c r="A47" i="1" s="1"/>
  <c r="A51" i="1" s="1"/>
  <c r="A57" i="1" s="1"/>
  <c r="A62" i="1" s="1"/>
  <c r="A129" i="1"/>
  <c r="A130" i="1" s="1"/>
  <c r="A131" i="1" s="1"/>
  <c r="A81" i="1" s="1"/>
  <c r="A38" i="1"/>
  <c r="A43" i="1" s="1"/>
  <c r="A48" i="1" s="1"/>
  <c r="A52" i="1" s="1"/>
  <c r="A58" i="1" s="1"/>
  <c r="A63" i="1" s="1"/>
  <c r="A65" i="1" s="1"/>
  <c r="A69" i="1" s="1"/>
  <c r="A72" i="1" s="1"/>
  <c r="A148" i="1"/>
  <c r="A149" i="1" s="1"/>
  <c r="A150" i="1" s="1"/>
  <c r="A53" i="1"/>
  <c r="A59" i="1" s="1"/>
  <c r="A96" i="1"/>
  <c r="A21" i="1" l="1"/>
  <c r="A23" i="1" s="1"/>
  <c r="A25" i="1" s="1"/>
  <c r="A27" i="1" s="1"/>
  <c r="A29" i="1" s="1"/>
  <c r="A31" i="1" s="1"/>
  <c r="A33" i="1" s="1"/>
  <c r="A36" i="1" s="1"/>
  <c r="A41" i="1" s="1"/>
  <c r="A46" i="1" s="1"/>
  <c r="A50" i="1" s="1"/>
  <c r="A56" i="1" s="1"/>
  <c r="A61" i="1" s="1"/>
  <c r="A64" i="1" s="1"/>
  <c r="A67" i="1" s="1"/>
  <c r="A71" i="1" s="1"/>
  <c r="A75" i="1" s="1"/>
  <c r="A97" i="1" s="1"/>
  <c r="A98" i="1" s="1"/>
  <c r="A79" i="1" s="1"/>
  <c r="A151" i="1"/>
  <c r="A152" i="1" s="1"/>
  <c r="A153" i="1" s="1"/>
  <c r="A82" i="1" s="1"/>
  <c r="A73" i="1"/>
  <c r="A112" i="1"/>
  <c r="A68" i="1"/>
  <c r="A86" i="1"/>
  <c r="A45" i="1"/>
  <c r="A49" i="1" s="1"/>
  <c r="A55" i="1" s="1"/>
  <c r="A60" i="1" s="1"/>
  <c r="A66" i="1" l="1"/>
  <c r="A70" i="1" s="1"/>
  <c r="A74" i="1" s="1"/>
  <c r="A85" i="1" s="1"/>
  <c r="A77" i="1" s="1"/>
  <c r="A78" i="1" s="1"/>
  <c r="A76" i="1"/>
  <c r="A113" i="1" s="1"/>
  <c r="A114" i="1" s="1"/>
  <c r="A80" i="1" s="1"/>
</calcChain>
</file>

<file path=xl/sharedStrings.xml><?xml version="1.0" encoding="utf-8"?>
<sst xmlns="http://schemas.openxmlformats.org/spreadsheetml/2006/main" count="58" uniqueCount="16">
  <si>
    <t>GK (b=0) l</t>
  </si>
  <si>
    <t>velocity km/s</t>
  </si>
  <si>
    <t>Maxima 2</t>
  </si>
  <si>
    <t>Maxima 3</t>
  </si>
  <si>
    <t>i</t>
  </si>
  <si>
    <t>Maxima 4</t>
  </si>
  <si>
    <t>Maxima 5</t>
  </si>
  <si>
    <t>Maxima 6</t>
  </si>
  <si>
    <t>Maxima 7</t>
  </si>
  <si>
    <t>Bahnradius Tangentpunkt</t>
  </si>
  <si>
    <t>V von R</t>
  </si>
  <si>
    <t>y</t>
  </si>
  <si>
    <t>x</t>
  </si>
  <si>
    <t>r+</t>
  </si>
  <si>
    <t>r-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</si>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</sst>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1" fontId="0" fillId="0" borderId="1" xfId="0" applyNumberFormat="1" applyBorder="1"/>
    <xf numFmtId="2" fontId="0" fillId="2" borderId="1" xfId="0" applyNumberFormat="1" applyFill="1" applyBorder="1"/>
    <xf numFmtId="11" fontId="1" fillId="0" borderId="1" xfId="0" applyNumberFormat="1" applyFont="1" applyBorder="1"/>
    <xf numFmtId="0" fontId="1" fillId="0" borderId="2" xfId="0" applyFont="1" applyBorder="1"/>
    <xf numFmtId="11" fontId="1" fillId="0" borderId="2" xfId="0" applyNumberFormat="1" applyFont="1" applyBorder="1"/>
    <xf numFmtId="0" fontId="0" fillId="0" borderId="3" xfId="0" applyBorder="1"/>
    <xf numFmtId="0" fontId="1" fillId="0" borderId="3" xfId="0" applyFont="1" applyBorder="1"/>
    <xf numFmtId="2" fontId="0" fillId="0" borderId="2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2" fontId="0" fillId="0" borderId="6" xfId="0" applyNumberFormat="1" applyBorder="1"/>
    <xf numFmtId="1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ssprotokoll_Si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14">
          <cell r="H114">
            <v>8.0498756286719964</v>
          </cell>
          <cell r="Q114">
            <v>13.714203518841778</v>
          </cell>
          <cell r="Z114">
            <v>0.54319613623043139</v>
          </cell>
        </row>
        <row r="115">
          <cell r="H115">
            <v>8.1799187744185229</v>
          </cell>
          <cell r="Q115">
            <v>12.985022265355104</v>
          </cell>
          <cell r="Z115">
            <v>0.41116054595916829</v>
          </cell>
        </row>
        <row r="116">
          <cell r="H116">
            <v>8.188903863880773</v>
          </cell>
          <cell r="I116">
            <v>7.0679421599047965</v>
          </cell>
          <cell r="J116">
            <v>6.0345372882320092</v>
          </cell>
          <cell r="K116">
            <v>13.008380523885192</v>
          </cell>
          <cell r="Q116">
            <v>12.000371875914929</v>
          </cell>
          <cell r="R116">
            <v>10.260113639264324</v>
          </cell>
          <cell r="S116">
            <v>7.8929887622287147</v>
          </cell>
          <cell r="T116">
            <v>17.16838220902595</v>
          </cell>
          <cell r="Z116">
            <v>0.43264105161096911</v>
          </cell>
          <cell r="AA116">
            <v>2.1728992882615739</v>
          </cell>
          <cell r="AB116">
            <v>4.5400241652971829</v>
          </cell>
          <cell r="AC116">
            <v>-5.4287894306401689</v>
          </cell>
        </row>
        <row r="117">
          <cell r="H117">
            <v>8.311892757828744</v>
          </cell>
          <cell r="I117">
            <v>6.4131657430483298</v>
          </cell>
          <cell r="J117">
            <v>11.797766031600124</v>
          </cell>
          <cell r="Q117">
            <v>11.090060568640137</v>
          </cell>
          <cell r="R117">
            <v>6.7955831285693753</v>
          </cell>
          <cell r="S117">
            <v>15.65185586563498</v>
          </cell>
          <cell r="Z117">
            <v>0.28515973946045481</v>
          </cell>
          <cell r="AA117">
            <v>4.5796371795312156</v>
          </cell>
          <cell r="AB117">
            <v>-4.2766355575343891</v>
          </cell>
        </row>
        <row r="118">
          <cell r="H118">
            <v>8.1431294055802379</v>
          </cell>
          <cell r="J118">
            <v>11.881071081384018</v>
          </cell>
          <cell r="Q118">
            <v>9.6130000460866896</v>
          </cell>
          <cell r="S118">
            <v>14.866194362137783</v>
          </cell>
          <cell r="Z118">
            <v>0.6178553474981312</v>
          </cell>
          <cell r="AB118">
            <v>-4.6353389685529613</v>
          </cell>
        </row>
        <row r="119">
          <cell r="H119">
            <v>8.1799411255151782</v>
          </cell>
          <cell r="I119">
            <v>13.02326000893062</v>
          </cell>
          <cell r="Q119">
            <v>8.3708728285696399</v>
          </cell>
          <cell r="R119">
            <v>15.350702250109141</v>
          </cell>
          <cell r="Z119">
            <v>0.6377546633948441</v>
          </cell>
          <cell r="AA119">
            <v>-6.3420747581446575</v>
          </cell>
        </row>
        <row r="120">
          <cell r="H120">
            <v>8.3092473259096504</v>
          </cell>
          <cell r="I120">
            <v>12.984441734605891</v>
          </cell>
          <cell r="Q120">
            <v>7.277230070995631</v>
          </cell>
          <cell r="R120">
            <v>14.405813810656758</v>
          </cell>
          <cell r="Z120">
            <v>0.4406084245766646</v>
          </cell>
          <cell r="AA120">
            <v>-6.6879753150844632</v>
          </cell>
        </row>
        <row r="121">
          <cell r="H121">
            <v>8.1946787824243241</v>
          </cell>
          <cell r="I121">
            <v>12.807121217236521</v>
          </cell>
          <cell r="Q121">
            <v>5.4295090363020861</v>
          </cell>
          <cell r="R121">
            <v>13.279263947656494</v>
          </cell>
          <cell r="Z121">
            <v>0.93880305176841716</v>
          </cell>
          <cell r="AA121">
            <v>-6.9109518595859907</v>
          </cell>
        </row>
        <row r="122">
          <cell r="H122">
            <v>8.2681322073829246</v>
          </cell>
          <cell r="I122">
            <v>12.959838922916864</v>
          </cell>
          <cell r="Q122">
            <v>3.9977823414224405</v>
          </cell>
          <cell r="R122">
            <v>12.578892327869852</v>
          </cell>
          <cell r="Z122">
            <v>0.97253663886408437</v>
          </cell>
          <cell r="AA122">
            <v>-7.6085733475833273</v>
          </cell>
        </row>
        <row r="123">
          <cell r="H123">
            <v>8.406246756620952</v>
          </cell>
          <cell r="I123">
            <v>9.9090498759479573</v>
          </cell>
          <cell r="J123">
            <v>12.572031983500993</v>
          </cell>
          <cell r="Q123">
            <v>3.0074730920358883</v>
          </cell>
          <cell r="R123">
            <v>7.1582084505088019</v>
          </cell>
          <cell r="S123">
            <v>11.197475166534719</v>
          </cell>
          <cell r="Z123">
            <v>0.52702565186602279</v>
          </cell>
          <cell r="AA123">
            <v>-3.6237097066068915</v>
          </cell>
          <cell r="AB123">
            <v>-7.6629764226328092</v>
          </cell>
        </row>
        <row r="124">
          <cell r="I124">
            <v>10.330956914184853</v>
          </cell>
          <cell r="J124">
            <v>12.830494510373555</v>
          </cell>
          <cell r="R124">
            <v>6.9984172093212074</v>
          </cell>
          <cell r="S124">
            <v>10.702567042047027</v>
          </cell>
          <cell r="AA124">
            <v>-4.9266383714337003</v>
          </cell>
          <cell r="AB124">
            <v>-8.6307882041595203</v>
          </cell>
        </row>
        <row r="125">
          <cell r="I125">
            <v>10.693504684008785</v>
          </cell>
          <cell r="J125">
            <v>12.812177463286915</v>
          </cell>
          <cell r="R125">
            <v>6.7919548840729105</v>
          </cell>
          <cell r="S125">
            <v>9.8877817357665467</v>
          </cell>
          <cell r="AA125">
            <v>-6.1986634401303915</v>
          </cell>
          <cell r="AB125">
            <v>-9.2944902918240278</v>
          </cell>
        </row>
        <row r="126">
          <cell r="H126">
            <v>8.5</v>
          </cell>
          <cell r="I126">
            <v>10.467785629543718</v>
          </cell>
          <cell r="J126">
            <v>9.1902117959766159</v>
          </cell>
          <cell r="K126">
            <v>13.022711260204492</v>
          </cell>
          <cell r="L126">
            <v>14.255409516507427</v>
          </cell>
          <cell r="M126">
            <v>16.915422490431048</v>
          </cell>
          <cell r="Q126">
            <v>1.1934897514720433E-14</v>
          </cell>
          <cell r="R126">
            <v>5.680700062311411</v>
          </cell>
          <cell r="S126">
            <v>3.0776277834968933</v>
          </cell>
          <cell r="T126">
            <v>9.4313230406548776</v>
          </cell>
          <cell r="U126">
            <v>11.007855710877894</v>
          </cell>
          <cell r="V126">
            <v>14.186597292257062</v>
          </cell>
          <cell r="Z126">
            <v>-0.8897112561300573</v>
          </cell>
          <cell r="AA126">
            <v>-6.5704113184414563</v>
          </cell>
          <cell r="AB126">
            <v>-3.9673390396269386</v>
          </cell>
          <cell r="AC126">
            <v>-10.321034296784923</v>
          </cell>
          <cell r="AD126">
            <v>-11.89756696700794</v>
          </cell>
          <cell r="AE126">
            <v>-15.076308548387107</v>
          </cell>
        </row>
        <row r="127">
          <cell r="I127">
            <v>10.160274890690813</v>
          </cell>
          <cell r="J127">
            <v>11.911832604581679</v>
          </cell>
          <cell r="K127">
            <v>9.5179432733681129</v>
          </cell>
          <cell r="L127">
            <v>18.562753739809548</v>
          </cell>
          <cell r="R127">
            <v>4.5074246815391801</v>
          </cell>
          <cell r="S127">
            <v>7.2456214801371512</v>
          </cell>
          <cell r="T127">
            <v>3.2600755006156978</v>
          </cell>
          <cell r="U127">
            <v>15.361672718973336</v>
          </cell>
          <cell r="AA127">
            <v>-6.8733673978602914</v>
          </cell>
          <cell r="AB127">
            <v>-9.6115641964582625</v>
          </cell>
          <cell r="AC127">
            <v>-5.6260182169368091</v>
          </cell>
          <cell r="AD127">
            <v>-17.727615435294446</v>
          </cell>
        </row>
        <row r="128">
          <cell r="H128">
            <v>8.6328997064636805</v>
          </cell>
          <cell r="I128">
            <v>11.13998695519188</v>
          </cell>
          <cell r="J128">
            <v>15.753499409636003</v>
          </cell>
          <cell r="K128">
            <v>10.227085526855307</v>
          </cell>
          <cell r="Q128">
            <v>0.52369567082377544</v>
          </cell>
          <cell r="R128">
            <v>5.5381089509679162</v>
          </cell>
          <cell r="S128">
            <v>11.488617837865265</v>
          </cell>
          <cell r="T128">
            <v>4.0878613254156813</v>
          </cell>
          <cell r="Z128">
            <v>-4.347863594669481</v>
          </cell>
          <cell r="AA128">
            <v>-9.362276874813622</v>
          </cell>
          <cell r="AB128">
            <v>-15.312785761710971</v>
          </cell>
          <cell r="AC128">
            <v>-7.9120292492613862</v>
          </cell>
        </row>
        <row r="129">
          <cell r="H129">
            <v>8.9137515313181943</v>
          </cell>
          <cell r="I129">
            <v>11.33126177929849</v>
          </cell>
          <cell r="J129">
            <v>12.517858409521965</v>
          </cell>
          <cell r="K129">
            <v>16.808184052897602</v>
          </cell>
          <cell r="L129">
            <v>12.591109879880104</v>
          </cell>
          <cell r="M129">
            <v>8.546422473720078</v>
          </cell>
          <cell r="Q129">
            <v>0.94908197005394168</v>
          </cell>
          <cell r="R129">
            <v>4.8750016005827677</v>
          </cell>
          <cell r="S129">
            <v>6.4500312612627573</v>
          </cell>
          <cell r="T129">
            <v>11.554790164604665</v>
          </cell>
          <cell r="U129">
            <v>6.5436987057056344</v>
          </cell>
          <cell r="V129">
            <v>0.1170703678868561</v>
          </cell>
          <cell r="Z129">
            <v>-7.5915111543715961</v>
          </cell>
          <cell r="AA129">
            <v>-11.517430784900423</v>
          </cell>
          <cell r="AB129">
            <v>-13.092460445580411</v>
          </cell>
          <cell r="AC129">
            <v>-18.197219348922317</v>
          </cell>
          <cell r="AD129">
            <v>-13.18612789002329</v>
          </cell>
          <cell r="AE129">
            <v>-6.7594995522045105</v>
          </cell>
        </row>
        <row r="130">
          <cell r="H130">
            <v>8.8551514822335768</v>
          </cell>
          <cell r="I130">
            <v>8.6547948961173127</v>
          </cell>
          <cell r="J130">
            <v>10.574743005170509</v>
          </cell>
          <cell r="K130">
            <v>12.290136986021105</v>
          </cell>
          <cell r="L130">
            <v>17.719555065848684</v>
          </cell>
          <cell r="Q130">
            <v>0.62369551305019044</v>
          </cell>
          <cell r="R130">
            <v>0.27843061514883516</v>
          </cell>
          <cell r="S130">
            <v>3.1812550091959402</v>
          </cell>
          <cell r="T130">
            <v>5.3820169438906857</v>
          </cell>
          <cell r="U130">
            <v>11.592906828493057</v>
          </cell>
          <cell r="Z130">
            <v>-9.8825591083056512</v>
          </cell>
          <cell r="AA130">
            <v>-9.5372942104042959</v>
          </cell>
          <cell r="AB130">
            <v>-12.440118604451401</v>
          </cell>
          <cell r="AC130">
            <v>-14.640880539146146</v>
          </cell>
          <cell r="AD130">
            <v>-20.851770423748519</v>
          </cell>
        </row>
        <row r="131">
          <cell r="H131">
            <v>8.6834946098657344</v>
          </cell>
          <cell r="I131">
            <v>9.1604249394083208</v>
          </cell>
          <cell r="J131">
            <v>12.421967048345994</v>
          </cell>
          <cell r="K131">
            <v>20.474194181482972</v>
          </cell>
          <cell r="Q131">
            <v>0.26586195220673137</v>
          </cell>
          <cell r="R131">
            <v>0.93119589721391627</v>
          </cell>
          <cell r="S131">
            <v>4.9575624068004887</v>
          </cell>
          <cell r="T131">
            <v>13.710645132595843</v>
          </cell>
          <cell r="Z131">
            <v>-11.859834073269205</v>
          </cell>
          <cell r="AA131">
            <v>-12.525168018276389</v>
          </cell>
          <cell r="AB131">
            <v>-16.551534527862962</v>
          </cell>
          <cell r="AC131">
            <v>-25.304617253658314</v>
          </cell>
        </row>
        <row r="132">
          <cell r="I132">
            <v>8.9246653061276966</v>
          </cell>
          <cell r="K132">
            <v>19.370181648200006</v>
          </cell>
          <cell r="R132">
            <v>0.52474046495621351</v>
          </cell>
          <cell r="T132">
            <v>11.894112357370711</v>
          </cell>
          <cell r="AA132">
            <v>-14.101544135760193</v>
          </cell>
          <cell r="AC132">
            <v>-25.470916028174692</v>
          </cell>
        </row>
        <row r="133">
          <cell r="H133">
            <v>9.200059202035602</v>
          </cell>
          <cell r="I133">
            <v>11.203294405386712</v>
          </cell>
          <cell r="J133">
            <v>13.374136534729741</v>
          </cell>
          <cell r="K133">
            <v>16.620927431551653</v>
          </cell>
          <cell r="Q133">
            <v>0.77808100440032302</v>
          </cell>
          <cell r="R133">
            <v>2.9441699530998813</v>
          </cell>
          <cell r="S133">
            <v>5.2317664961757382</v>
          </cell>
          <cell r="T133">
            <v>8.5931996586440249</v>
          </cell>
          <cell r="Z133">
            <v>-15.925191915602575</v>
          </cell>
          <cell r="AA133">
            <v>-18.091280864302135</v>
          </cell>
          <cell r="AB133">
            <v>-20.378877407377992</v>
          </cell>
          <cell r="AC133">
            <v>-23.74031056984628</v>
          </cell>
        </row>
        <row r="134">
          <cell r="H134">
            <v>11.828517779124256</v>
          </cell>
          <cell r="I134">
            <v>13.660940507978788</v>
          </cell>
          <cell r="K134">
            <v>59.937357092653343</v>
          </cell>
          <cell r="L134">
            <v>175.13596623743112</v>
          </cell>
          <cell r="Q134">
            <v>3.4359162719476739</v>
          </cell>
          <cell r="R134">
            <v>5.3044017157206174</v>
          </cell>
          <cell r="T134">
            <v>51.757223900920735</v>
          </cell>
          <cell r="U134">
            <v>166.98974285848851</v>
          </cell>
          <cell r="Z134">
            <v>-19.693097123319276</v>
          </cell>
          <cell r="AA134">
            <v>-21.561582567092223</v>
          </cell>
          <cell r="AC134">
            <v>-68.014404752292336</v>
          </cell>
          <cell r="AD134">
            <v>-183.24692370986014</v>
          </cell>
        </row>
        <row r="135">
          <cell r="H135">
            <v>10.693676477306523</v>
          </cell>
          <cell r="I135">
            <v>8.9682964199463271</v>
          </cell>
          <cell r="J135">
            <v>15.081187094391334</v>
          </cell>
          <cell r="Q135">
            <v>2.2067429673015511</v>
          </cell>
          <cell r="R135">
            <v>0.47162767708271147</v>
          </cell>
          <cell r="S135">
            <v>6.6089264037820517</v>
          </cell>
          <cell r="Z135">
            <v>-19.080027545204025</v>
          </cell>
          <cell r="AA135">
            <v>-17.344912254985186</v>
          </cell>
          <cell r="AB135">
            <v>-23.482210981684524</v>
          </cell>
        </row>
        <row r="137">
          <cell r="H137">
            <v>9.1468905597007879</v>
          </cell>
          <cell r="Q137">
            <v>0.66265974814004736</v>
          </cell>
          <cell r="Z137">
            <v>-17.226950849489047</v>
          </cell>
        </row>
        <row r="138">
          <cell r="H138">
            <v>9.1837533935912816</v>
          </cell>
          <cell r="I138">
            <v>10.863187561469877</v>
          </cell>
          <cell r="J138">
            <v>13.318554731606794</v>
          </cell>
          <cell r="K138">
            <v>15.015504996053274</v>
          </cell>
          <cell r="L138">
            <v>24.225685026865776</v>
          </cell>
          <cell r="M138">
            <v>-10.936633549876881</v>
          </cell>
          <cell r="N138">
            <v>41.139206825284276</v>
          </cell>
          <cell r="Q138">
            <v>0.73788487250020474</v>
          </cell>
          <cell r="R138">
            <v>2.5187439688614717</v>
          </cell>
          <cell r="S138">
            <v>5.0735160698329285</v>
          </cell>
          <cell r="T138">
            <v>6.8193054322381954</v>
          </cell>
          <cell r="U138">
            <v>16.172653314780966</v>
          </cell>
          <cell r="V138">
            <v>2.5958568749815871</v>
          </cell>
          <cell r="W138">
            <v>33.180633716276354</v>
          </cell>
          <cell r="Z138">
            <v>-16.386467381191693</v>
          </cell>
          <cell r="AA138">
            <v>-18.167326477552958</v>
          </cell>
          <cell r="AB138">
            <v>-20.722098578524417</v>
          </cell>
          <cell r="AC138">
            <v>-22.467887940929682</v>
          </cell>
          <cell r="AD138">
            <v>-31.821235823472456</v>
          </cell>
          <cell r="AE138">
            <v>-18.244439383673075</v>
          </cell>
          <cell r="AF138">
            <v>-48.829216224967844</v>
          </cell>
        </row>
        <row r="144">
          <cell r="K144">
            <v>11.708808511481873</v>
          </cell>
          <cell r="S144">
            <v>-12.55615987938384</v>
          </cell>
        </row>
        <row r="145">
          <cell r="J145">
            <v>11.631595695664636</v>
          </cell>
          <cell r="R145">
            <v>-10.473135806013786</v>
          </cell>
        </row>
        <row r="146">
          <cell r="J146">
            <v>11.872670716868097</v>
          </cell>
          <cell r="R146">
            <v>-8.946699104232799</v>
          </cell>
        </row>
        <row r="147">
          <cell r="I147">
            <v>13.01813381786922</v>
          </cell>
          <cell r="Q147">
            <v>-8.1346328418408387</v>
          </cell>
        </row>
        <row r="148">
          <cell r="I148">
            <v>12.835674091538065</v>
          </cell>
          <cell r="Q148">
            <v>-6.5401026110549259</v>
          </cell>
        </row>
        <row r="149">
          <cell r="I149">
            <v>12.312319132797922</v>
          </cell>
          <cell r="Q149">
            <v>-4.9744998305023351</v>
          </cell>
        </row>
        <row r="150">
          <cell r="I150">
            <v>12.029254557888878</v>
          </cell>
          <cell r="Q150">
            <v>-3.6777121934230634</v>
          </cell>
        </row>
        <row r="151">
          <cell r="I151">
            <v>7.0017844214176375</v>
          </cell>
          <cell r="J151">
            <v>10.952783468422307</v>
          </cell>
          <cell r="Q151">
            <v>-1.4882752221712583</v>
          </cell>
          <cell r="R151">
            <v>-2.328085994764105</v>
          </cell>
        </row>
        <row r="152">
          <cell r="I152">
            <v>6.9462520686921643</v>
          </cell>
          <cell r="J152">
            <v>10.622791730267023</v>
          </cell>
          <cell r="Q152">
            <v>-0.85289251017526013</v>
          </cell>
          <cell r="R152">
            <v>-1.3043148181638426</v>
          </cell>
        </row>
        <row r="153">
          <cell r="I153">
            <v>6.7878174086700129</v>
          </cell>
          <cell r="J153">
            <v>9.8817583662920399</v>
          </cell>
          <cell r="Q153">
            <v>-0.23703580708023789</v>
          </cell>
          <cell r="R153">
            <v>-0.3450786060824339</v>
          </cell>
        </row>
        <row r="154">
          <cell r="H154">
            <v>1.1918541152468785E-14</v>
          </cell>
          <cell r="I154">
            <v>5.6729148603063226</v>
          </cell>
          <cell r="J154">
            <v>3.0734100015812529</v>
          </cell>
          <cell r="K154">
            <v>9.4183977402092722</v>
          </cell>
          <cell r="L154">
            <v>10.992769827199471</v>
          </cell>
          <cell r="M154">
            <v>14.167155053717167</v>
          </cell>
          <cell r="P154">
            <v>6.2462427409442772E-16</v>
          </cell>
          <cell r="Q154">
            <v>0.29730486989041832</v>
          </cell>
          <cell r="R154">
            <v>0.16107059300916163</v>
          </cell>
          <cell r="S154">
            <v>0.49359730996878165</v>
          </cell>
          <cell r="T154">
            <v>0.57610665481314494</v>
          </cell>
          <cell r="U154">
            <v>0.74246913512383106</v>
          </cell>
        </row>
        <row r="155">
          <cell r="I155">
            <v>4.4635587343858916</v>
          </cell>
          <cell r="J155">
            <v>7.1751075899678556</v>
          </cell>
          <cell r="K155">
            <v>3.2283486699464152</v>
          </cell>
          <cell r="L155">
            <v>15.212173976057795</v>
          </cell>
          <cell r="Q155">
            <v>0.62731227027374314</v>
          </cell>
          <cell r="R155">
            <v>1.0083956097735465</v>
          </cell>
          <cell r="S155">
            <v>0.45371481678462439</v>
          </cell>
          <cell r="T155">
            <v>2.1379316282331593</v>
          </cell>
        </row>
        <row r="156">
          <cell r="H156">
            <v>0.5102733847083093</v>
          </cell>
          <cell r="I156">
            <v>5.3961675773422995</v>
          </cell>
          <cell r="J156">
            <v>11.194165306973588</v>
          </cell>
          <cell r="K156">
            <v>3.9830897044783349</v>
          </cell>
          <cell r="P156">
            <v>0.11780589330712594</v>
          </cell>
          <cell r="Q156">
            <v>1.245803447591429</v>
          </cell>
          <cell r="R156">
            <v>2.5843766955815259</v>
          </cell>
          <cell r="S156">
            <v>0.91956871516376693</v>
          </cell>
        </row>
        <row r="157">
          <cell r="H157">
            <v>0.87363455975885695</v>
          </cell>
          <cell r="I157">
            <v>4.4874626339248529</v>
          </cell>
          <cell r="J157">
            <v>5.9372850809123339</v>
          </cell>
          <cell r="K157">
            <v>10.636240427143116</v>
          </cell>
          <cell r="L157">
            <v>6.0235064181324889</v>
          </cell>
          <cell r="M157">
            <v>0.10776384183531375</v>
          </cell>
          <cell r="P157">
            <v>0.37083586918799977</v>
          </cell>
          <cell r="Q157">
            <v>1.9048148767827207</v>
          </cell>
          <cell r="R157">
            <v>2.5202279935042911</v>
          </cell>
          <cell r="S157">
            <v>4.5148162004727421</v>
          </cell>
          <cell r="T157">
            <v>2.5568267797741626</v>
          </cell>
          <cell r="U157">
            <v>4.5743036957085717E-2</v>
          </cell>
        </row>
        <row r="158">
          <cell r="H158">
            <v>0.5230750701548158</v>
          </cell>
          <cell r="I158">
            <v>0.23351156214026736</v>
          </cell>
          <cell r="J158">
            <v>2.6680249453415845</v>
          </cell>
          <cell r="K158">
            <v>4.5137392070246971</v>
          </cell>
          <cell r="L158">
            <v>9.7226297539906561</v>
          </cell>
          <cell r="P158">
            <v>0.33968892237085796</v>
          </cell>
          <cell r="Q158">
            <v>0.15164418155330195</v>
          </cell>
          <cell r="R158">
            <v>1.7326356583451981</v>
          </cell>
          <cell r="S158">
            <v>2.9312565147551481</v>
          </cell>
          <cell r="T158">
            <v>6.3139495880895762</v>
          </cell>
        </row>
        <row r="159">
          <cell r="H159">
            <v>0.19443912286609197</v>
          </cell>
          <cell r="I159">
            <v>0.68103356635998225</v>
          </cell>
          <cell r="J159">
            <v>3.625731617221581</v>
          </cell>
          <cell r="K159">
            <v>10.027331069310833</v>
          </cell>
          <cell r="P159">
            <v>0.18131741540800514</v>
          </cell>
          <cell r="Q159">
            <v>0.63507407479681777</v>
          </cell>
          <cell r="R159">
            <v>3.381049431345426</v>
          </cell>
          <cell r="S159">
            <v>9.3506374958292415</v>
          </cell>
        </row>
        <row r="160">
          <cell r="I160">
            <v>0.31579669506644026</v>
          </cell>
          <cell r="K160">
            <v>7.1580555037241185</v>
          </cell>
          <cell r="Q160">
            <v>0.41907636887275918</v>
          </cell>
          <cell r="S160">
            <v>9.4990604890885653</v>
          </cell>
        </row>
        <row r="161">
          <cell r="H161">
            <v>0.35324138402555116</v>
          </cell>
          <cell r="I161">
            <v>1.3366251883259732</v>
          </cell>
          <cell r="J161">
            <v>2.3751722861194411</v>
          </cell>
          <cell r="K161">
            <v>3.9012310073895038</v>
          </cell>
          <cell r="P161">
            <v>0.69327525126772593</v>
          </cell>
          <cell r="Q161">
            <v>2.6232746365313551</v>
          </cell>
          <cell r="R161">
            <v>4.6615380811226999</v>
          </cell>
          <cell r="S161">
            <v>7.6565969595050811</v>
          </cell>
        </row>
        <row r="162">
          <cell r="H162">
            <v>1.0045646977139318</v>
          </cell>
          <cell r="I162">
            <v>1.5508569721594467</v>
          </cell>
          <cell r="K162">
            <v>15.132347783628571</v>
          </cell>
          <cell r="L162">
            <v>48.823075790747744</v>
          </cell>
          <cell r="P162">
            <v>3.2857830719543428</v>
          </cell>
          <cell r="Q162">
            <v>5.0726245882821113</v>
          </cell>
          <cell r="S162">
            <v>49.495679371894191</v>
          </cell>
          <cell r="T162">
            <v>159.6930852926169</v>
          </cell>
        </row>
        <row r="163">
          <cell r="H163">
            <v>0.26893431648896687</v>
          </cell>
          <cell r="I163">
            <v>5.7476955337764972E-2</v>
          </cell>
          <cell r="J163">
            <v>0.8054255214418613</v>
          </cell>
          <cell r="P163">
            <v>2.1902942398567062</v>
          </cell>
          <cell r="Q163">
            <v>0.46811223589598139</v>
          </cell>
          <cell r="R163">
            <v>6.5596644685545966</v>
          </cell>
        </row>
        <row r="165">
          <cell r="H165">
            <v>-0.1490660090153437</v>
          </cell>
          <cell r="P165">
            <v>0.64567582172578564</v>
          </cell>
        </row>
        <row r="166">
          <cell r="H166">
            <v>-0.28831458892716888</v>
          </cell>
          <cell r="I166">
            <v>-0.98415167332879505</v>
          </cell>
          <cell r="J166">
            <v>-1.9823806593742852</v>
          </cell>
          <cell r="K166">
            <v>-2.6645149070514651</v>
          </cell>
          <cell r="L166">
            <v>-6.3191590803501612</v>
          </cell>
          <cell r="M166">
            <v>-1.0142820861581952</v>
          </cell>
          <cell r="N166">
            <v>-12.964706455949905</v>
          </cell>
          <cell r="P166">
            <v>0.67922660642557353</v>
          </cell>
          <cell r="Q166">
            <v>2.3185160479410469</v>
          </cell>
          <cell r="R166">
            <v>4.6701961663501601</v>
          </cell>
          <cell r="S166">
            <v>6.2772037475498497</v>
          </cell>
          <cell r="T166">
            <v>14.887005869459575</v>
          </cell>
          <cell r="U166">
            <v>2.3894988522884355</v>
          </cell>
          <cell r="V166">
            <v>30.542934376460064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95FF-CA79-4389-9ACD-105269AAD90F}">
  <sheetPr codeName="Sheet1"/>
  <dimension ref="A1:N206"/>
  <sheetViews>
    <sheetView tabSelected="1" zoomScale="70" zoomScaleNormal="70" workbookViewId="0">
      <selection activeCell="M51" sqref="M51"/>
    </sheetView>
  </sheetViews>
  <sheetFormatPr defaultRowHeight="14.25" x14ac:dyDescent="0.45"/>
  <cols>
    <col min="1" max="1" width="12.06640625" style="2" customWidth="1"/>
    <col min="2" max="2" width="15.265625" style="2" customWidth="1"/>
    <col min="3" max="3" width="8.86328125" style="2" customWidth="1"/>
    <col min="4" max="4" width="7.1328125" style="2" customWidth="1"/>
    <col min="5" max="5" width="8.06640625" style="2" customWidth="1"/>
    <col min="6" max="6" width="6.86328125" style="2" customWidth="1"/>
    <col min="7" max="7" width="7.1328125" style="2" customWidth="1"/>
    <col min="8" max="8" width="29.53125" style="2" bestFit="1" customWidth="1"/>
    <col min="9" max="9" width="9.53125" style="2" bestFit="1" customWidth="1"/>
  </cols>
  <sheetData>
    <row r="1" spans="1:14" x14ac:dyDescent="0.45">
      <c r="B1" s="3"/>
    </row>
    <row r="2" spans="1:14" s="10" customFormat="1" x14ac:dyDescent="0.45">
      <c r="A2" s="8" t="s">
        <v>0</v>
      </c>
      <c r="B2" s="8" t="s">
        <v>1</v>
      </c>
      <c r="C2" s="8" t="s">
        <v>15</v>
      </c>
      <c r="D2" s="8" t="s">
        <v>13</v>
      </c>
      <c r="E2" s="8" t="s">
        <v>14</v>
      </c>
      <c r="F2" s="9" t="s">
        <v>12</v>
      </c>
      <c r="G2" s="9" t="s">
        <v>11</v>
      </c>
      <c r="H2" s="8" t="s">
        <v>9</v>
      </c>
      <c r="I2" s="8" t="s">
        <v>10</v>
      </c>
      <c r="N2" s="11"/>
    </row>
    <row r="3" spans="1:14" x14ac:dyDescent="0.45">
      <c r="A3" s="2">
        <v>33</v>
      </c>
      <c r="B3" s="2">
        <v>6.7</v>
      </c>
      <c r="C3" s="4">
        <f>[1]Tabelle1!H114</f>
        <v>8.0498756286719964</v>
      </c>
      <c r="D3" s="4">
        <f>[1]Tabelle1!Q114</f>
        <v>13.714203518841778</v>
      </c>
      <c r="E3" s="4">
        <f>[1]Tabelle1!Z114</f>
        <v>0.54319613623043139</v>
      </c>
      <c r="F3" s="4"/>
      <c r="G3" s="4"/>
      <c r="H3" s="4">
        <v>4.6294317976277304</v>
      </c>
      <c r="I3" s="4">
        <v>200.72058770330597</v>
      </c>
      <c r="J3" s="15"/>
      <c r="N3" s="1"/>
    </row>
    <row r="4" spans="1:14" x14ac:dyDescent="0.45">
      <c r="A4" s="2">
        <v>33</v>
      </c>
      <c r="B4" s="2">
        <v>41.7</v>
      </c>
      <c r="C4" s="4">
        <v>6.3055429029822347</v>
      </c>
      <c r="D4" s="4">
        <v>11.409848333773994</v>
      </c>
      <c r="E4" s="4">
        <v>2.8475513212982158</v>
      </c>
      <c r="F4" s="4"/>
      <c r="G4" s="4"/>
      <c r="H4" s="4"/>
      <c r="I4" s="4"/>
      <c r="J4" s="16"/>
      <c r="N4" s="1"/>
    </row>
    <row r="5" spans="1:14" x14ac:dyDescent="0.45">
      <c r="A5" s="2">
        <v>33</v>
      </c>
      <c r="B5" s="2">
        <v>80.900000000000006</v>
      </c>
      <c r="C5" s="4">
        <v>5.0740933310914462</v>
      </c>
      <c r="D5" s="4">
        <v>9.2059057306039662</v>
      </c>
      <c r="E5" s="4">
        <v>5.051493924468244</v>
      </c>
      <c r="F5" s="4"/>
      <c r="G5" s="4"/>
      <c r="H5" s="4"/>
      <c r="I5" s="4"/>
      <c r="J5" s="16"/>
      <c r="N5" s="1"/>
    </row>
    <row r="6" spans="1:14" x14ac:dyDescent="0.45">
      <c r="A6" s="13">
        <v>33</v>
      </c>
      <c r="B6" s="13">
        <v>-46</v>
      </c>
      <c r="C6" s="12">
        <v>13.796625401730438</v>
      </c>
      <c r="D6" s="12">
        <v>19.416771368499639</v>
      </c>
      <c r="E6" s="12">
        <v>-5.8680395215001315</v>
      </c>
      <c r="F6" s="12">
        <v>10.575131621247049</v>
      </c>
      <c r="G6" s="12">
        <v>-16.284274671286042</v>
      </c>
      <c r="H6" s="12"/>
      <c r="I6" s="12"/>
      <c r="J6" s="16"/>
      <c r="N6" s="1"/>
    </row>
    <row r="7" spans="1:14" x14ac:dyDescent="0.45">
      <c r="A7" s="2">
        <v>38</v>
      </c>
      <c r="B7" s="2">
        <v>5.3</v>
      </c>
      <c r="C7" s="4">
        <f>[1]Tabelle1!H115</f>
        <v>8.1799187744185229</v>
      </c>
      <c r="D7" s="4">
        <f>[1]Tabelle1!Q115</f>
        <v>12.985022265355104</v>
      </c>
      <c r="E7" s="4">
        <f>[1]Tabelle1!Z115</f>
        <v>0.41116054595916829</v>
      </c>
      <c r="F7" s="4"/>
      <c r="G7" s="4"/>
      <c r="H7" s="4">
        <v>5.2331225402680959</v>
      </c>
      <c r="I7" s="4">
        <v>194.34552457164483</v>
      </c>
      <c r="J7" s="16"/>
      <c r="N7" s="1"/>
    </row>
    <row r="8" spans="1:14" x14ac:dyDescent="0.45">
      <c r="A8" s="2">
        <v>38</v>
      </c>
      <c r="B8" s="2">
        <v>32.1</v>
      </c>
      <c r="C8" s="4">
        <v>6.8714873870992275</v>
      </c>
      <c r="D8" s="4">
        <v>11.151378662235334</v>
      </c>
      <c r="E8" s="4">
        <v>2.2448041490789388</v>
      </c>
      <c r="F8" s="4"/>
      <c r="G8" s="4"/>
      <c r="H8" s="4"/>
      <c r="I8" s="4"/>
      <c r="J8" s="16"/>
      <c r="N8" s="1"/>
    </row>
    <row r="9" spans="1:14" x14ac:dyDescent="0.45">
      <c r="A9" s="2">
        <v>38</v>
      </c>
      <c r="B9" s="2">
        <v>58.9</v>
      </c>
      <c r="C9" s="4">
        <v>5.9239180392577699</v>
      </c>
      <c r="D9" s="4">
        <v>9.4742818556049819</v>
      </c>
      <c r="E9" s="4">
        <v>3.9219009557092908</v>
      </c>
      <c r="F9" s="4"/>
      <c r="G9" s="4"/>
      <c r="H9" s="4"/>
      <c r="I9" s="4"/>
      <c r="J9" s="16"/>
      <c r="N9" s="1"/>
    </row>
    <row r="10" spans="1:14" x14ac:dyDescent="0.45">
      <c r="A10" s="13">
        <v>38</v>
      </c>
      <c r="B10" s="13">
        <v>-33.9</v>
      </c>
      <c r="C10" s="12">
        <v>11.337643522110103</v>
      </c>
      <c r="D10" s="12">
        <v>15.866549239020737</v>
      </c>
      <c r="E10" s="12">
        <v>-3.3595717977407169</v>
      </c>
      <c r="F10" s="12">
        <v>9.7684231128227079</v>
      </c>
      <c r="G10" s="12">
        <v>-12.503011422978892</v>
      </c>
      <c r="H10" s="12"/>
      <c r="I10" s="12"/>
      <c r="J10" s="16"/>
      <c r="N10" s="1"/>
    </row>
    <row r="11" spans="1:14" x14ac:dyDescent="0.45">
      <c r="A11" s="2">
        <v>43</v>
      </c>
      <c r="B11" s="2">
        <v>5.7</v>
      </c>
      <c r="C11" s="4">
        <f>[1]Tabelle1!H116</f>
        <v>8.188903863880773</v>
      </c>
      <c r="D11" s="4">
        <f>[1]Tabelle1!Q116</f>
        <v>12.000371875914929</v>
      </c>
      <c r="E11" s="4">
        <f>[1]Tabelle1!Z116</f>
        <v>0.43264105161096911</v>
      </c>
      <c r="F11" s="4"/>
      <c r="G11" s="4"/>
      <c r="H11" s="4">
        <v>5.7969860605312373</v>
      </c>
      <c r="I11" s="4">
        <v>211.33963921374965</v>
      </c>
      <c r="J11" s="16"/>
      <c r="N11" s="1"/>
    </row>
    <row r="12" spans="1:14" x14ac:dyDescent="0.45">
      <c r="A12" s="2">
        <v>43</v>
      </c>
      <c r="B12" s="2">
        <v>30.4</v>
      </c>
      <c r="C12" s="4">
        <f>[1]Tabelle1!I116</f>
        <v>7.0679421599047965</v>
      </c>
      <c r="D12" s="4">
        <f>[1]Tabelle1!R116</f>
        <v>10.260113639264324</v>
      </c>
      <c r="E12" s="4">
        <f>[1]Tabelle1!AA116</f>
        <v>2.1728992882615739</v>
      </c>
      <c r="F12" s="4"/>
      <c r="G12" s="4"/>
      <c r="H12" s="4"/>
      <c r="I12" s="4"/>
      <c r="J12" s="1"/>
      <c r="N12" s="1"/>
    </row>
    <row r="13" spans="1:14" x14ac:dyDescent="0.45">
      <c r="A13" s="2">
        <v>43</v>
      </c>
      <c r="B13" s="2">
        <v>61.3</v>
      </c>
      <c r="C13" s="4">
        <f>[1]Tabelle1!J116</f>
        <v>6.0345372882320092</v>
      </c>
      <c r="D13" s="4">
        <f>[1]Tabelle1!S116</f>
        <v>7.8929887622287147</v>
      </c>
      <c r="E13" s="4">
        <f>[1]Tabelle1!AB116</f>
        <v>4.5400241652971829</v>
      </c>
      <c r="F13" s="4"/>
      <c r="G13" s="4"/>
      <c r="H13" s="4"/>
      <c r="I13" s="4"/>
      <c r="J13" s="1"/>
      <c r="N13" s="1"/>
    </row>
    <row r="14" spans="1:14" s="10" customFormat="1" x14ac:dyDescent="0.45">
      <c r="A14" s="13">
        <v>43</v>
      </c>
      <c r="B14" s="13">
        <v>-52</v>
      </c>
      <c r="C14" s="12">
        <f>[1]Tabelle1!K116</f>
        <v>13.008380523885192</v>
      </c>
      <c r="D14" s="12">
        <f>[1]Tabelle1!T116</f>
        <v>17.16838220902595</v>
      </c>
      <c r="E14" s="12">
        <f>[1]Tabelle1!AC116</f>
        <v>-5.4287894306401689</v>
      </c>
      <c r="F14" s="12">
        <f>[1]Tabelle1!K144</f>
        <v>11.708808511481873</v>
      </c>
      <c r="G14" s="12">
        <f>[1]Tabelle1!S144</f>
        <v>-12.55615987938384</v>
      </c>
      <c r="H14" s="12"/>
      <c r="I14" s="12"/>
      <c r="J14" s="19"/>
      <c r="N14" s="19"/>
    </row>
    <row r="15" spans="1:14" x14ac:dyDescent="0.45">
      <c r="A15" s="2">
        <f>A11+5</f>
        <v>48</v>
      </c>
      <c r="B15" s="2">
        <v>3.7</v>
      </c>
      <c r="C15" s="4">
        <f>[1]Tabelle1!H117</f>
        <v>8.311892757828744</v>
      </c>
      <c r="D15" s="4">
        <f>[1]Tabelle1!Q117</f>
        <v>11.090060568640137</v>
      </c>
      <c r="E15" s="4">
        <f>[1]Tabelle1!Z117</f>
        <v>0.28515973946045481</v>
      </c>
      <c r="F15" s="4"/>
      <c r="G15" s="4"/>
      <c r="H15" s="4">
        <v>6.316731016557851</v>
      </c>
      <c r="I15" s="4">
        <v>216.69186160502676</v>
      </c>
      <c r="J15" s="1"/>
      <c r="N15" s="1"/>
    </row>
    <row r="16" spans="1:14" x14ac:dyDescent="0.45">
      <c r="A16" s="2">
        <f>A12+5</f>
        <v>48</v>
      </c>
      <c r="B16" s="2">
        <v>53.2</v>
      </c>
      <c r="C16" s="4">
        <f>[1]Tabelle1!I117</f>
        <v>6.4131657430483298</v>
      </c>
      <c r="D16" s="4">
        <f>[1]Tabelle1!R117</f>
        <v>6.7955831285693753</v>
      </c>
      <c r="E16" s="4">
        <f>[1]Tabelle1!AA117</f>
        <v>4.5796371795312156</v>
      </c>
      <c r="F16" s="4"/>
      <c r="G16" s="4"/>
      <c r="H16" s="4"/>
      <c r="I16" s="4"/>
      <c r="J16" s="1"/>
      <c r="N16" s="1"/>
    </row>
    <row r="17" spans="1:14" s="10" customFormat="1" x14ac:dyDescent="0.45">
      <c r="A17" s="13">
        <f>A13+5</f>
        <v>48</v>
      </c>
      <c r="B17" s="13">
        <v>-45.7</v>
      </c>
      <c r="C17" s="12">
        <f>[1]Tabelle1!J117</f>
        <v>11.797766031600124</v>
      </c>
      <c r="D17" s="12">
        <f>[1]Tabelle1!S117</f>
        <v>15.65185586563498</v>
      </c>
      <c r="E17" s="12">
        <f>[1]Tabelle1!AB117</f>
        <v>-4.2766355575343891</v>
      </c>
      <c r="F17" s="12">
        <f>[1]Tabelle1!J145</f>
        <v>11.631595695664636</v>
      </c>
      <c r="G17" s="12">
        <f>[1]Tabelle1!R145</f>
        <v>-10.473135806013786</v>
      </c>
      <c r="H17" s="12"/>
      <c r="I17" s="12"/>
      <c r="J17" s="19"/>
      <c r="N17" s="19"/>
    </row>
    <row r="18" spans="1:14" x14ac:dyDescent="0.45">
      <c r="A18" s="2">
        <f>A15+5</f>
        <v>53</v>
      </c>
      <c r="B18" s="2">
        <v>7.7</v>
      </c>
      <c r="C18" s="4">
        <f>[1]Tabelle1!H118</f>
        <v>8.1431294055802379</v>
      </c>
      <c r="D18" s="4">
        <f>[1]Tabelle1!Q118</f>
        <v>9.6130000460866896</v>
      </c>
      <c r="E18" s="4">
        <f>[1]Tabelle1!Z118</f>
        <v>0.6178553474981312</v>
      </c>
      <c r="F18" s="4"/>
      <c r="G18" s="4"/>
      <c r="H18" s="4">
        <v>6.7884018354019888</v>
      </c>
      <c r="I18" s="4">
        <v>222.59981221040442</v>
      </c>
      <c r="J18" s="1"/>
      <c r="N18" s="1"/>
    </row>
    <row r="19" spans="1:14" s="10" customFormat="1" x14ac:dyDescent="0.45">
      <c r="A19" s="13">
        <f>A17+5</f>
        <v>53</v>
      </c>
      <c r="B19" s="13">
        <v>-50</v>
      </c>
      <c r="C19" s="12">
        <f>[1]Tabelle1!J118</f>
        <v>11.881071081384018</v>
      </c>
      <c r="D19" s="12">
        <f>[1]Tabelle1!S118</f>
        <v>14.866194362137783</v>
      </c>
      <c r="E19" s="12">
        <f>[1]Tabelle1!AB118</f>
        <v>-4.6353389685529613</v>
      </c>
      <c r="F19" s="12">
        <f>[1]Tabelle1!J146</f>
        <v>11.872670716868097</v>
      </c>
      <c r="G19" s="12">
        <f>[1]Tabelle1!R146</f>
        <v>-8.946699104232799</v>
      </c>
      <c r="H19" s="12"/>
      <c r="I19" s="12"/>
      <c r="J19" s="19"/>
      <c r="N19" s="19"/>
    </row>
    <row r="20" spans="1:14" x14ac:dyDescent="0.45">
      <c r="A20" s="2">
        <f>A18+5</f>
        <v>58</v>
      </c>
      <c r="B20" s="2">
        <v>7.3</v>
      </c>
      <c r="C20" s="4">
        <f>[1]Tabelle1!H119</f>
        <v>8.1799411255151782</v>
      </c>
      <c r="D20" s="4">
        <f>[1]Tabelle1!Q119</f>
        <v>8.3708728285696399</v>
      </c>
      <c r="E20" s="4">
        <f>[1]Tabelle1!Z119</f>
        <v>0.6377546633948441</v>
      </c>
      <c r="F20" s="4"/>
      <c r="G20" s="4"/>
      <c r="H20" s="4">
        <v>7.2084088173296204</v>
      </c>
      <c r="I20" s="4">
        <v>193.87058115441371</v>
      </c>
      <c r="J20" s="1"/>
      <c r="N20" s="1"/>
    </row>
    <row r="21" spans="1:14" s="10" customFormat="1" x14ac:dyDescent="0.45">
      <c r="A21" s="13">
        <f>A96+5</f>
        <v>58</v>
      </c>
      <c r="B21" s="13">
        <v>-64.8</v>
      </c>
      <c r="C21" s="12">
        <f>[1]Tabelle1!I119</f>
        <v>13.02326000893062</v>
      </c>
      <c r="D21" s="12">
        <f>[1]Tabelle1!R119</f>
        <v>15.350702250109141</v>
      </c>
      <c r="E21" s="12">
        <f>[1]Tabelle1!AA119</f>
        <v>-6.3420747581446575</v>
      </c>
      <c r="F21" s="12">
        <f>[1]Tabelle1!I147</f>
        <v>13.01813381786922</v>
      </c>
      <c r="G21" s="12">
        <f>[1]Tabelle1!Q147</f>
        <v>-8.1346328418408387</v>
      </c>
      <c r="H21" s="12"/>
      <c r="I21" s="12"/>
      <c r="J21" s="19"/>
      <c r="N21" s="19"/>
    </row>
    <row r="22" spans="1:14" x14ac:dyDescent="0.45">
      <c r="A22" s="2">
        <f>A20+5</f>
        <v>63</v>
      </c>
      <c r="B22" s="2">
        <v>4.5</v>
      </c>
      <c r="C22" s="4">
        <f>[1]Tabelle1!H120</f>
        <v>8.3092473259096504</v>
      </c>
      <c r="D22" s="4">
        <f>[1]Tabelle1!Q120</f>
        <v>7.277230070995631</v>
      </c>
      <c r="E22" s="4">
        <f>[1]Tabelle1!Z120</f>
        <v>0.4406084245766646</v>
      </c>
      <c r="F22" s="4"/>
      <c r="G22" s="4"/>
      <c r="H22" s="4">
        <v>7.5735554556011264</v>
      </c>
      <c r="I22" s="4">
        <v>200.52143532144092</v>
      </c>
      <c r="J22" s="1"/>
      <c r="N22" s="1"/>
    </row>
    <row r="23" spans="1:14" s="10" customFormat="1" x14ac:dyDescent="0.45">
      <c r="A23" s="13">
        <f>A21+5</f>
        <v>63</v>
      </c>
      <c r="B23" s="13">
        <v>-67.7</v>
      </c>
      <c r="C23" s="12">
        <f>[1]Tabelle1!I120</f>
        <v>12.984441734605891</v>
      </c>
      <c r="D23" s="12">
        <f>[1]Tabelle1!R120</f>
        <v>14.405813810656758</v>
      </c>
      <c r="E23" s="12">
        <f>[1]Tabelle1!AA120</f>
        <v>-6.6879753150844632</v>
      </c>
      <c r="F23" s="12">
        <f>[1]Tabelle1!I148</f>
        <v>12.835674091538065</v>
      </c>
      <c r="G23" s="12">
        <f>[1]Tabelle1!Q148</f>
        <v>-6.5401026110549259</v>
      </c>
      <c r="H23" s="12"/>
      <c r="I23" s="12"/>
      <c r="J23" s="19"/>
      <c r="N23" s="19"/>
    </row>
    <row r="24" spans="1:14" x14ac:dyDescent="0.45">
      <c r="A24" s="2">
        <f>A22+5</f>
        <v>68</v>
      </c>
      <c r="B24" s="2">
        <v>7.6</v>
      </c>
      <c r="C24" s="4">
        <f>[1]Tabelle1!H121</f>
        <v>8.1946787824243241</v>
      </c>
      <c r="D24" s="4">
        <f>[1]Tabelle1!Q121</f>
        <v>5.4295090363020861</v>
      </c>
      <c r="E24" s="4">
        <f>[1]Tabelle1!Z121</f>
        <v>0.93880305176841716</v>
      </c>
      <c r="F24" s="4"/>
      <c r="G24" s="4"/>
      <c r="H24" s="4">
        <v>7.8810627638176936</v>
      </c>
      <c r="I24" s="4">
        <v>211.58044800469324</v>
      </c>
      <c r="J24" s="1"/>
      <c r="N24" s="1"/>
    </row>
    <row r="25" spans="1:14" s="10" customFormat="1" x14ac:dyDescent="0.45">
      <c r="A25" s="13">
        <f>A23+5</f>
        <v>68</v>
      </c>
      <c r="B25" s="13">
        <v>-68.599999999999994</v>
      </c>
      <c r="C25" s="12">
        <f>[1]Tabelle1!I121</f>
        <v>12.807121217236521</v>
      </c>
      <c r="D25" s="12">
        <f>[1]Tabelle1!R121</f>
        <v>13.279263947656494</v>
      </c>
      <c r="E25" s="12">
        <f>[1]Tabelle1!AA121</f>
        <v>-6.9109518595859907</v>
      </c>
      <c r="F25" s="12">
        <f>[1]Tabelle1!I149</f>
        <v>12.312319132797922</v>
      </c>
      <c r="G25" s="12">
        <f>[1]Tabelle1!Q149</f>
        <v>-4.9744998305023351</v>
      </c>
      <c r="H25" s="12"/>
      <c r="I25" s="12"/>
      <c r="J25" s="19"/>
      <c r="N25" s="19"/>
    </row>
    <row r="26" spans="1:14" x14ac:dyDescent="0.45">
      <c r="A26" s="2">
        <f>A24+5</f>
        <v>73</v>
      </c>
      <c r="B26" s="2">
        <v>5.9</v>
      </c>
      <c r="C26" s="4">
        <f>[1]Tabelle1!H122</f>
        <v>8.2681322073829246</v>
      </c>
      <c r="D26" s="4">
        <f>[1]Tabelle1!Q122</f>
        <v>3.9977823414224405</v>
      </c>
      <c r="E26" s="4">
        <f>[1]Tabelle1!Z122</f>
        <v>0.97253663886408437</v>
      </c>
      <c r="F26" s="4"/>
      <c r="G26" s="4"/>
      <c r="H26" s="4">
        <v>8.1285904256858004</v>
      </c>
      <c r="I26" s="4">
        <v>216.28704631186781</v>
      </c>
      <c r="J26" s="1"/>
    </row>
    <row r="27" spans="1:14" s="10" customFormat="1" x14ac:dyDescent="0.45">
      <c r="A27" s="13">
        <f>A25+5</f>
        <v>73</v>
      </c>
      <c r="B27" s="13">
        <v>-72.400000000000006</v>
      </c>
      <c r="C27" s="12">
        <f>[1]Tabelle1!I122</f>
        <v>12.959838922916864</v>
      </c>
      <c r="D27" s="12">
        <f>[1]Tabelle1!R122</f>
        <v>12.578892327869852</v>
      </c>
      <c r="E27" s="12">
        <f>[1]Tabelle1!AA122</f>
        <v>-7.6085733475833273</v>
      </c>
      <c r="F27" s="12">
        <f>[1]Tabelle1!I150</f>
        <v>12.029254557888878</v>
      </c>
      <c r="G27" s="12">
        <f>[1]Tabelle1!Q150</f>
        <v>-3.6777121934230634</v>
      </c>
      <c r="H27" s="12"/>
      <c r="I27" s="12"/>
      <c r="J27" s="19"/>
    </row>
    <row r="28" spans="1:14" x14ac:dyDescent="0.45">
      <c r="A28" s="2">
        <f>A26+5</f>
        <v>78</v>
      </c>
      <c r="B28" s="2">
        <v>2.4</v>
      </c>
      <c r="C28" s="4">
        <f>[1]Tabelle1!H123</f>
        <v>8.406246756620952</v>
      </c>
      <c r="D28" s="4">
        <f>[1]Tabelle1!Q123</f>
        <v>3.0074730920358883</v>
      </c>
      <c r="E28" s="4">
        <f>[1]Tabelle1!Z123</f>
        <v>0.52702565186602279</v>
      </c>
      <c r="F28" s="4"/>
      <c r="G28" s="4"/>
      <c r="H28" s="4">
        <v>8.3142546062373466</v>
      </c>
      <c r="I28" s="4">
        <v>217.59247216143723</v>
      </c>
      <c r="J28" s="1"/>
    </row>
    <row r="29" spans="1:14" x14ac:dyDescent="0.45">
      <c r="A29" s="2">
        <f>A27+5</f>
        <v>78</v>
      </c>
      <c r="B29" s="2">
        <v>-30.6</v>
      </c>
      <c r="C29" s="4">
        <f>[1]Tabelle1!I123</f>
        <v>9.9090498759479573</v>
      </c>
      <c r="D29" s="4">
        <f>[1]Tabelle1!R123</f>
        <v>7.1582084505088019</v>
      </c>
      <c r="E29" s="4">
        <f>[1]Tabelle1!AA123</f>
        <v>-3.6237097066068915</v>
      </c>
      <c r="F29" s="4">
        <f>[1]Tabelle1!I151</f>
        <v>7.0017844214176375</v>
      </c>
      <c r="G29" s="4">
        <f>[1]Tabelle1!Q151</f>
        <v>-1.4882752221712583</v>
      </c>
      <c r="H29" s="4"/>
      <c r="I29" s="4"/>
      <c r="J29" s="1"/>
    </row>
    <row r="30" spans="1:14" s="10" customFormat="1" x14ac:dyDescent="0.45">
      <c r="A30" s="13">
        <f>A110+5</f>
        <v>78</v>
      </c>
      <c r="B30" s="13">
        <v>-69.7</v>
      </c>
      <c r="C30" s="12">
        <f>[1]Tabelle1!J123</f>
        <v>12.572031983500993</v>
      </c>
      <c r="D30" s="12">
        <f>[1]Tabelle1!S123</f>
        <v>11.197475166534719</v>
      </c>
      <c r="E30" s="12">
        <f>[1]Tabelle1!AB123</f>
        <v>-7.6629764226328092</v>
      </c>
      <c r="F30" s="12">
        <f>[1]Tabelle1!J151</f>
        <v>10.952783468422307</v>
      </c>
      <c r="G30" s="12">
        <f>[1]Tabelle1!R151</f>
        <v>-2.328085994764105</v>
      </c>
      <c r="H30" s="12"/>
      <c r="I30" s="12"/>
      <c r="J30" s="19"/>
    </row>
    <row r="31" spans="1:14" x14ac:dyDescent="0.45">
      <c r="A31" s="2">
        <f>A29+5</f>
        <v>83</v>
      </c>
      <c r="B31" s="2">
        <v>-38.700000000000003</v>
      </c>
      <c r="C31" s="4">
        <f>[1]Tabelle1!I124</f>
        <v>10.330956914184853</v>
      </c>
      <c r="D31" s="4">
        <f>[1]Tabelle1!R124</f>
        <v>6.9984172093212074</v>
      </c>
      <c r="E31" s="4">
        <f>[1]Tabelle1!AA124</f>
        <v>-4.9266383714337003</v>
      </c>
      <c r="F31" s="4">
        <f>[1]Tabelle1!I152</f>
        <v>6.9462520686921643</v>
      </c>
      <c r="G31" s="4">
        <f>[1]Tabelle1!Q152</f>
        <v>-0.85289251017526013</v>
      </c>
      <c r="H31" s="4">
        <v>8.4366422889512371</v>
      </c>
      <c r="I31" s="4">
        <v>222.96015336109082</v>
      </c>
      <c r="J31" s="1"/>
    </row>
    <row r="32" spans="1:14" s="10" customFormat="1" x14ac:dyDescent="0.45">
      <c r="A32" s="13">
        <f>A30+5</f>
        <v>83</v>
      </c>
      <c r="B32" s="13">
        <v>-73.7</v>
      </c>
      <c r="C32" s="12">
        <f>[1]Tabelle1!J124</f>
        <v>12.830494510373555</v>
      </c>
      <c r="D32" s="12">
        <f>[1]Tabelle1!S124</f>
        <v>10.702567042047027</v>
      </c>
      <c r="E32" s="12">
        <f>[1]Tabelle1!AB124</f>
        <v>-8.6307882041595203</v>
      </c>
      <c r="F32" s="12">
        <f>[1]Tabelle1!J152</f>
        <v>10.622791730267023</v>
      </c>
      <c r="G32" s="12">
        <f>[1]Tabelle1!R152</f>
        <v>-1.3043148181638426</v>
      </c>
      <c r="H32" s="12"/>
      <c r="I32" s="12"/>
      <c r="J32" s="19"/>
    </row>
    <row r="33" spans="1:10" x14ac:dyDescent="0.45">
      <c r="A33" s="2">
        <f>A31+5</f>
        <v>88</v>
      </c>
      <c r="B33" s="2">
        <v>-45.1</v>
      </c>
      <c r="C33" s="4">
        <f>[1]Tabelle1!I125</f>
        <v>10.693504684008785</v>
      </c>
      <c r="D33" s="4">
        <f>[1]Tabelle1!R125</f>
        <v>6.7919548840729105</v>
      </c>
      <c r="E33" s="4">
        <f>[1]Tabelle1!AA125</f>
        <v>-6.1986634401303915</v>
      </c>
      <c r="F33" s="4">
        <f>[1]Tabelle1!I153</f>
        <v>6.7878174086700129</v>
      </c>
      <c r="G33" s="4">
        <f>[1]Tabelle1!Q153</f>
        <v>-0.23703580708023789</v>
      </c>
      <c r="H33" s="4">
        <v>8.4948220296623145</v>
      </c>
      <c r="I33" s="4">
        <v>222.16598194420109</v>
      </c>
      <c r="J33" s="1"/>
    </row>
    <row r="34" spans="1:10" s="10" customFormat="1" x14ac:dyDescent="0.45">
      <c r="A34" s="13">
        <f>A32+5</f>
        <v>88</v>
      </c>
      <c r="B34" s="13">
        <v>-74</v>
      </c>
      <c r="C34" s="12">
        <f>[1]Tabelle1!J125</f>
        <v>12.812177463286915</v>
      </c>
      <c r="D34" s="12">
        <f>[1]Tabelle1!S125</f>
        <v>9.8877817357665467</v>
      </c>
      <c r="E34" s="12">
        <f>[1]Tabelle1!AB125</f>
        <v>-9.2944902918240278</v>
      </c>
      <c r="F34" s="12">
        <f>[1]Tabelle1!J153</f>
        <v>9.8817583662920399</v>
      </c>
      <c r="G34" s="12">
        <f>[1]Tabelle1!R153</f>
        <v>-0.3450786060824339</v>
      </c>
      <c r="H34" s="13"/>
      <c r="I34" s="13"/>
      <c r="J34" s="19"/>
    </row>
    <row r="35" spans="1:10" x14ac:dyDescent="0.45">
      <c r="A35" s="2">
        <f>A88+5</f>
        <v>93</v>
      </c>
      <c r="B35" s="2">
        <v>0</v>
      </c>
      <c r="C35" s="4">
        <f>[1]Tabelle1!H126</f>
        <v>8.5</v>
      </c>
      <c r="D35" s="4">
        <f>[1]Tabelle1!Q126</f>
        <v>1.1934897514720433E-14</v>
      </c>
      <c r="E35" s="4">
        <f>[1]Tabelle1!Z126</f>
        <v>-0.8897112561300573</v>
      </c>
      <c r="F35" s="4">
        <f>[1]Tabelle1!H154</f>
        <v>1.1918541152468785E-14</v>
      </c>
      <c r="G35" s="4">
        <f>[1]Tabelle1!P154</f>
        <v>6.2462427409442772E-16</v>
      </c>
      <c r="H35"/>
      <c r="I35"/>
    </row>
    <row r="36" spans="1:10" x14ac:dyDescent="0.45">
      <c r="A36" s="2">
        <f>A33+5</f>
        <v>93</v>
      </c>
      <c r="B36" s="2">
        <v>-41.3</v>
      </c>
      <c r="C36" s="4">
        <f>[1]Tabelle1!I126</f>
        <v>10.467785629543718</v>
      </c>
      <c r="D36" s="4">
        <f>[1]Tabelle1!R126</f>
        <v>5.680700062311411</v>
      </c>
      <c r="E36" s="4">
        <f>[1]Tabelle1!AA126</f>
        <v>-6.5704113184414563</v>
      </c>
      <c r="F36" s="4">
        <f>[1]Tabelle1!I154</f>
        <v>5.6729148603063226</v>
      </c>
      <c r="G36" s="4">
        <f>[1]Tabelle1!Q154</f>
        <v>0.29730486989041832</v>
      </c>
      <c r="H36"/>
      <c r="I36"/>
    </row>
    <row r="37" spans="1:10" x14ac:dyDescent="0.45">
      <c r="A37" s="2">
        <f>A34+5</f>
        <v>93</v>
      </c>
      <c r="B37" s="2">
        <v>-16.5</v>
      </c>
      <c r="C37" s="4">
        <f>[1]Tabelle1!J126</f>
        <v>9.1902117959766159</v>
      </c>
      <c r="D37" s="4">
        <f>[1]Tabelle1!S126</f>
        <v>3.0776277834968933</v>
      </c>
      <c r="E37" s="4">
        <f>[1]Tabelle1!AB126</f>
        <v>-3.9673390396269386</v>
      </c>
      <c r="F37" s="4">
        <f>[1]Tabelle1!J154</f>
        <v>3.0734100015812529</v>
      </c>
      <c r="G37" s="4">
        <f>[1]Tabelle1!R154</f>
        <v>0.16107059300916163</v>
      </c>
      <c r="H37"/>
      <c r="I37"/>
    </row>
    <row r="38" spans="1:10" x14ac:dyDescent="0.45">
      <c r="A38" s="2">
        <f>A128+5</f>
        <v>93</v>
      </c>
      <c r="B38" s="2">
        <v>-76.3</v>
      </c>
      <c r="C38" s="4">
        <f>[1]Tabelle1!K126</f>
        <v>13.022711260204492</v>
      </c>
      <c r="D38" s="4">
        <f>[1]Tabelle1!T126</f>
        <v>9.4313230406548776</v>
      </c>
      <c r="E38" s="4">
        <f>[1]Tabelle1!AC126</f>
        <v>-10.321034296784923</v>
      </c>
      <c r="F38" s="4">
        <f>[1]Tabelle1!K154</f>
        <v>9.4183977402092722</v>
      </c>
      <c r="G38" s="4">
        <f>[1]Tabelle1!S154</f>
        <v>0.49359730996878165</v>
      </c>
      <c r="H38"/>
      <c r="I38"/>
    </row>
    <row r="39" spans="1:10" x14ac:dyDescent="0.45">
      <c r="A39" s="2">
        <f>A146+5</f>
        <v>93</v>
      </c>
      <c r="B39" s="4">
        <v>-88.7</v>
      </c>
      <c r="C39" s="4">
        <f>[1]Tabelle1!L126</f>
        <v>14.255409516507427</v>
      </c>
      <c r="D39" s="4">
        <f>[1]Tabelle1!U126</f>
        <v>11.007855710877894</v>
      </c>
      <c r="E39" s="4">
        <f>[1]Tabelle1!AD126</f>
        <v>-11.89756696700794</v>
      </c>
      <c r="F39" s="4">
        <f>[1]Tabelle1!L154</f>
        <v>10.992769827199471</v>
      </c>
      <c r="G39" s="4">
        <f>[1]Tabelle1!T154</f>
        <v>0.57610665481314494</v>
      </c>
      <c r="H39"/>
      <c r="I39"/>
    </row>
    <row r="40" spans="1:10" x14ac:dyDescent="0.45">
      <c r="A40" s="13">
        <f>A168+5</f>
        <v>93</v>
      </c>
      <c r="B40" s="13">
        <v>-109.3</v>
      </c>
      <c r="C40" s="12">
        <f>[1]Tabelle1!M126</f>
        <v>16.915422490431048</v>
      </c>
      <c r="D40" s="12">
        <f>[1]Tabelle1!V126</f>
        <v>14.186597292257062</v>
      </c>
      <c r="E40" s="12">
        <f>[1]Tabelle1!AE126</f>
        <v>-15.076308548387107</v>
      </c>
      <c r="F40" s="12">
        <f>[1]Tabelle1!M154</f>
        <v>14.167155053717167</v>
      </c>
      <c r="G40" s="12">
        <f>[1]Tabelle1!U154</f>
        <v>0.74246913512383106</v>
      </c>
      <c r="H40"/>
      <c r="I40"/>
    </row>
    <row r="41" spans="1:10" x14ac:dyDescent="0.45">
      <c r="A41" s="2">
        <f>A36+5</f>
        <v>98</v>
      </c>
      <c r="B41" s="2">
        <v>-35.6</v>
      </c>
      <c r="C41" s="4">
        <f>[1]Tabelle1!I127</f>
        <v>10.160274890690813</v>
      </c>
      <c r="D41" s="4">
        <f>[1]Tabelle1!R127</f>
        <v>4.5074246815391801</v>
      </c>
      <c r="E41" s="4">
        <f>[1]Tabelle1!AA127</f>
        <v>-6.8733673978602914</v>
      </c>
      <c r="F41" s="4">
        <f>[1]Tabelle1!I155</f>
        <v>4.4635587343858916</v>
      </c>
      <c r="G41" s="4">
        <f>[1]Tabelle1!Q155</f>
        <v>0.62731227027374314</v>
      </c>
      <c r="H41"/>
      <c r="I41"/>
    </row>
    <row r="42" spans="1:10" x14ac:dyDescent="0.45">
      <c r="A42" s="2">
        <f>A37+5</f>
        <v>98</v>
      </c>
      <c r="B42" s="2">
        <v>-62.4</v>
      </c>
      <c r="C42" s="4">
        <f>[1]Tabelle1!J127</f>
        <v>11.911832604581679</v>
      </c>
      <c r="D42" s="4">
        <f>[1]Tabelle1!S127</f>
        <v>7.2456214801371512</v>
      </c>
      <c r="E42" s="4">
        <f>[1]Tabelle1!AB127</f>
        <v>-9.6115641964582625</v>
      </c>
      <c r="F42" s="4">
        <f>[1]Tabelle1!J155</f>
        <v>7.1751075899678556</v>
      </c>
      <c r="G42" s="4">
        <f>[1]Tabelle1!R155</f>
        <v>1.0083956097735465</v>
      </c>
      <c r="H42"/>
      <c r="I42"/>
    </row>
    <row r="43" spans="1:10" x14ac:dyDescent="0.45">
      <c r="A43" s="2">
        <f>A38+5</f>
        <v>98</v>
      </c>
      <c r="B43" s="2">
        <v>-23.3</v>
      </c>
      <c r="C43" s="4">
        <f>[1]Tabelle1!K127</f>
        <v>9.5179432733681129</v>
      </c>
      <c r="D43" s="4">
        <f>[1]Tabelle1!T127</f>
        <v>3.2600755006156978</v>
      </c>
      <c r="E43" s="4">
        <f>[1]Tabelle1!AC127</f>
        <v>-5.6260182169368091</v>
      </c>
      <c r="F43" s="4">
        <f>[1]Tabelle1!K155</f>
        <v>3.2283486699464152</v>
      </c>
      <c r="G43" s="4">
        <f>[1]Tabelle1!S155</f>
        <v>0.45371481678462439</v>
      </c>
      <c r="H43"/>
      <c r="I43"/>
    </row>
    <row r="44" spans="1:10" x14ac:dyDescent="0.45">
      <c r="A44" s="13">
        <f>A39+5</f>
        <v>98</v>
      </c>
      <c r="B44" s="12">
        <v>-118.1</v>
      </c>
      <c r="C44" s="12">
        <f>[1]Tabelle1!L127</f>
        <v>18.562753739809548</v>
      </c>
      <c r="D44" s="12">
        <f>[1]Tabelle1!U127</f>
        <v>15.361672718973336</v>
      </c>
      <c r="E44" s="12">
        <f>[1]Tabelle1!AD127</f>
        <v>-17.727615435294446</v>
      </c>
      <c r="F44" s="12">
        <f>[1]Tabelle1!L155</f>
        <v>15.212173976057795</v>
      </c>
      <c r="G44" s="12">
        <f>[1]Tabelle1!T155</f>
        <v>2.1379316282331593</v>
      </c>
      <c r="H44"/>
      <c r="I44"/>
    </row>
    <row r="45" spans="1:10" x14ac:dyDescent="0.45">
      <c r="A45" s="2">
        <f>A87+5</f>
        <v>103</v>
      </c>
      <c r="B45" s="2">
        <v>-3.3</v>
      </c>
      <c r="C45" s="4">
        <f>[1]Tabelle1!H128</f>
        <v>8.6328997064636805</v>
      </c>
      <c r="D45" s="4">
        <f>[1]Tabelle1!Q128</f>
        <v>0.52369567082377544</v>
      </c>
      <c r="E45" s="4">
        <f>[1]Tabelle1!Z128</f>
        <v>-4.347863594669481</v>
      </c>
      <c r="F45" s="4">
        <f>[1]Tabelle1!H156</f>
        <v>0.5102733847083093</v>
      </c>
      <c r="G45" s="4">
        <f>[1]Tabelle1!P156</f>
        <v>0.11780589330712594</v>
      </c>
      <c r="H45"/>
      <c r="I45"/>
    </row>
    <row r="46" spans="1:10" x14ac:dyDescent="0.45">
      <c r="A46" s="2">
        <f>A41+5</f>
        <v>103</v>
      </c>
      <c r="B46" s="2">
        <v>-50.8</v>
      </c>
      <c r="C46" s="4">
        <f>[1]Tabelle1!I128</f>
        <v>11.13998695519188</v>
      </c>
      <c r="D46" s="4">
        <f>[1]Tabelle1!R128</f>
        <v>5.5381089509679162</v>
      </c>
      <c r="E46" s="4">
        <f>[1]Tabelle1!AA128</f>
        <v>-9.362276874813622</v>
      </c>
      <c r="F46" s="4">
        <f>[1]Tabelle1!I156</f>
        <v>5.3961675773422995</v>
      </c>
      <c r="G46" s="4">
        <f>[1]Tabelle1!Q156</f>
        <v>1.245803447591429</v>
      </c>
      <c r="H46"/>
      <c r="I46"/>
    </row>
    <row r="47" spans="1:10" x14ac:dyDescent="0.45">
      <c r="A47" s="2">
        <f>A42+5</f>
        <v>103</v>
      </c>
      <c r="B47" s="2">
        <v>-98.7</v>
      </c>
      <c r="C47" s="4">
        <f>[1]Tabelle1!J128</f>
        <v>15.753499409636003</v>
      </c>
      <c r="D47" s="4">
        <f>[1]Tabelle1!S128</f>
        <v>11.488617837865265</v>
      </c>
      <c r="E47" s="4">
        <f>[1]Tabelle1!AB128</f>
        <v>-15.312785761710971</v>
      </c>
      <c r="F47" s="4">
        <f>[1]Tabelle1!J156</f>
        <v>11.194165306973588</v>
      </c>
      <c r="G47" s="4">
        <f>[1]Tabelle1!R156</f>
        <v>2.5843766955815259</v>
      </c>
      <c r="H47"/>
      <c r="I47"/>
    </row>
    <row r="48" spans="1:10" x14ac:dyDescent="0.45">
      <c r="A48" s="13">
        <f>A43+5</f>
        <v>103</v>
      </c>
      <c r="B48" s="13">
        <v>-36.200000000000003</v>
      </c>
      <c r="C48" s="12">
        <f>[1]Tabelle1!K128</f>
        <v>10.227085526855307</v>
      </c>
      <c r="D48" s="12">
        <f>[1]Tabelle1!T128</f>
        <v>4.0878613254156813</v>
      </c>
      <c r="E48" s="12">
        <f>[1]Tabelle1!AC128</f>
        <v>-7.9120292492613862</v>
      </c>
      <c r="F48" s="12">
        <f>[1]Tabelle1!K156</f>
        <v>3.9830897044783349</v>
      </c>
      <c r="G48" s="12">
        <f>[1]Tabelle1!S156</f>
        <v>0.91956871516376693</v>
      </c>
      <c r="H48"/>
      <c r="I48"/>
    </row>
    <row r="49" spans="1:9" x14ac:dyDescent="0.45">
      <c r="A49" s="2">
        <f>A45+10</f>
        <v>113</v>
      </c>
      <c r="B49" s="2">
        <v>-9.4</v>
      </c>
      <c r="C49" s="4">
        <f>[1]Tabelle1!H129</f>
        <v>8.9137515313181943</v>
      </c>
      <c r="D49" s="4">
        <f>[1]Tabelle1!Q129</f>
        <v>0.94908197005394168</v>
      </c>
      <c r="E49" s="4">
        <f>[1]Tabelle1!Z129</f>
        <v>-7.5915111543715961</v>
      </c>
      <c r="F49" s="4">
        <f>[1]Tabelle1!H157</f>
        <v>0.87363455975885695</v>
      </c>
      <c r="G49" s="4">
        <f>[1]Tabelle1!P157</f>
        <v>0.37083586918799977</v>
      </c>
      <c r="H49"/>
      <c r="I49"/>
    </row>
    <row r="50" spans="1:9" x14ac:dyDescent="0.45">
      <c r="A50" s="2">
        <f>A46+10</f>
        <v>113</v>
      </c>
      <c r="B50" s="2">
        <v>-50.6</v>
      </c>
      <c r="C50" s="4">
        <f>[1]Tabelle1!I129</f>
        <v>11.33126177929849</v>
      </c>
      <c r="D50" s="4">
        <f>[1]Tabelle1!R129</f>
        <v>4.8750016005827677</v>
      </c>
      <c r="E50" s="4">
        <f>[1]Tabelle1!AA129</f>
        <v>-11.517430784900423</v>
      </c>
      <c r="F50" s="4">
        <f>[1]Tabelle1!I157</f>
        <v>4.4874626339248529</v>
      </c>
      <c r="G50" s="4">
        <f>[1]Tabelle1!Q157</f>
        <v>1.9048148767827207</v>
      </c>
      <c r="H50"/>
      <c r="I50"/>
    </row>
    <row r="51" spans="1:9" x14ac:dyDescent="0.45">
      <c r="A51" s="2">
        <f>A47+10</f>
        <v>113</v>
      </c>
      <c r="B51" s="2">
        <v>-65</v>
      </c>
      <c r="C51" s="4">
        <f>[1]Tabelle1!J129</f>
        <v>12.517858409521965</v>
      </c>
      <c r="D51" s="4">
        <f>[1]Tabelle1!S129</f>
        <v>6.4500312612627573</v>
      </c>
      <c r="E51" s="4">
        <f>[1]Tabelle1!AB129</f>
        <v>-13.092460445580411</v>
      </c>
      <c r="F51" s="4">
        <f>[1]Tabelle1!J157</f>
        <v>5.9372850809123339</v>
      </c>
      <c r="G51" s="4">
        <f>[1]Tabelle1!R157</f>
        <v>2.5202279935042911</v>
      </c>
      <c r="H51"/>
      <c r="I51"/>
    </row>
    <row r="52" spans="1:9" x14ac:dyDescent="0.45">
      <c r="A52" s="2">
        <f>A48+10</f>
        <v>113</v>
      </c>
      <c r="B52" s="2">
        <v>-100.1</v>
      </c>
      <c r="C52" s="4">
        <f>[1]Tabelle1!K129</f>
        <v>16.808184052897602</v>
      </c>
      <c r="D52" s="4">
        <f>[1]Tabelle1!T129</f>
        <v>11.554790164604665</v>
      </c>
      <c r="E52" s="4">
        <f>[1]Tabelle1!AC129</f>
        <v>-18.197219348922317</v>
      </c>
      <c r="F52" s="4">
        <f>[1]Tabelle1!K157</f>
        <v>10.636240427143116</v>
      </c>
      <c r="G52" s="4">
        <f>[1]Tabelle1!S157</f>
        <v>4.5148162004727421</v>
      </c>
      <c r="H52"/>
      <c r="I52"/>
    </row>
    <row r="53" spans="1:9" x14ac:dyDescent="0.45">
      <c r="A53" s="2">
        <f>A147+10</f>
        <v>113</v>
      </c>
      <c r="B53" s="4">
        <v>-65.8</v>
      </c>
      <c r="C53" s="4">
        <f>[1]Tabelle1!L129</f>
        <v>12.591109879880104</v>
      </c>
      <c r="D53" s="4">
        <f>[1]Tabelle1!U129</f>
        <v>6.5436987057056344</v>
      </c>
      <c r="E53" s="4">
        <f>[1]Tabelle1!AD129</f>
        <v>-13.18612789002329</v>
      </c>
      <c r="F53" s="4">
        <f>[1]Tabelle1!L157</f>
        <v>6.0235064181324889</v>
      </c>
      <c r="G53" s="4">
        <f>[1]Tabelle1!T157</f>
        <v>2.5568267797741626</v>
      </c>
      <c r="H53"/>
      <c r="I53"/>
    </row>
    <row r="54" spans="1:9" x14ac:dyDescent="0.45">
      <c r="A54" s="13">
        <f>A170+10</f>
        <v>113</v>
      </c>
      <c r="B54" s="13">
        <v>-1.1000000000000001</v>
      </c>
      <c r="C54" s="12">
        <f>[1]Tabelle1!M129</f>
        <v>8.546422473720078</v>
      </c>
      <c r="D54" s="12">
        <f>[1]Tabelle1!V129</f>
        <v>0.1170703678868561</v>
      </c>
      <c r="E54" s="12">
        <f>[1]Tabelle1!AE129</f>
        <v>-6.7594995522045105</v>
      </c>
      <c r="F54" s="12">
        <f>[1]Tabelle1!M157</f>
        <v>0.10776384183531375</v>
      </c>
      <c r="G54" s="12">
        <f>[1]Tabelle1!U157</f>
        <v>4.5743036957085717E-2</v>
      </c>
      <c r="H54"/>
      <c r="I54"/>
    </row>
    <row r="55" spans="1:9" x14ac:dyDescent="0.45">
      <c r="A55" s="2">
        <f>A49+10</f>
        <v>123</v>
      </c>
      <c r="B55" s="2">
        <v>-7.4</v>
      </c>
      <c r="C55" s="4">
        <f>[1]Tabelle1!H130</f>
        <v>8.8551514822335768</v>
      </c>
      <c r="D55" s="4">
        <f>[1]Tabelle1!Q130</f>
        <v>0.62369551305019044</v>
      </c>
      <c r="E55" s="4">
        <f>[1]Tabelle1!Z130</f>
        <v>-9.8825591083056512</v>
      </c>
      <c r="F55" s="4">
        <f>[1]Tabelle1!H158</f>
        <v>0.5230750701548158</v>
      </c>
      <c r="G55" s="4">
        <f>[1]Tabelle1!P158</f>
        <v>0.33968892237085796</v>
      </c>
      <c r="H55"/>
      <c r="I55"/>
    </row>
    <row r="56" spans="1:9" x14ac:dyDescent="0.45">
      <c r="A56" s="2">
        <f>A50+10</f>
        <v>123</v>
      </c>
      <c r="B56" s="2">
        <v>-3.3</v>
      </c>
      <c r="C56" s="4">
        <f>[1]Tabelle1!I130</f>
        <v>8.6547948961173127</v>
      </c>
      <c r="D56" s="4">
        <f>[1]Tabelle1!R130</f>
        <v>0.27843061514883516</v>
      </c>
      <c r="E56" s="4">
        <f>[1]Tabelle1!AA130</f>
        <v>-9.5372942104042959</v>
      </c>
      <c r="F56" s="4">
        <f>[1]Tabelle1!I158</f>
        <v>0.23351156214026736</v>
      </c>
      <c r="G56" s="4">
        <f>[1]Tabelle1!Q158</f>
        <v>0.15164418155330195</v>
      </c>
      <c r="H56"/>
      <c r="I56"/>
    </row>
    <row r="57" spans="1:9" x14ac:dyDescent="0.45">
      <c r="A57" s="2">
        <f>A51+10</f>
        <v>123</v>
      </c>
      <c r="B57" s="2">
        <v>-36.200000000000003</v>
      </c>
      <c r="C57" s="4">
        <f>[1]Tabelle1!J130</f>
        <v>10.574743005170509</v>
      </c>
      <c r="D57" s="4">
        <f>[1]Tabelle1!S130</f>
        <v>3.1812550091959402</v>
      </c>
      <c r="E57" s="4">
        <f>[1]Tabelle1!AB130</f>
        <v>-12.440118604451401</v>
      </c>
      <c r="F57" s="4">
        <f>[1]Tabelle1!J158</f>
        <v>2.6680249453415845</v>
      </c>
      <c r="G57" s="4">
        <f>[1]Tabelle1!R158</f>
        <v>1.7326356583451981</v>
      </c>
      <c r="H57"/>
      <c r="I57"/>
    </row>
    <row r="58" spans="1:9" x14ac:dyDescent="0.45">
      <c r="A58" s="2">
        <f>A52+10</f>
        <v>123</v>
      </c>
      <c r="B58" s="2">
        <v>-56.9</v>
      </c>
      <c r="C58" s="4">
        <f>[1]Tabelle1!K130</f>
        <v>12.290136986021105</v>
      </c>
      <c r="D58" s="4">
        <f>[1]Tabelle1!T130</f>
        <v>5.3820169438906857</v>
      </c>
      <c r="E58" s="4">
        <f>[1]Tabelle1!AC130</f>
        <v>-14.640880539146146</v>
      </c>
      <c r="F58" s="4">
        <f>[1]Tabelle1!K158</f>
        <v>4.5137392070246971</v>
      </c>
      <c r="G58" s="4">
        <f>[1]Tabelle1!S158</f>
        <v>2.9312565147551481</v>
      </c>
      <c r="H58"/>
      <c r="I58"/>
    </row>
    <row r="59" spans="1:9" x14ac:dyDescent="0.45">
      <c r="A59" s="13">
        <f>A53+10</f>
        <v>123</v>
      </c>
      <c r="B59" s="12">
        <v>-96</v>
      </c>
      <c r="C59" s="12">
        <f>[1]Tabelle1!L130</f>
        <v>17.719555065848684</v>
      </c>
      <c r="D59" s="12">
        <f>[1]Tabelle1!U130</f>
        <v>11.592906828493057</v>
      </c>
      <c r="E59" s="12">
        <f>[1]Tabelle1!AD130</f>
        <v>-20.851770423748519</v>
      </c>
      <c r="F59" s="12">
        <f>[1]Tabelle1!L158</f>
        <v>9.7226297539906561</v>
      </c>
      <c r="G59" s="12">
        <f>[1]Tabelle1!T158</f>
        <v>6.3139495880895762</v>
      </c>
      <c r="H59"/>
      <c r="I59"/>
    </row>
    <row r="60" spans="1:9" x14ac:dyDescent="0.45">
      <c r="A60" s="2">
        <f>A55+10</f>
        <v>133</v>
      </c>
      <c r="B60" s="2">
        <v>-3.4</v>
      </c>
      <c r="C60" s="4">
        <f>[1]Tabelle1!H131</f>
        <v>8.6834946098657344</v>
      </c>
      <c r="D60" s="4">
        <f>[1]Tabelle1!Q131</f>
        <v>0.26586195220673137</v>
      </c>
      <c r="E60" s="4">
        <f>[1]Tabelle1!Z131</f>
        <v>-11.859834073269205</v>
      </c>
      <c r="F60" s="4">
        <f>[1]Tabelle1!H159</f>
        <v>0.19443912286609197</v>
      </c>
      <c r="G60" s="4">
        <f>[1]Tabelle1!P159</f>
        <v>0.18131741540800514</v>
      </c>
      <c r="H60"/>
      <c r="I60"/>
    </row>
    <row r="61" spans="1:9" x14ac:dyDescent="0.45">
      <c r="A61" s="2">
        <f>A56+10</f>
        <v>133</v>
      </c>
      <c r="B61" s="2">
        <v>-11.6</v>
      </c>
      <c r="C61" s="4">
        <f>[1]Tabelle1!I131</f>
        <v>9.1604249394083208</v>
      </c>
      <c r="D61" s="4">
        <f>[1]Tabelle1!R131</f>
        <v>0.93119589721391627</v>
      </c>
      <c r="E61" s="4">
        <f>[1]Tabelle1!AA131</f>
        <v>-12.525168018276389</v>
      </c>
      <c r="F61" s="4">
        <f>[1]Tabelle1!I159</f>
        <v>0.68103356635998225</v>
      </c>
      <c r="G61" s="4">
        <f>[1]Tabelle1!Q159</f>
        <v>0.63507407479681777</v>
      </c>
      <c r="H61"/>
      <c r="I61"/>
    </row>
    <row r="62" spans="1:9" x14ac:dyDescent="0.45">
      <c r="A62" s="2">
        <f>A57+10</f>
        <v>133</v>
      </c>
      <c r="B62" s="2">
        <v>-50.8</v>
      </c>
      <c r="C62" s="4">
        <f>[1]Tabelle1!J131</f>
        <v>12.421967048345994</v>
      </c>
      <c r="D62" s="4">
        <f>[1]Tabelle1!S131</f>
        <v>4.9575624068004887</v>
      </c>
      <c r="E62" s="4">
        <f>[1]Tabelle1!AB131</f>
        <v>-16.551534527862962</v>
      </c>
      <c r="F62" s="4">
        <f>[1]Tabelle1!J159</f>
        <v>3.625731617221581</v>
      </c>
      <c r="G62" s="4">
        <f>[1]Tabelle1!R159</f>
        <v>3.381049431345426</v>
      </c>
      <c r="H62"/>
      <c r="I62"/>
    </row>
    <row r="63" spans="1:9" x14ac:dyDescent="0.45">
      <c r="A63" s="13">
        <f>A58+10</f>
        <v>133</v>
      </c>
      <c r="B63" s="13">
        <v>-94.1</v>
      </c>
      <c r="C63" s="12">
        <f>[1]Tabelle1!K131</f>
        <v>20.474194181482972</v>
      </c>
      <c r="D63" s="12">
        <f>[1]Tabelle1!T131</f>
        <v>13.710645132595843</v>
      </c>
      <c r="E63" s="12">
        <f>[1]Tabelle1!AC131</f>
        <v>-25.304617253658314</v>
      </c>
      <c r="F63" s="12">
        <f>[1]Tabelle1!K159</f>
        <v>10.027331069310833</v>
      </c>
      <c r="G63" s="12">
        <f>[1]Tabelle1!S159</f>
        <v>9.3506374958292415</v>
      </c>
      <c r="H63"/>
      <c r="I63"/>
    </row>
    <row r="64" spans="1:9" x14ac:dyDescent="0.45">
      <c r="A64" s="2">
        <f>A61+10</f>
        <v>143</v>
      </c>
      <c r="B64" s="2">
        <v>-6.3</v>
      </c>
      <c r="C64" s="4">
        <f>[1]Tabelle1!I132</f>
        <v>8.9246653061276966</v>
      </c>
      <c r="D64" s="4">
        <f>[1]Tabelle1!R132</f>
        <v>0.52474046495621351</v>
      </c>
      <c r="E64" s="4">
        <f>[1]Tabelle1!AA132</f>
        <v>-14.101544135760193</v>
      </c>
      <c r="F64" s="4">
        <f>[1]Tabelle1!I160</f>
        <v>0.31579669506644026</v>
      </c>
      <c r="G64" s="4">
        <f>[1]Tabelle1!Q160</f>
        <v>0.41907636887275918</v>
      </c>
      <c r="H64"/>
      <c r="I64"/>
    </row>
    <row r="65" spans="1:9" x14ac:dyDescent="0.45">
      <c r="A65" s="13">
        <f>A63+10</f>
        <v>143</v>
      </c>
      <c r="B65" s="13">
        <v>-74.3</v>
      </c>
      <c r="C65" s="12">
        <f>[1]Tabelle1!K132</f>
        <v>19.370181648200006</v>
      </c>
      <c r="D65" s="12">
        <f>[1]Tabelle1!T132</f>
        <v>11.894112357370711</v>
      </c>
      <c r="E65" s="12">
        <f>[1]Tabelle1!AC132</f>
        <v>-25.470916028174692</v>
      </c>
      <c r="F65" s="12">
        <f>[1]Tabelle1!K160</f>
        <v>7.1580555037241185</v>
      </c>
      <c r="G65" s="12">
        <f>[1]Tabelle1!S160</f>
        <v>9.4990604890885653</v>
      </c>
      <c r="H65"/>
      <c r="I65"/>
    </row>
    <row r="66" spans="1:9" x14ac:dyDescent="0.45">
      <c r="A66" s="2">
        <f>A86+10</f>
        <v>153</v>
      </c>
      <c r="B66" s="2">
        <v>-7.6</v>
      </c>
      <c r="C66" s="4">
        <f>[1]Tabelle1!H133</f>
        <v>9.200059202035602</v>
      </c>
      <c r="D66" s="4">
        <f>[1]Tabelle1!Q133</f>
        <v>0.77808100440032302</v>
      </c>
      <c r="E66" s="4">
        <f>[1]Tabelle1!Z133</f>
        <v>-15.925191915602575</v>
      </c>
      <c r="F66" s="4">
        <f>[1]Tabelle1!H161</f>
        <v>0.35324138402555116</v>
      </c>
      <c r="G66" s="4">
        <f>[1]Tabelle1!P161</f>
        <v>0.69327525126772593</v>
      </c>
      <c r="H66"/>
      <c r="I66"/>
    </row>
    <row r="67" spans="1:9" x14ac:dyDescent="0.45">
      <c r="A67" s="2">
        <f>A64+10</f>
        <v>153</v>
      </c>
      <c r="B67" s="2">
        <v>-24.1</v>
      </c>
      <c r="C67" s="4">
        <f>[1]Tabelle1!I133</f>
        <v>11.203294405386712</v>
      </c>
      <c r="D67" s="4">
        <f>[1]Tabelle1!R133</f>
        <v>2.9441699530998813</v>
      </c>
      <c r="E67" s="4">
        <f>[1]Tabelle1!AA133</f>
        <v>-18.091280864302135</v>
      </c>
      <c r="F67" s="4">
        <f>[1]Tabelle1!I161</f>
        <v>1.3366251883259732</v>
      </c>
      <c r="G67" s="4">
        <f>[1]Tabelle1!Q161</f>
        <v>2.6232746365313551</v>
      </c>
      <c r="H67"/>
      <c r="I67"/>
    </row>
    <row r="68" spans="1:9" x14ac:dyDescent="0.45">
      <c r="A68" s="2">
        <f>A111+10</f>
        <v>153</v>
      </c>
      <c r="B68" s="2">
        <v>-36.4</v>
      </c>
      <c r="C68" s="4">
        <f>[1]Tabelle1!J133</f>
        <v>13.374136534729741</v>
      </c>
      <c r="D68" s="4">
        <f>[1]Tabelle1!S133</f>
        <v>5.2317664961757382</v>
      </c>
      <c r="E68" s="4">
        <f>[1]Tabelle1!AB133</f>
        <v>-20.378877407377992</v>
      </c>
      <c r="F68" s="4">
        <f>[1]Tabelle1!J161</f>
        <v>2.3751722861194411</v>
      </c>
      <c r="G68" s="4">
        <f>[1]Tabelle1!R161</f>
        <v>4.6615380811226999</v>
      </c>
      <c r="H68"/>
      <c r="I68"/>
    </row>
    <row r="69" spans="1:9" x14ac:dyDescent="0.45">
      <c r="A69" s="13">
        <f>A65+10</f>
        <v>153</v>
      </c>
      <c r="B69" s="13">
        <v>-48.8</v>
      </c>
      <c r="C69" s="12">
        <f>[1]Tabelle1!K133</f>
        <v>16.620927431551653</v>
      </c>
      <c r="D69" s="12">
        <f>[1]Tabelle1!T133</f>
        <v>8.5931996586440249</v>
      </c>
      <c r="E69" s="12">
        <f>[1]Tabelle1!AC133</f>
        <v>-23.74031056984628</v>
      </c>
      <c r="F69" s="12">
        <f>[1]Tabelle1!K161</f>
        <v>3.9012310073895038</v>
      </c>
      <c r="G69" s="12">
        <f>[1]Tabelle1!S161</f>
        <v>7.6565969595050811</v>
      </c>
      <c r="H69"/>
      <c r="I69"/>
    </row>
    <row r="70" spans="1:9" x14ac:dyDescent="0.45">
      <c r="A70" s="2">
        <f>A66+10</f>
        <v>163</v>
      </c>
      <c r="B70" s="2">
        <v>-18.100000000000001</v>
      </c>
      <c r="C70" s="4">
        <f>[1]Tabelle1!H134</f>
        <v>11.828517779124256</v>
      </c>
      <c r="D70" s="4">
        <f>[1]Tabelle1!Q134</f>
        <v>3.4359162719476739</v>
      </c>
      <c r="E70" s="4">
        <f>[1]Tabelle1!Z134</f>
        <v>-19.693097123319276</v>
      </c>
      <c r="F70" s="4">
        <f>[1]Tabelle1!H162</f>
        <v>1.0045646977139318</v>
      </c>
      <c r="G70" s="4">
        <f>[1]Tabelle1!P162</f>
        <v>3.2857830719543428</v>
      </c>
      <c r="H70"/>
      <c r="I70"/>
    </row>
    <row r="71" spans="1:9" x14ac:dyDescent="0.45">
      <c r="A71" s="2">
        <f>A67+10</f>
        <v>163</v>
      </c>
      <c r="B71" s="2">
        <v>-24.3</v>
      </c>
      <c r="C71" s="4">
        <f>[1]Tabelle1!I134</f>
        <v>13.660940507978788</v>
      </c>
      <c r="D71" s="4">
        <f>[1]Tabelle1!R134</f>
        <v>5.3044017157206174</v>
      </c>
      <c r="E71" s="4">
        <f>[1]Tabelle1!AA134</f>
        <v>-21.561582567092223</v>
      </c>
      <c r="F71" s="4">
        <f>[1]Tabelle1!I162</f>
        <v>1.5508569721594467</v>
      </c>
      <c r="G71" s="4">
        <f>[1]Tabelle1!Q162</f>
        <v>5.0726245882821113</v>
      </c>
      <c r="H71"/>
      <c r="I71"/>
    </row>
    <row r="72" spans="1:9" x14ac:dyDescent="0.45">
      <c r="A72" s="2">
        <f>A69+10</f>
        <v>163</v>
      </c>
      <c r="B72" s="2">
        <v>-55.2</v>
      </c>
      <c r="C72" s="4">
        <f>[1]Tabelle1!K134</f>
        <v>59.937357092653343</v>
      </c>
      <c r="D72" s="4">
        <f>[1]Tabelle1!T134</f>
        <v>51.757223900920735</v>
      </c>
      <c r="E72" s="4">
        <f>[1]Tabelle1!AC134</f>
        <v>-68.014404752292336</v>
      </c>
      <c r="F72" s="4">
        <f>[1]Tabelle1!K162</f>
        <v>15.132347783628571</v>
      </c>
      <c r="G72" s="4">
        <f>[1]Tabelle1!S162</f>
        <v>49.495679371894191</v>
      </c>
      <c r="H72"/>
      <c r="I72"/>
    </row>
    <row r="73" spans="1:9" x14ac:dyDescent="0.45">
      <c r="A73" s="13">
        <f>A150+10</f>
        <v>163</v>
      </c>
      <c r="B73" s="12">
        <v>-61.2</v>
      </c>
      <c r="C73" s="12">
        <f>[1]Tabelle1!L134</f>
        <v>175.13596623743112</v>
      </c>
      <c r="D73" s="12">
        <f>[1]Tabelle1!U134</f>
        <v>166.98974285848851</v>
      </c>
      <c r="E73" s="12">
        <f>[1]Tabelle1!AD134</f>
        <v>-183.24692370986014</v>
      </c>
      <c r="F73" s="12">
        <f>[1]Tabelle1!L162</f>
        <v>48.823075790747744</v>
      </c>
      <c r="G73" s="12">
        <f>[1]Tabelle1!T162</f>
        <v>159.6930852926169</v>
      </c>
      <c r="H73"/>
      <c r="I73"/>
    </row>
    <row r="74" spans="1:9" x14ac:dyDescent="0.45">
      <c r="A74" s="2">
        <f>A70+10</f>
        <v>173</v>
      </c>
      <c r="B74" s="2">
        <v>-5.5</v>
      </c>
      <c r="C74" s="4">
        <f>[1]Tabelle1!H135</f>
        <v>10.693676477306523</v>
      </c>
      <c r="D74" s="4">
        <f>[1]Tabelle1!Q135</f>
        <v>2.2067429673015511</v>
      </c>
      <c r="E74" s="4">
        <f>[1]Tabelle1!Z135</f>
        <v>-19.080027545204025</v>
      </c>
      <c r="F74" s="4">
        <f>[1]Tabelle1!H163</f>
        <v>0.26893431648896687</v>
      </c>
      <c r="G74" s="4">
        <f>[1]Tabelle1!P163</f>
        <v>2.1902942398567062</v>
      </c>
      <c r="H74"/>
      <c r="I74"/>
    </row>
    <row r="75" spans="1:9" x14ac:dyDescent="0.45">
      <c r="A75" s="2">
        <f>A71+10</f>
        <v>173</v>
      </c>
      <c r="B75" s="2">
        <v>-1.4</v>
      </c>
      <c r="C75" s="4">
        <f>[1]Tabelle1!I135</f>
        <v>8.9682964199463271</v>
      </c>
      <c r="D75" s="4">
        <f>[1]Tabelle1!R135</f>
        <v>0.47162767708271147</v>
      </c>
      <c r="E75" s="4">
        <f>[1]Tabelle1!AA135</f>
        <v>-17.344912254985186</v>
      </c>
      <c r="F75" s="4">
        <f>[1]Tabelle1!I163</f>
        <v>5.7476955337764972E-2</v>
      </c>
      <c r="G75" s="4">
        <f>[1]Tabelle1!Q163</f>
        <v>0.46811223589598139</v>
      </c>
      <c r="H75"/>
      <c r="I75"/>
    </row>
    <row r="76" spans="1:9" x14ac:dyDescent="0.45">
      <c r="A76" s="13">
        <f>A112+10</f>
        <v>173</v>
      </c>
      <c r="B76" s="13">
        <v>-11.7</v>
      </c>
      <c r="C76" s="12">
        <f>[1]Tabelle1!J135</f>
        <v>15.081187094391334</v>
      </c>
      <c r="D76" s="12">
        <f>[1]Tabelle1!S135</f>
        <v>6.6089264037820517</v>
      </c>
      <c r="E76" s="12">
        <f>[1]Tabelle1!AB135</f>
        <v>-23.482210981684524</v>
      </c>
      <c r="F76" s="12">
        <f>[1]Tabelle1!J163</f>
        <v>0.8054255214418613</v>
      </c>
      <c r="G76" s="12">
        <f>[1]Tabelle1!R163</f>
        <v>6.5596644685545966</v>
      </c>
      <c r="H76"/>
      <c r="I76"/>
    </row>
    <row r="77" spans="1:9" x14ac:dyDescent="0.45">
      <c r="A77" s="17">
        <f>A85+10</f>
        <v>193</v>
      </c>
      <c r="B77" s="17">
        <v>3.5</v>
      </c>
      <c r="C77" s="18">
        <f>[1]Tabelle1!H137</f>
        <v>9.1468905597007879</v>
      </c>
      <c r="D77" s="18">
        <f>[1]Tabelle1!Q137</f>
        <v>0.66265974814004736</v>
      </c>
      <c r="E77" s="18">
        <f>[1]Tabelle1!Z137</f>
        <v>-17.226950849489047</v>
      </c>
      <c r="F77" s="18">
        <f>[1]Tabelle1!H165</f>
        <v>-0.1490660090153437</v>
      </c>
      <c r="G77" s="18">
        <f>[1]Tabelle1!P165</f>
        <v>0.64567582172578564</v>
      </c>
      <c r="H77"/>
      <c r="I77"/>
    </row>
    <row r="78" spans="1:9" x14ac:dyDescent="0.45">
      <c r="A78" s="2">
        <f t="shared" ref="A78" si="0">A77+10</f>
        <v>203</v>
      </c>
      <c r="B78" s="2">
        <v>6.4</v>
      </c>
      <c r="C78" s="4">
        <f>[1]Tabelle1!H138</f>
        <v>9.1837533935912816</v>
      </c>
      <c r="D78" s="4">
        <f>[1]Tabelle1!Q138</f>
        <v>0.73788487250020474</v>
      </c>
      <c r="E78" s="4">
        <f>[1]Tabelle1!Z138</f>
        <v>-16.386467381191693</v>
      </c>
      <c r="F78" s="4">
        <f>[1]Tabelle1!H166</f>
        <v>-0.28831458892716888</v>
      </c>
      <c r="G78" s="4">
        <f>[1]Tabelle1!P166</f>
        <v>0.67922660642557353</v>
      </c>
      <c r="H78"/>
      <c r="I78"/>
    </row>
    <row r="79" spans="1:9" x14ac:dyDescent="0.45">
      <c r="A79" s="2">
        <f>A98+10</f>
        <v>203</v>
      </c>
      <c r="B79" s="2">
        <v>18.7</v>
      </c>
      <c r="C79" s="4">
        <f>[1]Tabelle1!I138</f>
        <v>10.863187561469877</v>
      </c>
      <c r="D79" s="4">
        <f>[1]Tabelle1!R138</f>
        <v>2.5187439688614717</v>
      </c>
      <c r="E79" s="4">
        <f>[1]Tabelle1!AA138</f>
        <v>-18.167326477552958</v>
      </c>
      <c r="F79" s="4">
        <f>[1]Tabelle1!I166</f>
        <v>-0.98415167332879505</v>
      </c>
      <c r="G79" s="4">
        <f>[1]Tabelle1!Q166</f>
        <v>2.3185160479410469</v>
      </c>
      <c r="H79"/>
      <c r="I79"/>
    </row>
    <row r="80" spans="1:9" x14ac:dyDescent="0.45">
      <c r="A80" s="2">
        <f>A114+10</f>
        <v>203</v>
      </c>
      <c r="B80" s="2">
        <v>31.1</v>
      </c>
      <c r="C80" s="4">
        <f>[1]Tabelle1!J138</f>
        <v>13.318554731606794</v>
      </c>
      <c r="D80" s="4">
        <f>[1]Tabelle1!S138</f>
        <v>5.0735160698329285</v>
      </c>
      <c r="E80" s="4">
        <f>[1]Tabelle1!AB138</f>
        <v>-20.722098578524417</v>
      </c>
      <c r="F80" s="4">
        <f>[1]Tabelle1!J166</f>
        <v>-1.9823806593742852</v>
      </c>
      <c r="G80" s="4">
        <f>[1]Tabelle1!R166</f>
        <v>4.6701961663501601</v>
      </c>
      <c r="H80"/>
      <c r="I80"/>
    </row>
    <row r="81" spans="1:9" x14ac:dyDescent="0.45">
      <c r="A81" s="2">
        <f>A131+10</f>
        <v>203</v>
      </c>
      <c r="B81" s="2">
        <v>37.299999999999997</v>
      </c>
      <c r="C81" s="4">
        <f>[1]Tabelle1!K138</f>
        <v>15.015504996053274</v>
      </c>
      <c r="D81" s="4">
        <f>[1]Tabelle1!T138</f>
        <v>6.8193054322381954</v>
      </c>
      <c r="E81" s="4">
        <f>[1]Tabelle1!AC138</f>
        <v>-22.467887940929682</v>
      </c>
      <c r="F81" s="4">
        <f>[1]Tabelle1!K166</f>
        <v>-2.6645149070514651</v>
      </c>
      <c r="G81" s="4">
        <f>[1]Tabelle1!S166</f>
        <v>6.2772037475498497</v>
      </c>
      <c r="H81"/>
      <c r="I81"/>
    </row>
    <row r="82" spans="1:9" x14ac:dyDescent="0.45">
      <c r="A82" s="2">
        <f>A153+10</f>
        <v>203</v>
      </c>
      <c r="B82" s="4">
        <v>55.8</v>
      </c>
      <c r="C82" s="4">
        <f>[1]Tabelle1!L138</f>
        <v>24.225685026865776</v>
      </c>
      <c r="D82" s="4">
        <f>[1]Tabelle1!U138</f>
        <v>16.172653314780966</v>
      </c>
      <c r="E82" s="4">
        <f>[1]Tabelle1!AD138</f>
        <v>-31.821235823472456</v>
      </c>
      <c r="F82" s="4">
        <f>[1]Tabelle1!L166</f>
        <v>-6.3191590803501612</v>
      </c>
      <c r="G82" s="4">
        <f>[1]Tabelle1!T166</f>
        <v>14.887005869459575</v>
      </c>
      <c r="H82"/>
      <c r="I82"/>
    </row>
    <row r="83" spans="1:9" x14ac:dyDescent="0.45">
      <c r="A83" s="13">
        <f>A206+10</f>
        <v>203</v>
      </c>
      <c r="B83" s="13">
        <v>68.2</v>
      </c>
      <c r="C83" s="12">
        <f>[1]Tabelle1!N138</f>
        <v>41.139206825284276</v>
      </c>
      <c r="D83" s="12">
        <f>[1]Tabelle1!W138</f>
        <v>33.180633716276354</v>
      </c>
      <c r="E83" s="12">
        <f>[1]Tabelle1!AF138</f>
        <v>-48.829216224967844</v>
      </c>
      <c r="F83" s="12">
        <f>[1]Tabelle1!N166</f>
        <v>-12.964706455949905</v>
      </c>
      <c r="G83" s="12">
        <f>[1]Tabelle1!V166</f>
        <v>30.542934376460064</v>
      </c>
      <c r="H83"/>
      <c r="I83"/>
    </row>
    <row r="84" spans="1:9" x14ac:dyDescent="0.45">
      <c r="A84" s="14"/>
      <c r="B84" s="14"/>
      <c r="C84" s="14"/>
      <c r="D84" s="14"/>
      <c r="E84" s="14"/>
      <c r="F84" s="14"/>
      <c r="G84" s="14"/>
      <c r="H84"/>
      <c r="I84"/>
    </row>
    <row r="85" spans="1:9" x14ac:dyDescent="0.45">
      <c r="A85" s="2">
        <f>A74+10</f>
        <v>183</v>
      </c>
      <c r="C85" s="4"/>
      <c r="D85" s="4"/>
      <c r="E85" s="4"/>
      <c r="F85" s="4"/>
      <c r="G85" s="4"/>
      <c r="H85"/>
      <c r="I85"/>
    </row>
    <row r="86" spans="1:9" x14ac:dyDescent="0.45">
      <c r="A86" s="2">
        <f>A60+10</f>
        <v>143</v>
      </c>
      <c r="C86" s="4"/>
      <c r="D86" s="4"/>
      <c r="E86" s="4"/>
      <c r="F86" s="4"/>
      <c r="G86" s="4"/>
      <c r="H86"/>
      <c r="I86"/>
    </row>
    <row r="87" spans="1:9" x14ac:dyDescent="0.45">
      <c r="A87" s="2">
        <f>A35+5</f>
        <v>98</v>
      </c>
      <c r="C87" s="4"/>
      <c r="D87" s="4"/>
      <c r="E87" s="4"/>
      <c r="F87" s="4"/>
      <c r="G87" s="4"/>
      <c r="H87"/>
      <c r="I87"/>
    </row>
    <row r="88" spans="1:9" x14ac:dyDescent="0.45">
      <c r="A88" s="2">
        <f>A89+5</f>
        <v>88</v>
      </c>
      <c r="B88" s="2">
        <v>2.2999999999999998</v>
      </c>
      <c r="D88" s="5"/>
      <c r="F88" s="5"/>
      <c r="G88" s="5"/>
      <c r="H88"/>
      <c r="I88"/>
    </row>
    <row r="89" spans="1:9" x14ac:dyDescent="0.45">
      <c r="A89" s="2">
        <f>A28+5</f>
        <v>83</v>
      </c>
      <c r="D89" s="5"/>
      <c r="F89" s="5"/>
      <c r="G89" s="5"/>
      <c r="H89"/>
      <c r="I89"/>
    </row>
    <row r="90" spans="1:9" x14ac:dyDescent="0.45">
      <c r="B90" s="3" t="s">
        <v>2</v>
      </c>
      <c r="H90"/>
      <c r="I90"/>
    </row>
    <row r="91" spans="1:9" x14ac:dyDescent="0.45">
      <c r="A91" s="3" t="s">
        <v>0</v>
      </c>
      <c r="B91" s="3" t="s">
        <v>1</v>
      </c>
      <c r="C91" s="3" t="s">
        <v>15</v>
      </c>
      <c r="D91" s="3" t="s">
        <v>13</v>
      </c>
      <c r="E91" s="3" t="s">
        <v>14</v>
      </c>
      <c r="F91" s="7" t="s">
        <v>12</v>
      </c>
      <c r="G91" s="7" t="s">
        <v>11</v>
      </c>
      <c r="H91"/>
      <c r="I91"/>
    </row>
    <row r="92" spans="1:9" x14ac:dyDescent="0.45">
      <c r="C92" s="4"/>
      <c r="D92" s="6"/>
      <c r="E92" s="6"/>
      <c r="F92" s="6"/>
      <c r="G92" s="6"/>
      <c r="H92"/>
      <c r="I92"/>
    </row>
    <row r="93" spans="1:9" x14ac:dyDescent="0.45">
      <c r="C93" s="4"/>
      <c r="D93" s="6"/>
      <c r="E93" s="6"/>
      <c r="F93" s="6"/>
      <c r="G93" s="6"/>
      <c r="H93"/>
      <c r="I93"/>
    </row>
    <row r="94" spans="1:9" x14ac:dyDescent="0.45">
      <c r="H94"/>
      <c r="I94"/>
    </row>
    <row r="95" spans="1:9" x14ac:dyDescent="0.45">
      <c r="H95"/>
      <c r="I95"/>
    </row>
    <row r="96" spans="1:9" x14ac:dyDescent="0.45">
      <c r="A96" s="2">
        <f>A16+5</f>
        <v>53</v>
      </c>
      <c r="C96" s="4"/>
      <c r="D96" s="5"/>
      <c r="E96" s="5"/>
      <c r="F96" s="5"/>
      <c r="G96" s="5"/>
    </row>
    <row r="97" spans="1:7" x14ac:dyDescent="0.45">
      <c r="A97" s="2">
        <f>A75+10</f>
        <v>183</v>
      </c>
      <c r="D97" s="5"/>
      <c r="E97" s="5"/>
      <c r="F97" s="5"/>
      <c r="G97" s="5"/>
    </row>
    <row r="98" spans="1:7" x14ac:dyDescent="0.45">
      <c r="A98" s="2">
        <f>A97+10</f>
        <v>193</v>
      </c>
      <c r="D98" s="5"/>
      <c r="E98" s="5"/>
      <c r="F98" s="5"/>
      <c r="G98" s="5"/>
    </row>
    <row r="100" spans="1:7" x14ac:dyDescent="0.45">
      <c r="B100" s="3" t="s">
        <v>3</v>
      </c>
    </row>
    <row r="101" spans="1:7" x14ac:dyDescent="0.45">
      <c r="A101" s="3" t="s">
        <v>0</v>
      </c>
      <c r="B101" s="3" t="s">
        <v>1</v>
      </c>
      <c r="C101" s="3" t="s">
        <v>15</v>
      </c>
      <c r="D101" s="3" t="s">
        <v>13</v>
      </c>
      <c r="E101" s="3" t="s">
        <v>14</v>
      </c>
      <c r="F101" s="7" t="s">
        <v>12</v>
      </c>
      <c r="G101" s="7" t="s">
        <v>11</v>
      </c>
    </row>
    <row r="102" spans="1:7" x14ac:dyDescent="0.45">
      <c r="C102" s="4"/>
      <c r="D102" s="6"/>
      <c r="E102" s="6"/>
      <c r="F102" s="6"/>
      <c r="G102" s="6"/>
    </row>
    <row r="103" spans="1:7" x14ac:dyDescent="0.45">
      <c r="C103" s="4"/>
      <c r="D103" s="6"/>
      <c r="E103" s="6"/>
      <c r="F103" s="6"/>
      <c r="G103" s="6"/>
    </row>
    <row r="107" spans="1:7" x14ac:dyDescent="0.45">
      <c r="A107" s="2">
        <f>A19+5</f>
        <v>58</v>
      </c>
      <c r="C107" s="4"/>
      <c r="D107" s="4"/>
      <c r="E107" s="4"/>
      <c r="F107" s="4"/>
      <c r="G107" s="4"/>
    </row>
    <row r="108" spans="1:7" x14ac:dyDescent="0.45">
      <c r="A108" s="2">
        <f t="shared" ref="A108:A109" si="1">A107+5</f>
        <v>63</v>
      </c>
      <c r="C108" s="4"/>
      <c r="D108" s="4"/>
      <c r="E108" s="4"/>
      <c r="F108" s="4"/>
      <c r="G108" s="4"/>
    </row>
    <row r="109" spans="1:7" x14ac:dyDescent="0.45">
      <c r="A109" s="2">
        <f t="shared" si="1"/>
        <v>68</v>
      </c>
      <c r="C109" s="4"/>
      <c r="D109" s="4"/>
      <c r="E109" s="4"/>
      <c r="F109" s="4"/>
      <c r="G109" s="4"/>
    </row>
    <row r="110" spans="1:7" x14ac:dyDescent="0.45">
      <c r="A110" s="2">
        <f>A109+5</f>
        <v>73</v>
      </c>
      <c r="C110" s="4"/>
      <c r="D110" s="4"/>
      <c r="E110" s="4"/>
      <c r="F110" s="4"/>
      <c r="G110" s="4"/>
    </row>
    <row r="111" spans="1:7" x14ac:dyDescent="0.45">
      <c r="A111" s="2">
        <f>A62+10</f>
        <v>143</v>
      </c>
      <c r="C111" s="4"/>
      <c r="D111" s="4"/>
      <c r="E111" s="4"/>
      <c r="F111" s="4"/>
      <c r="G111" s="4"/>
    </row>
    <row r="112" spans="1:7" x14ac:dyDescent="0.45">
      <c r="A112" s="2">
        <f>A68+10</f>
        <v>163</v>
      </c>
      <c r="C112" s="4"/>
      <c r="D112" s="4"/>
      <c r="E112" s="4"/>
      <c r="F112" s="4"/>
      <c r="G112" s="4"/>
    </row>
    <row r="113" spans="1:7" x14ac:dyDescent="0.45">
      <c r="A113" s="2">
        <f>A76+10</f>
        <v>183</v>
      </c>
      <c r="D113" s="5"/>
      <c r="E113" s="5"/>
      <c r="F113" s="5"/>
      <c r="G113" s="5"/>
    </row>
    <row r="114" spans="1:7" x14ac:dyDescent="0.45">
      <c r="A114" s="2">
        <f>A113+10</f>
        <v>193</v>
      </c>
      <c r="D114" s="5"/>
      <c r="E114" s="5"/>
      <c r="F114" s="5"/>
      <c r="G114" s="5"/>
    </row>
    <row r="116" spans="1:7" x14ac:dyDescent="0.45">
      <c r="B116" s="3" t="s">
        <v>5</v>
      </c>
    </row>
    <row r="117" spans="1:7" x14ac:dyDescent="0.45">
      <c r="A117" s="3" t="s">
        <v>0</v>
      </c>
      <c r="B117" s="3" t="s">
        <v>1</v>
      </c>
      <c r="C117" s="3" t="s">
        <v>15</v>
      </c>
      <c r="D117" s="3" t="s">
        <v>13</v>
      </c>
      <c r="E117" s="3" t="s">
        <v>14</v>
      </c>
      <c r="F117" s="7" t="s">
        <v>12</v>
      </c>
      <c r="G117" s="7" t="s">
        <v>11</v>
      </c>
    </row>
    <row r="118" spans="1:7" x14ac:dyDescent="0.45">
      <c r="C118" s="4"/>
      <c r="D118" s="4"/>
      <c r="E118" s="4"/>
      <c r="F118" s="4"/>
      <c r="G118" s="4"/>
    </row>
    <row r="119" spans="1:7" x14ac:dyDescent="0.45">
      <c r="C119" s="4"/>
      <c r="D119" s="4"/>
      <c r="E119" s="4"/>
      <c r="F119" s="4"/>
      <c r="G119" s="4"/>
    </row>
    <row r="120" spans="1:7" x14ac:dyDescent="0.45">
      <c r="A120" s="2">
        <f>A14+5</f>
        <v>48</v>
      </c>
      <c r="C120" s="4"/>
      <c r="D120" s="4"/>
      <c r="E120" s="4"/>
      <c r="F120" s="4"/>
      <c r="G120" s="4"/>
    </row>
    <row r="121" spans="1:7" x14ac:dyDescent="0.45">
      <c r="A121" s="2">
        <f t="shared" ref="A121:A128" si="2">A120+5</f>
        <v>53</v>
      </c>
      <c r="C121" s="4"/>
      <c r="D121" s="4"/>
      <c r="E121" s="4"/>
      <c r="F121" s="4"/>
      <c r="G121" s="4"/>
    </row>
    <row r="122" spans="1:7" x14ac:dyDescent="0.45">
      <c r="A122" s="2">
        <f t="shared" si="2"/>
        <v>58</v>
      </c>
      <c r="C122" s="4"/>
      <c r="D122" s="4"/>
      <c r="E122" s="4"/>
      <c r="F122" s="4"/>
      <c r="G122" s="4"/>
    </row>
    <row r="123" spans="1:7" x14ac:dyDescent="0.45">
      <c r="A123" s="2">
        <f t="shared" si="2"/>
        <v>63</v>
      </c>
      <c r="C123" s="4"/>
      <c r="D123" s="4"/>
      <c r="E123" s="4"/>
      <c r="F123" s="4"/>
      <c r="G123" s="4"/>
    </row>
    <row r="124" spans="1:7" x14ac:dyDescent="0.45">
      <c r="A124" s="2">
        <f t="shared" si="2"/>
        <v>68</v>
      </c>
      <c r="C124" s="4"/>
      <c r="D124" s="4"/>
      <c r="E124" s="4"/>
      <c r="F124" s="4"/>
      <c r="G124" s="4"/>
    </row>
    <row r="125" spans="1:7" x14ac:dyDescent="0.45">
      <c r="A125" s="2">
        <f>A124+5</f>
        <v>73</v>
      </c>
      <c r="C125" s="4"/>
      <c r="D125" s="4"/>
      <c r="E125" s="4"/>
      <c r="F125" s="4"/>
      <c r="G125" s="4"/>
    </row>
    <row r="126" spans="1:7" x14ac:dyDescent="0.45">
      <c r="A126" s="2">
        <f t="shared" si="2"/>
        <v>78</v>
      </c>
      <c r="C126" s="4"/>
      <c r="D126" s="4"/>
      <c r="E126" s="4"/>
      <c r="F126" s="4"/>
      <c r="G126" s="4"/>
    </row>
    <row r="127" spans="1:7" x14ac:dyDescent="0.45">
      <c r="A127" s="2">
        <f t="shared" si="2"/>
        <v>83</v>
      </c>
      <c r="C127" s="4"/>
      <c r="D127" s="4"/>
      <c r="E127" s="4"/>
      <c r="F127" s="4"/>
      <c r="G127" s="4"/>
    </row>
    <row r="128" spans="1:7" x14ac:dyDescent="0.45">
      <c r="A128" s="2">
        <f t="shared" si="2"/>
        <v>88</v>
      </c>
      <c r="C128" s="4"/>
      <c r="D128" s="4"/>
      <c r="E128" s="4"/>
      <c r="F128" s="4"/>
      <c r="G128" s="4"/>
    </row>
    <row r="129" spans="1:7" x14ac:dyDescent="0.45">
      <c r="A129" s="2">
        <f>A72+10</f>
        <v>173</v>
      </c>
      <c r="C129" s="4"/>
      <c r="D129" s="4"/>
      <c r="E129" s="4"/>
      <c r="F129" s="4"/>
      <c r="G129" s="4"/>
    </row>
    <row r="130" spans="1:7" x14ac:dyDescent="0.45">
      <c r="A130" s="2">
        <f t="shared" ref="A130" si="3">A129+10</f>
        <v>183</v>
      </c>
      <c r="C130" s="4"/>
      <c r="D130" s="4"/>
      <c r="E130" s="4"/>
      <c r="F130" s="4"/>
      <c r="G130" s="4"/>
    </row>
    <row r="131" spans="1:7" x14ac:dyDescent="0.45">
      <c r="A131" s="2">
        <f>A130+10</f>
        <v>193</v>
      </c>
      <c r="C131" s="4"/>
      <c r="D131" s="4"/>
      <c r="E131" s="4"/>
      <c r="F131" s="4"/>
      <c r="G131" s="4"/>
    </row>
    <row r="133" spans="1:7" x14ac:dyDescent="0.45">
      <c r="B133" s="3" t="s">
        <v>6</v>
      </c>
    </row>
    <row r="134" spans="1:7" x14ac:dyDescent="0.45">
      <c r="A134" s="3" t="s">
        <v>0</v>
      </c>
      <c r="B134" s="3" t="s">
        <v>1</v>
      </c>
      <c r="C134" s="3" t="s">
        <v>15</v>
      </c>
      <c r="D134" s="3" t="s">
        <v>13</v>
      </c>
      <c r="E134" s="3" t="s">
        <v>14</v>
      </c>
      <c r="F134" s="7" t="s">
        <v>12</v>
      </c>
      <c r="G134" s="7" t="s">
        <v>11</v>
      </c>
    </row>
    <row r="135" spans="1:7" x14ac:dyDescent="0.45">
      <c r="B135" s="5"/>
      <c r="C135" s="5"/>
      <c r="F135" s="5"/>
      <c r="G135" s="5"/>
    </row>
    <row r="136" spans="1:7" x14ac:dyDescent="0.45">
      <c r="B136" s="4"/>
      <c r="C136" s="4"/>
      <c r="D136" s="4"/>
      <c r="E136" s="4"/>
      <c r="F136" s="4"/>
      <c r="G136" s="4"/>
    </row>
    <row r="137" spans="1:7" x14ac:dyDescent="0.45">
      <c r="A137" s="2">
        <v>43</v>
      </c>
      <c r="B137" s="4"/>
      <c r="C137" s="4"/>
      <c r="D137" s="4"/>
      <c r="E137" s="4"/>
      <c r="F137" s="4"/>
      <c r="G137" s="4"/>
    </row>
    <row r="138" spans="1:7" x14ac:dyDescent="0.45">
      <c r="A138" s="2">
        <f>A137+5</f>
        <v>48</v>
      </c>
      <c r="B138" s="4"/>
      <c r="C138" s="4"/>
      <c r="D138" s="4"/>
      <c r="E138" s="4"/>
      <c r="F138" s="4"/>
      <c r="G138" s="4"/>
    </row>
    <row r="139" spans="1:7" x14ac:dyDescent="0.45">
      <c r="A139" s="2">
        <f t="shared" ref="A139:A146" si="4">A138+5</f>
        <v>53</v>
      </c>
      <c r="B139" s="4"/>
      <c r="C139" s="4"/>
      <c r="D139" s="4"/>
      <c r="E139" s="4"/>
      <c r="F139" s="4"/>
      <c r="G139" s="4"/>
    </row>
    <row r="140" spans="1:7" x14ac:dyDescent="0.45">
      <c r="A140" s="2">
        <f t="shared" si="4"/>
        <v>58</v>
      </c>
      <c r="B140" s="4"/>
      <c r="C140" s="4"/>
      <c r="D140" s="4"/>
      <c r="E140" s="4"/>
      <c r="F140" s="4"/>
      <c r="G140" s="4"/>
    </row>
    <row r="141" spans="1:7" x14ac:dyDescent="0.45">
      <c r="A141" s="2">
        <f t="shared" si="4"/>
        <v>63</v>
      </c>
      <c r="B141" s="4"/>
      <c r="C141" s="4"/>
      <c r="D141" s="4"/>
      <c r="E141" s="4"/>
      <c r="F141" s="4"/>
      <c r="G141" s="4"/>
    </row>
    <row r="142" spans="1:7" x14ac:dyDescent="0.45">
      <c r="A142" s="2">
        <f t="shared" si="4"/>
        <v>68</v>
      </c>
      <c r="B142" s="4"/>
      <c r="C142" s="4"/>
      <c r="D142" s="4"/>
      <c r="E142" s="4"/>
      <c r="F142" s="4"/>
      <c r="G142" s="4"/>
    </row>
    <row r="143" spans="1:7" x14ac:dyDescent="0.45">
      <c r="A143" s="2">
        <f>A142+5</f>
        <v>73</v>
      </c>
      <c r="B143" s="4"/>
      <c r="C143" s="4"/>
      <c r="D143" s="4"/>
      <c r="E143" s="4"/>
      <c r="F143" s="4"/>
      <c r="G143" s="4"/>
    </row>
    <row r="144" spans="1:7" x14ac:dyDescent="0.45">
      <c r="A144" s="2">
        <f t="shared" si="4"/>
        <v>78</v>
      </c>
      <c r="B144" s="4"/>
      <c r="C144" s="4"/>
      <c r="D144" s="4"/>
      <c r="E144" s="4"/>
      <c r="F144" s="4"/>
      <c r="G144" s="4"/>
    </row>
    <row r="145" spans="1:7" x14ac:dyDescent="0.45">
      <c r="A145" s="2">
        <f t="shared" si="4"/>
        <v>83</v>
      </c>
      <c r="B145" s="4"/>
      <c r="C145" s="4"/>
      <c r="D145" s="4"/>
      <c r="E145" s="4"/>
      <c r="F145" s="4"/>
      <c r="G145" s="4"/>
    </row>
    <row r="146" spans="1:7" x14ac:dyDescent="0.45">
      <c r="A146" s="2">
        <f t="shared" si="4"/>
        <v>88</v>
      </c>
      <c r="B146" s="4"/>
      <c r="C146" s="4"/>
      <c r="D146" s="4"/>
      <c r="E146" s="4"/>
      <c r="F146" s="4"/>
      <c r="G146" s="4"/>
    </row>
    <row r="147" spans="1:7" x14ac:dyDescent="0.45">
      <c r="A147" s="2">
        <f>A44+5</f>
        <v>103</v>
      </c>
      <c r="B147" s="4"/>
      <c r="C147" s="4">
        <f>[1]Tabelle1!L128</f>
        <v>0</v>
      </c>
      <c r="D147" s="4">
        <f>[1]Tabelle1!U128</f>
        <v>0</v>
      </c>
      <c r="E147" s="4">
        <f>[1]Tabelle1!AD128</f>
        <v>0</v>
      </c>
      <c r="F147" s="4">
        <f>[1]Tabelle1!L156</f>
        <v>0</v>
      </c>
      <c r="G147" s="4">
        <f>[1]Tabelle1!T156</f>
        <v>0</v>
      </c>
    </row>
    <row r="148" spans="1:7" x14ac:dyDescent="0.45">
      <c r="A148" s="2">
        <f>A59+10</f>
        <v>133</v>
      </c>
      <c r="B148" s="4"/>
      <c r="C148" s="4"/>
      <c r="D148" s="4"/>
      <c r="E148" s="4"/>
      <c r="F148" s="4"/>
      <c r="G148" s="4"/>
    </row>
    <row r="149" spans="1:7" x14ac:dyDescent="0.45">
      <c r="A149" s="2">
        <f t="shared" ref="A149:A152" si="5">A148+10</f>
        <v>143</v>
      </c>
      <c r="B149" s="4"/>
      <c r="C149" s="4"/>
      <c r="D149" s="4"/>
      <c r="E149" s="4"/>
      <c r="F149" s="4"/>
      <c r="G149" s="4"/>
    </row>
    <row r="150" spans="1:7" x14ac:dyDescent="0.45">
      <c r="A150" s="2">
        <f t="shared" si="5"/>
        <v>153</v>
      </c>
      <c r="B150" s="4"/>
      <c r="C150" s="4"/>
      <c r="D150" s="4"/>
      <c r="E150" s="4"/>
      <c r="F150" s="4"/>
      <c r="G150" s="4"/>
    </row>
    <row r="151" spans="1:7" x14ac:dyDescent="0.45">
      <c r="A151" s="2">
        <f>A73+10</f>
        <v>173</v>
      </c>
      <c r="B151" s="4"/>
      <c r="C151" s="4"/>
      <c r="D151" s="4"/>
      <c r="E151" s="4"/>
      <c r="F151" s="4"/>
      <c r="G151" s="4"/>
    </row>
    <row r="152" spans="1:7" x14ac:dyDescent="0.45">
      <c r="A152" s="2">
        <f t="shared" si="5"/>
        <v>183</v>
      </c>
      <c r="B152" s="4"/>
      <c r="C152" s="4"/>
      <c r="D152" s="4"/>
      <c r="E152" s="4"/>
      <c r="F152" s="4"/>
      <c r="G152" s="4"/>
    </row>
    <row r="153" spans="1:7" x14ac:dyDescent="0.45">
      <c r="A153" s="2">
        <f>A152+10</f>
        <v>193</v>
      </c>
      <c r="B153" s="4"/>
      <c r="C153" s="4"/>
      <c r="D153" s="4"/>
      <c r="E153" s="4"/>
      <c r="F153" s="4"/>
      <c r="G153" s="4"/>
    </row>
    <row r="155" spans="1:7" x14ac:dyDescent="0.45">
      <c r="B155" s="3" t="s">
        <v>7</v>
      </c>
    </row>
    <row r="156" spans="1:7" x14ac:dyDescent="0.45">
      <c r="A156" s="3" t="s">
        <v>0</v>
      </c>
      <c r="B156" s="3" t="s">
        <v>1</v>
      </c>
      <c r="C156" s="3" t="s">
        <v>15</v>
      </c>
      <c r="D156" s="3" t="s">
        <v>13</v>
      </c>
      <c r="E156" s="3" t="s">
        <v>14</v>
      </c>
      <c r="F156" s="7" t="s">
        <v>12</v>
      </c>
      <c r="G156" s="7" t="s">
        <v>11</v>
      </c>
    </row>
    <row r="157" spans="1:7" x14ac:dyDescent="0.45">
      <c r="A157" s="2">
        <v>33</v>
      </c>
      <c r="F157" s="5"/>
      <c r="G157" s="5"/>
    </row>
    <row r="158" spans="1:7" x14ac:dyDescent="0.45">
      <c r="A158" s="2">
        <v>38</v>
      </c>
      <c r="F158" s="5"/>
      <c r="G158" s="5"/>
    </row>
    <row r="159" spans="1:7" x14ac:dyDescent="0.45">
      <c r="A159" s="2">
        <v>43</v>
      </c>
      <c r="F159" s="5"/>
      <c r="G159" s="5"/>
    </row>
    <row r="160" spans="1:7" x14ac:dyDescent="0.45">
      <c r="A160" s="2">
        <f>A159+5</f>
        <v>48</v>
      </c>
      <c r="F160" s="5"/>
      <c r="G160" s="5"/>
    </row>
    <row r="161" spans="1:7" x14ac:dyDescent="0.45">
      <c r="A161" s="2">
        <f t="shared" ref="A161:A170" si="6">A160+5</f>
        <v>53</v>
      </c>
      <c r="F161" s="5"/>
      <c r="G161" s="5"/>
    </row>
    <row r="162" spans="1:7" x14ac:dyDescent="0.45">
      <c r="A162" s="2">
        <f t="shared" si="6"/>
        <v>58</v>
      </c>
      <c r="F162" s="5"/>
      <c r="G162" s="5"/>
    </row>
    <row r="163" spans="1:7" x14ac:dyDescent="0.45">
      <c r="A163" s="2">
        <f t="shared" si="6"/>
        <v>63</v>
      </c>
      <c r="F163" s="5"/>
      <c r="G163" s="5"/>
    </row>
    <row r="164" spans="1:7" x14ac:dyDescent="0.45">
      <c r="A164" s="2">
        <f t="shared" si="6"/>
        <v>68</v>
      </c>
      <c r="F164" s="5"/>
      <c r="G164" s="5"/>
    </row>
    <row r="165" spans="1:7" x14ac:dyDescent="0.45">
      <c r="A165" s="2">
        <f>A164+5</f>
        <v>73</v>
      </c>
      <c r="F165" s="5"/>
      <c r="G165" s="5"/>
    </row>
    <row r="166" spans="1:7" x14ac:dyDescent="0.45">
      <c r="A166" s="2">
        <f t="shared" si="6"/>
        <v>78</v>
      </c>
      <c r="F166" s="5"/>
      <c r="G166" s="5"/>
    </row>
    <row r="167" spans="1:7" x14ac:dyDescent="0.45">
      <c r="A167" s="2">
        <f t="shared" si="6"/>
        <v>83</v>
      </c>
      <c r="F167" s="5"/>
      <c r="G167" s="5"/>
    </row>
    <row r="168" spans="1:7" x14ac:dyDescent="0.45">
      <c r="A168" s="2">
        <f t="shared" si="6"/>
        <v>88</v>
      </c>
      <c r="F168" s="5"/>
      <c r="G168" s="5"/>
    </row>
    <row r="169" spans="1:7" x14ac:dyDescent="0.45">
      <c r="A169" s="2">
        <f>A40+5</f>
        <v>98</v>
      </c>
      <c r="C169" s="4"/>
      <c r="D169" s="4"/>
      <c r="E169" s="4"/>
      <c r="F169" s="4"/>
      <c r="G169" s="4"/>
    </row>
    <row r="170" spans="1:7" x14ac:dyDescent="0.45">
      <c r="A170" s="2">
        <f t="shared" si="6"/>
        <v>103</v>
      </c>
      <c r="C170" s="4"/>
      <c r="D170" s="4"/>
      <c r="E170" s="4"/>
      <c r="F170" s="4"/>
      <c r="G170" s="4"/>
    </row>
    <row r="171" spans="1:7" x14ac:dyDescent="0.45">
      <c r="A171" s="2">
        <f>A54+10</f>
        <v>123</v>
      </c>
      <c r="C171" s="4"/>
      <c r="D171" s="4"/>
      <c r="E171" s="4"/>
      <c r="F171" s="4"/>
      <c r="G171" s="4"/>
    </row>
    <row r="172" spans="1:7" x14ac:dyDescent="0.45">
      <c r="A172" s="2">
        <f>A171+10</f>
        <v>133</v>
      </c>
      <c r="C172" s="4"/>
      <c r="D172" s="4"/>
      <c r="E172" s="4"/>
      <c r="F172" s="4"/>
      <c r="G172" s="4"/>
    </row>
    <row r="173" spans="1:7" x14ac:dyDescent="0.45">
      <c r="A173" s="2">
        <f t="shared" ref="A173:A179" si="7">A172+10</f>
        <v>143</v>
      </c>
      <c r="C173" s="4"/>
      <c r="D173" s="4"/>
      <c r="E173" s="4"/>
      <c r="F173" s="4"/>
      <c r="G173" s="4"/>
    </row>
    <row r="174" spans="1:7" x14ac:dyDescent="0.45">
      <c r="A174" s="2">
        <f t="shared" si="7"/>
        <v>153</v>
      </c>
      <c r="C174" s="4"/>
      <c r="D174" s="4"/>
      <c r="E174" s="4"/>
      <c r="F174" s="4"/>
      <c r="G174" s="4"/>
    </row>
    <row r="175" spans="1:7" x14ac:dyDescent="0.45">
      <c r="A175" s="2">
        <f t="shared" si="7"/>
        <v>163</v>
      </c>
      <c r="C175" s="4"/>
      <c r="D175" s="4"/>
      <c r="E175" s="4"/>
      <c r="F175" s="4"/>
      <c r="G175" s="4"/>
    </row>
    <row r="176" spans="1:7" x14ac:dyDescent="0.45">
      <c r="A176" s="2">
        <f t="shared" si="7"/>
        <v>173</v>
      </c>
      <c r="C176" s="4"/>
      <c r="D176" s="4"/>
      <c r="E176" s="4"/>
      <c r="F176" s="4"/>
      <c r="G176" s="4"/>
    </row>
    <row r="177" spans="1:7" x14ac:dyDescent="0.45">
      <c r="A177" s="2">
        <f t="shared" si="7"/>
        <v>183</v>
      </c>
      <c r="C177" s="4"/>
      <c r="D177" s="4"/>
      <c r="E177" s="4"/>
      <c r="F177" s="4"/>
      <c r="G177" s="4"/>
    </row>
    <row r="178" spans="1:7" x14ac:dyDescent="0.45">
      <c r="A178" s="2">
        <f>A177+10</f>
        <v>193</v>
      </c>
      <c r="C178" s="4"/>
      <c r="D178" s="4"/>
      <c r="E178" s="4"/>
      <c r="F178" s="4"/>
      <c r="G178" s="4"/>
    </row>
    <row r="179" spans="1:7" x14ac:dyDescent="0.45">
      <c r="A179" s="2">
        <f t="shared" si="7"/>
        <v>203</v>
      </c>
      <c r="B179" s="2" t="s">
        <v>4</v>
      </c>
      <c r="C179" s="4">
        <f>[1]Tabelle1!M138</f>
        <v>-10.936633549876881</v>
      </c>
      <c r="D179" s="4">
        <f>[1]Tabelle1!V138</f>
        <v>2.5958568749815871</v>
      </c>
      <c r="E179" s="4">
        <f>[1]Tabelle1!AE138</f>
        <v>-18.244439383673075</v>
      </c>
      <c r="F179" s="4">
        <f>[1]Tabelle1!M166</f>
        <v>-1.0142820861581952</v>
      </c>
      <c r="G179" s="4">
        <f>[1]Tabelle1!U166</f>
        <v>2.3894988522884355</v>
      </c>
    </row>
    <row r="181" spans="1:7" x14ac:dyDescent="0.45">
      <c r="B181" s="3" t="s">
        <v>8</v>
      </c>
    </row>
    <row r="182" spans="1:7" x14ac:dyDescent="0.45">
      <c r="A182" s="3" t="s">
        <v>0</v>
      </c>
      <c r="B182" s="3" t="s">
        <v>1</v>
      </c>
      <c r="C182" s="3" t="s">
        <v>15</v>
      </c>
      <c r="D182" s="3" t="s">
        <v>13</v>
      </c>
      <c r="E182" s="3" t="s">
        <v>14</v>
      </c>
      <c r="F182" s="7" t="s">
        <v>12</v>
      </c>
      <c r="G182" s="7" t="s">
        <v>11</v>
      </c>
    </row>
    <row r="183" spans="1:7" x14ac:dyDescent="0.45">
      <c r="A183" s="2">
        <v>33</v>
      </c>
      <c r="F183" s="5"/>
      <c r="G183" s="5"/>
    </row>
    <row r="184" spans="1:7" x14ac:dyDescent="0.45">
      <c r="A184" s="2">
        <v>38</v>
      </c>
      <c r="F184" s="5"/>
      <c r="G184" s="5"/>
    </row>
    <row r="185" spans="1:7" x14ac:dyDescent="0.45">
      <c r="A185" s="2">
        <v>43</v>
      </c>
      <c r="F185" s="5"/>
      <c r="G185" s="5"/>
    </row>
    <row r="186" spans="1:7" x14ac:dyDescent="0.45">
      <c r="A186" s="2">
        <f>A185+5</f>
        <v>48</v>
      </c>
      <c r="F186" s="5"/>
      <c r="G186" s="5"/>
    </row>
    <row r="187" spans="1:7" x14ac:dyDescent="0.45">
      <c r="A187" s="2">
        <f t="shared" ref="A187:A197" si="8">A186+5</f>
        <v>53</v>
      </c>
      <c r="F187" s="5"/>
      <c r="G187" s="5"/>
    </row>
    <row r="188" spans="1:7" x14ac:dyDescent="0.45">
      <c r="A188" s="2">
        <f t="shared" si="8"/>
        <v>58</v>
      </c>
      <c r="F188" s="5"/>
      <c r="G188" s="5"/>
    </row>
    <row r="189" spans="1:7" x14ac:dyDescent="0.45">
      <c r="A189" s="2">
        <f t="shared" si="8"/>
        <v>63</v>
      </c>
      <c r="F189" s="5"/>
      <c r="G189" s="5"/>
    </row>
    <row r="190" spans="1:7" x14ac:dyDescent="0.45">
      <c r="A190" s="2">
        <f t="shared" si="8"/>
        <v>68</v>
      </c>
      <c r="F190" s="5"/>
      <c r="G190" s="5"/>
    </row>
    <row r="191" spans="1:7" x14ac:dyDescent="0.45">
      <c r="A191" s="2">
        <f>A190+5</f>
        <v>73</v>
      </c>
      <c r="F191" s="5"/>
      <c r="G191" s="5"/>
    </row>
    <row r="192" spans="1:7" x14ac:dyDescent="0.45">
      <c r="A192" s="2">
        <f t="shared" si="8"/>
        <v>78</v>
      </c>
      <c r="F192" s="5"/>
      <c r="G192" s="5"/>
    </row>
    <row r="193" spans="1:7" x14ac:dyDescent="0.45">
      <c r="A193" s="2">
        <f t="shared" si="8"/>
        <v>83</v>
      </c>
      <c r="F193" s="5"/>
      <c r="G193" s="5"/>
    </row>
    <row r="194" spans="1:7" x14ac:dyDescent="0.45">
      <c r="A194" s="2">
        <f t="shared" si="8"/>
        <v>88</v>
      </c>
      <c r="F194" s="5"/>
      <c r="G194" s="5"/>
    </row>
    <row r="195" spans="1:7" x14ac:dyDescent="0.45">
      <c r="A195" s="2">
        <f>A194+5</f>
        <v>93</v>
      </c>
      <c r="F195" s="5"/>
      <c r="G195" s="5"/>
    </row>
    <row r="196" spans="1:7" x14ac:dyDescent="0.45">
      <c r="A196" s="2">
        <f t="shared" si="8"/>
        <v>98</v>
      </c>
      <c r="F196" s="5"/>
      <c r="G196" s="5"/>
    </row>
    <row r="197" spans="1:7" x14ac:dyDescent="0.45">
      <c r="A197" s="2">
        <f t="shared" si="8"/>
        <v>103</v>
      </c>
      <c r="F197" s="5"/>
      <c r="G197" s="5"/>
    </row>
    <row r="198" spans="1:7" x14ac:dyDescent="0.45">
      <c r="A198" s="2">
        <f>A197+10</f>
        <v>113</v>
      </c>
      <c r="F198" s="5"/>
      <c r="G198" s="5"/>
    </row>
    <row r="199" spans="1:7" x14ac:dyDescent="0.45">
      <c r="A199" s="2">
        <f t="shared" ref="A199:A205" si="9">A198+10</f>
        <v>123</v>
      </c>
      <c r="F199" s="5"/>
      <c r="G199" s="5"/>
    </row>
    <row r="200" spans="1:7" x14ac:dyDescent="0.45">
      <c r="A200" s="2">
        <f>A199+10</f>
        <v>133</v>
      </c>
      <c r="F200" s="5"/>
      <c r="G200" s="5"/>
    </row>
    <row r="201" spans="1:7" x14ac:dyDescent="0.45">
      <c r="A201" s="2">
        <f t="shared" si="9"/>
        <v>143</v>
      </c>
      <c r="F201" s="5"/>
      <c r="G201" s="5"/>
    </row>
    <row r="202" spans="1:7" x14ac:dyDescent="0.45">
      <c r="A202" s="2">
        <f t="shared" si="9"/>
        <v>153</v>
      </c>
      <c r="F202" s="5"/>
      <c r="G202" s="5"/>
    </row>
    <row r="203" spans="1:7" x14ac:dyDescent="0.45">
      <c r="A203" s="2">
        <f t="shared" si="9"/>
        <v>163</v>
      </c>
      <c r="F203" s="5"/>
      <c r="G203" s="5"/>
    </row>
    <row r="204" spans="1:7" x14ac:dyDescent="0.45">
      <c r="A204" s="2">
        <f t="shared" si="9"/>
        <v>173</v>
      </c>
      <c r="F204" s="5"/>
      <c r="G204" s="5"/>
    </row>
    <row r="205" spans="1:7" x14ac:dyDescent="0.45">
      <c r="A205" s="2">
        <f t="shared" si="9"/>
        <v>183</v>
      </c>
      <c r="F205" s="5"/>
      <c r="G205" s="5"/>
    </row>
    <row r="206" spans="1:7" x14ac:dyDescent="0.45">
      <c r="A206" s="2">
        <f>A205+10</f>
        <v>193</v>
      </c>
      <c r="F206" s="5"/>
      <c r="G20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Keegan</dc:creator>
  <cp:lastModifiedBy>Simon Keegan</cp:lastModifiedBy>
  <dcterms:created xsi:type="dcterms:W3CDTF">2020-05-22T13:37:13Z</dcterms:created>
  <dcterms:modified xsi:type="dcterms:W3CDTF">2020-05-23T09:16:24Z</dcterms:modified>
</cp:coreProperties>
</file>