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esktop/Auswertung/"/>
    </mc:Choice>
  </mc:AlternateContent>
  <xr:revisionPtr revIDLastSave="0" documentId="13_ncr:1_{A1E58325-3509-CE48-8ADF-73491D2F2674}" xr6:coauthVersionLast="45" xr6:coauthVersionMax="45" xr10:uidLastSave="{00000000-0000-0000-0000-000000000000}"/>
  <bookViews>
    <workbookView xWindow="0" yWindow="440" windowWidth="28800" windowHeight="17560" xr2:uid="{E5EA8B17-353C-FD4C-AB02-CCF4CE5A4771}"/>
  </bookViews>
  <sheets>
    <sheet name="Tabelle1" sheetId="1" r:id="rId1"/>
  </sheets>
  <definedNames>
    <definedName name="_xlnm._FilterDatabase" localSheetId="0" hidden="1">Tabelle1!$A$1:$E$51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7" i="1" l="1"/>
  <c r="H296" i="1"/>
  <c r="H295" i="1"/>
  <c r="H294" i="1"/>
  <c r="H293" i="1"/>
  <c r="H292" i="1"/>
  <c r="H291" i="1"/>
  <c r="H290" i="1"/>
  <c r="H289" i="1"/>
  <c r="H288" i="1"/>
  <c r="H243" i="1" l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<sst xmlns="http://schemas.openxmlformats.org/spreadsheetml/2006/main" count="600" uniqueCount="87">
  <si>
    <t>R101</t>
  </si>
  <si>
    <t>R102</t>
  </si>
  <si>
    <t>R103</t>
  </si>
  <si>
    <t>R104</t>
  </si>
  <si>
    <t>Humus %</t>
  </si>
  <si>
    <t>Grid points</t>
  </si>
  <si>
    <t>Dry bulk density g/cm^3</t>
  </si>
  <si>
    <t xml:space="preserve">Skeleton content </t>
  </si>
  <si>
    <t>R105</t>
  </si>
  <si>
    <t>R106</t>
  </si>
  <si>
    <t>R107</t>
  </si>
  <si>
    <t>R108</t>
  </si>
  <si>
    <t>R109</t>
  </si>
  <si>
    <t xml:space="preserve">R110 </t>
  </si>
  <si>
    <t>R201</t>
  </si>
  <si>
    <t xml:space="preserve">Grain size substitution </t>
  </si>
  <si>
    <t>Ts3</t>
  </si>
  <si>
    <t>Ts2</t>
  </si>
  <si>
    <t>Lu</t>
  </si>
  <si>
    <t>Ut4</t>
  </si>
  <si>
    <t>Ls3</t>
  </si>
  <si>
    <t>Tl</t>
  </si>
  <si>
    <t>Lt2</t>
  </si>
  <si>
    <t>Lt3</t>
  </si>
  <si>
    <t>Uls</t>
  </si>
  <si>
    <t>Tu4</t>
  </si>
  <si>
    <t>Lts</t>
  </si>
  <si>
    <t>Ls2</t>
  </si>
  <si>
    <t>Tt</t>
  </si>
  <si>
    <t>R202</t>
  </si>
  <si>
    <t>R203</t>
  </si>
  <si>
    <t>R204</t>
  </si>
  <si>
    <t>dm thickness</t>
  </si>
  <si>
    <t>R205</t>
  </si>
  <si>
    <t>Tu3</t>
  </si>
  <si>
    <t>Tu2</t>
  </si>
  <si>
    <t>R206</t>
  </si>
  <si>
    <t>R207</t>
  </si>
  <si>
    <t>R208</t>
  </si>
  <si>
    <t>R209</t>
  </si>
  <si>
    <t>R210</t>
  </si>
  <si>
    <t>R301</t>
  </si>
  <si>
    <t>R302</t>
  </si>
  <si>
    <t>R303</t>
  </si>
  <si>
    <t>R304</t>
  </si>
  <si>
    <t>R305</t>
  </si>
  <si>
    <t>R306</t>
  </si>
  <si>
    <t>R307</t>
  </si>
  <si>
    <t>R308</t>
  </si>
  <si>
    <t>Ls4</t>
  </si>
  <si>
    <t>R309</t>
  </si>
  <si>
    <t>R310</t>
  </si>
  <si>
    <t>R401</t>
  </si>
  <si>
    <t>R402</t>
  </si>
  <si>
    <t>Slu</t>
  </si>
  <si>
    <t>R403</t>
  </si>
  <si>
    <t>R404</t>
  </si>
  <si>
    <t>R405</t>
  </si>
  <si>
    <t>Ut3</t>
  </si>
  <si>
    <t>Ut2</t>
  </si>
  <si>
    <t>R406</t>
  </si>
  <si>
    <t>R407</t>
  </si>
  <si>
    <t>R408</t>
  </si>
  <si>
    <t>R409</t>
  </si>
  <si>
    <t>R410</t>
  </si>
  <si>
    <t>R501</t>
  </si>
  <si>
    <t>R502</t>
  </si>
  <si>
    <t>R503</t>
  </si>
  <si>
    <t>R504</t>
  </si>
  <si>
    <t>R505</t>
  </si>
  <si>
    <t>R506</t>
  </si>
  <si>
    <t>R508</t>
  </si>
  <si>
    <t>R510</t>
  </si>
  <si>
    <t>R601</t>
  </si>
  <si>
    <t>R602</t>
  </si>
  <si>
    <t>R603</t>
  </si>
  <si>
    <t>Ts4</t>
  </si>
  <si>
    <t>R604</t>
  </si>
  <si>
    <t>R605</t>
  </si>
  <si>
    <t>R606</t>
  </si>
  <si>
    <t>R607</t>
  </si>
  <si>
    <t>R608</t>
  </si>
  <si>
    <t>R609</t>
  </si>
  <si>
    <t>R710</t>
  </si>
  <si>
    <t>Sl3</t>
  </si>
  <si>
    <t>Kurzzeichen (Rohdichte)</t>
  </si>
  <si>
    <t>Humus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</si>
</sst>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E8CF-CD69-6448-97D2-692799C9A692}">
  <dimension ref="A1:H297"/>
  <sheetViews>
    <sheetView tabSelected="1" zoomScale="125" zoomScaleNormal="125" workbookViewId="0">
      <selection activeCell="F2" sqref="F2"/>
    </sheetView>
  </sheetViews>
  <sheetFormatPr baseColWidth="10" defaultRowHeight="16" x14ac:dyDescent="0.2"/>
  <cols>
    <col min="1" max="1" width="10.5" customWidth="1"/>
    <col min="2" max="2" width="10.5" style="3" customWidth="1"/>
    <col min="3" max="3" width="23.6640625" customWidth="1"/>
    <col min="4" max="4" width="18" customWidth="1"/>
    <col min="5" max="5" width="36.5" customWidth="1"/>
    <col min="6" max="6" width="36.5" style="9" customWidth="1"/>
    <col min="7" max="7" width="24.6640625" customWidth="1"/>
    <col min="8" max="8" width="20.83203125" customWidth="1"/>
  </cols>
  <sheetData>
    <row r="1" spans="1:8" x14ac:dyDescent="0.2">
      <c r="A1" t="s">
        <v>5</v>
      </c>
      <c r="B1" s="3" t="s">
        <v>32</v>
      </c>
      <c r="C1" t="s">
        <v>15</v>
      </c>
      <c r="D1" t="s">
        <v>7</v>
      </c>
      <c r="E1" t="s">
        <v>4</v>
      </c>
      <c r="F1" s="9" t="s">
        <v>86</v>
      </c>
      <c r="G1" t="s">
        <v>6</v>
      </c>
      <c r="H1" t="s">
        <v>85</v>
      </c>
    </row>
    <row r="2" spans="1:8" x14ac:dyDescent="0.2">
      <c r="A2" t="s">
        <v>0</v>
      </c>
      <c r="B2" s="3">
        <v>2.7</v>
      </c>
      <c r="C2" t="s">
        <v>18</v>
      </c>
      <c r="D2" s="1">
        <v>1.4999999999999999E-2</v>
      </c>
      <c r="E2">
        <v>2.2000000000000002</v>
      </c>
      <c r="F2" s="9">
        <v>5</v>
      </c>
      <c r="G2">
        <v>1.5</v>
      </c>
      <c r="H2" s="8" t="str">
        <f>IF(G2 = 1.3,"pt2",IF(G2 = 1.5,"pt3","pt4"))</f>
        <v>pt3</v>
      </c>
    </row>
    <row r="3" spans="1:8" x14ac:dyDescent="0.2">
      <c r="A3" t="s">
        <v>0</v>
      </c>
      <c r="B3" s="3">
        <v>1.3</v>
      </c>
      <c r="C3" t="s">
        <v>16</v>
      </c>
      <c r="D3" s="1">
        <v>1.4999999999999999E-2</v>
      </c>
      <c r="E3">
        <v>0</v>
      </c>
      <c r="F3" s="9">
        <v>0</v>
      </c>
      <c r="G3">
        <v>1.7</v>
      </c>
      <c r="H3" s="8" t="str">
        <f t="shared" ref="H3:H66" si="0">IF(G3 = 1.3,"pt2",IF(G3 = 1.5,"pt3","pt4"))</f>
        <v>pt4</v>
      </c>
    </row>
    <row r="4" spans="1:8" x14ac:dyDescent="0.2">
      <c r="A4" t="s">
        <v>0</v>
      </c>
      <c r="B4" s="3">
        <v>4</v>
      </c>
      <c r="C4" t="s">
        <v>17</v>
      </c>
      <c r="D4" s="2">
        <v>0.01</v>
      </c>
      <c r="E4">
        <v>0</v>
      </c>
      <c r="F4" s="9">
        <v>0</v>
      </c>
      <c r="G4">
        <v>1.7</v>
      </c>
      <c r="H4" s="8" t="str">
        <f t="shared" si="0"/>
        <v>pt4</v>
      </c>
    </row>
    <row r="5" spans="1:8" x14ac:dyDescent="0.2">
      <c r="A5" t="s">
        <v>0</v>
      </c>
      <c r="B5" s="3">
        <v>2</v>
      </c>
      <c r="C5" t="s">
        <v>17</v>
      </c>
      <c r="D5" s="2">
        <v>0.01</v>
      </c>
      <c r="E5">
        <v>0</v>
      </c>
      <c r="F5" s="9">
        <v>0</v>
      </c>
      <c r="G5">
        <v>1.7</v>
      </c>
      <c r="H5" s="8" t="str">
        <f t="shared" si="0"/>
        <v>pt4</v>
      </c>
    </row>
    <row r="6" spans="1:8" x14ac:dyDescent="0.2">
      <c r="A6" t="s">
        <v>1</v>
      </c>
      <c r="B6" s="3">
        <v>3.7</v>
      </c>
      <c r="C6" t="s">
        <v>18</v>
      </c>
      <c r="D6" s="2">
        <v>0.01</v>
      </c>
      <c r="E6">
        <v>2.5099999999999998</v>
      </c>
      <c r="F6" s="9">
        <v>5</v>
      </c>
      <c r="G6">
        <v>1.3</v>
      </c>
      <c r="H6" s="8" t="str">
        <f t="shared" si="0"/>
        <v>pt2</v>
      </c>
    </row>
    <row r="7" spans="1:8" x14ac:dyDescent="0.2">
      <c r="A7" t="s">
        <v>1</v>
      </c>
      <c r="B7" s="3">
        <v>1.8</v>
      </c>
      <c r="C7" t="s">
        <v>19</v>
      </c>
      <c r="D7" s="1">
        <v>1.4999999999999999E-2</v>
      </c>
      <c r="E7">
        <v>0</v>
      </c>
      <c r="F7" s="9">
        <v>0</v>
      </c>
      <c r="G7">
        <v>1.3</v>
      </c>
      <c r="H7" s="8" t="str">
        <f t="shared" si="0"/>
        <v>pt2</v>
      </c>
    </row>
    <row r="8" spans="1:8" x14ac:dyDescent="0.2">
      <c r="A8" t="s">
        <v>1</v>
      </c>
      <c r="B8" s="3">
        <v>2.1</v>
      </c>
      <c r="C8" t="s">
        <v>20</v>
      </c>
      <c r="D8" s="1">
        <v>2.5000000000000001E-2</v>
      </c>
      <c r="E8">
        <v>0</v>
      </c>
      <c r="F8" s="9">
        <v>0</v>
      </c>
      <c r="G8">
        <v>1.3</v>
      </c>
      <c r="H8" s="8" t="str">
        <f t="shared" si="0"/>
        <v>pt2</v>
      </c>
    </row>
    <row r="9" spans="1:8" x14ac:dyDescent="0.2">
      <c r="A9" t="s">
        <v>1</v>
      </c>
      <c r="B9" s="3">
        <v>1.4</v>
      </c>
      <c r="C9" t="s">
        <v>21</v>
      </c>
      <c r="D9" s="1">
        <v>2.5000000000000001E-2</v>
      </c>
      <c r="E9">
        <v>0</v>
      </c>
      <c r="F9" s="9">
        <v>0</v>
      </c>
      <c r="G9">
        <v>1.3</v>
      </c>
      <c r="H9" s="8" t="str">
        <f t="shared" si="0"/>
        <v>pt2</v>
      </c>
    </row>
    <row r="10" spans="1:8" x14ac:dyDescent="0.2">
      <c r="A10" t="s">
        <v>2</v>
      </c>
      <c r="B10" s="3">
        <v>2.2999999999999998</v>
      </c>
      <c r="C10" t="s">
        <v>19</v>
      </c>
      <c r="D10" s="1">
        <v>5.0000000000000001E-3</v>
      </c>
      <c r="E10">
        <v>2.0699999999999998</v>
      </c>
      <c r="F10" s="9">
        <v>3</v>
      </c>
      <c r="G10">
        <v>1.3</v>
      </c>
      <c r="H10" s="8" t="str">
        <f t="shared" si="0"/>
        <v>pt2</v>
      </c>
    </row>
    <row r="11" spans="1:8" x14ac:dyDescent="0.2">
      <c r="A11" t="s">
        <v>2</v>
      </c>
      <c r="B11" s="3">
        <v>2.5</v>
      </c>
      <c r="C11" t="s">
        <v>18</v>
      </c>
      <c r="D11" s="1">
        <v>5.0000000000000001E-3</v>
      </c>
      <c r="E11">
        <v>0</v>
      </c>
      <c r="F11" s="9">
        <v>0</v>
      </c>
      <c r="G11">
        <v>1.3</v>
      </c>
      <c r="H11" s="8" t="str">
        <f t="shared" si="0"/>
        <v>pt2</v>
      </c>
    </row>
    <row r="12" spans="1:8" x14ac:dyDescent="0.2">
      <c r="A12" t="s">
        <v>2</v>
      </c>
      <c r="B12" s="3">
        <v>1.7</v>
      </c>
      <c r="C12" t="s">
        <v>18</v>
      </c>
      <c r="D12" s="1">
        <v>5.0000000000000001E-3</v>
      </c>
      <c r="E12">
        <v>0</v>
      </c>
      <c r="F12" s="9">
        <v>0</v>
      </c>
      <c r="G12">
        <v>1.5</v>
      </c>
      <c r="H12" s="8" t="str">
        <f t="shared" si="0"/>
        <v>pt3</v>
      </c>
    </row>
    <row r="13" spans="1:8" x14ac:dyDescent="0.2">
      <c r="A13" t="s">
        <v>2</v>
      </c>
      <c r="B13" s="3">
        <v>2.1</v>
      </c>
      <c r="C13" t="s">
        <v>18</v>
      </c>
      <c r="D13" s="1">
        <v>5.0000000000000001E-3</v>
      </c>
      <c r="E13">
        <v>0</v>
      </c>
      <c r="F13" s="9">
        <v>0</v>
      </c>
      <c r="G13">
        <v>1.5</v>
      </c>
      <c r="H13" s="8" t="str">
        <f t="shared" si="0"/>
        <v>pt3</v>
      </c>
    </row>
    <row r="14" spans="1:8" x14ac:dyDescent="0.2">
      <c r="A14" t="s">
        <v>2</v>
      </c>
      <c r="B14" s="3">
        <v>1.4</v>
      </c>
      <c r="C14" t="s">
        <v>17</v>
      </c>
      <c r="D14" s="1">
        <v>5.0000000000000001E-3</v>
      </c>
      <c r="E14">
        <v>0</v>
      </c>
      <c r="F14" s="9">
        <v>0</v>
      </c>
      <c r="G14">
        <v>1.5</v>
      </c>
      <c r="H14" s="8" t="str">
        <f t="shared" si="0"/>
        <v>pt3</v>
      </c>
    </row>
    <row r="15" spans="1:8" x14ac:dyDescent="0.2">
      <c r="A15" t="s">
        <v>3</v>
      </c>
      <c r="B15" s="3">
        <v>2.7</v>
      </c>
      <c r="C15" t="s">
        <v>18</v>
      </c>
      <c r="D15" s="1">
        <v>5.0000000000000001E-3</v>
      </c>
      <c r="E15">
        <v>2.0699999999999998</v>
      </c>
      <c r="F15" s="9">
        <v>0.05</v>
      </c>
      <c r="G15">
        <v>1.3</v>
      </c>
      <c r="H15" s="8" t="str">
        <f t="shared" si="0"/>
        <v>pt2</v>
      </c>
    </row>
    <row r="16" spans="1:8" x14ac:dyDescent="0.2">
      <c r="A16" t="s">
        <v>3</v>
      </c>
      <c r="B16" s="3">
        <v>1.7</v>
      </c>
      <c r="C16" t="s">
        <v>22</v>
      </c>
      <c r="D16" s="1">
        <v>5.0000000000000001E-3</v>
      </c>
      <c r="E16">
        <v>0</v>
      </c>
      <c r="F16" s="9">
        <v>0</v>
      </c>
      <c r="G16">
        <v>1.3</v>
      </c>
      <c r="H16" s="8" t="str">
        <f t="shared" si="0"/>
        <v>pt2</v>
      </c>
    </row>
    <row r="17" spans="1:8" x14ac:dyDescent="0.2">
      <c r="A17" t="s">
        <v>3</v>
      </c>
      <c r="B17" s="3">
        <v>3.2</v>
      </c>
      <c r="C17" t="s">
        <v>22</v>
      </c>
      <c r="D17" s="1">
        <v>1.4999999999999999E-2</v>
      </c>
      <c r="E17">
        <v>0</v>
      </c>
      <c r="F17" s="9">
        <v>0</v>
      </c>
      <c r="G17">
        <v>1.5</v>
      </c>
      <c r="H17" s="8" t="str">
        <f t="shared" si="0"/>
        <v>pt3</v>
      </c>
    </row>
    <row r="18" spans="1:8" x14ac:dyDescent="0.2">
      <c r="A18" t="s">
        <v>3</v>
      </c>
      <c r="B18" s="3">
        <v>0.8</v>
      </c>
      <c r="C18" t="s">
        <v>23</v>
      </c>
      <c r="D18" s="1">
        <v>2.5000000000000001E-2</v>
      </c>
      <c r="E18">
        <v>0</v>
      </c>
      <c r="F18" s="9">
        <v>0</v>
      </c>
      <c r="G18">
        <v>1.5</v>
      </c>
      <c r="H18" s="8" t="str">
        <f t="shared" si="0"/>
        <v>pt3</v>
      </c>
    </row>
    <row r="19" spans="1:8" x14ac:dyDescent="0.2">
      <c r="A19" t="s">
        <v>3</v>
      </c>
      <c r="B19" s="3">
        <v>1.6</v>
      </c>
      <c r="C19" t="s">
        <v>21</v>
      </c>
      <c r="D19" s="1">
        <v>1.4999999999999999E-2</v>
      </c>
      <c r="E19">
        <v>0</v>
      </c>
      <c r="F19" s="9">
        <v>0</v>
      </c>
      <c r="G19">
        <v>1.7</v>
      </c>
      <c r="H19" s="8" t="str">
        <f t="shared" si="0"/>
        <v>pt4</v>
      </c>
    </row>
    <row r="20" spans="1:8" x14ac:dyDescent="0.2">
      <c r="A20" t="s">
        <v>8</v>
      </c>
      <c r="B20" s="3">
        <v>3</v>
      </c>
      <c r="C20" t="s">
        <v>19</v>
      </c>
      <c r="D20" s="1">
        <v>1.4999999999999999E-2</v>
      </c>
      <c r="E20">
        <v>2.13</v>
      </c>
      <c r="F20" s="9">
        <v>3</v>
      </c>
      <c r="G20">
        <v>1.3</v>
      </c>
      <c r="H20" s="8" t="str">
        <f t="shared" si="0"/>
        <v>pt2</v>
      </c>
    </row>
    <row r="21" spans="1:8" x14ac:dyDescent="0.2">
      <c r="A21" t="s">
        <v>8</v>
      </c>
      <c r="B21" s="3">
        <v>0.7</v>
      </c>
      <c r="C21" t="s">
        <v>18</v>
      </c>
      <c r="D21" s="1">
        <v>1.4999999999999999E-2</v>
      </c>
      <c r="E21">
        <v>0</v>
      </c>
      <c r="F21" s="9">
        <v>0</v>
      </c>
      <c r="G21">
        <v>1.3</v>
      </c>
      <c r="H21" s="8" t="str">
        <f t="shared" si="0"/>
        <v>pt2</v>
      </c>
    </row>
    <row r="22" spans="1:8" x14ac:dyDescent="0.2">
      <c r="A22" t="s">
        <v>8</v>
      </c>
      <c r="B22" s="3">
        <v>2.8</v>
      </c>
      <c r="C22" t="s">
        <v>24</v>
      </c>
      <c r="D22" s="1">
        <v>1.4999999999999999E-2</v>
      </c>
      <c r="E22">
        <v>0</v>
      </c>
      <c r="F22" s="9">
        <v>0</v>
      </c>
      <c r="G22">
        <v>1.5</v>
      </c>
      <c r="H22" s="8" t="str">
        <f t="shared" si="0"/>
        <v>pt3</v>
      </c>
    </row>
    <row r="23" spans="1:8" x14ac:dyDescent="0.2">
      <c r="A23" t="s">
        <v>8</v>
      </c>
      <c r="B23" s="3">
        <v>2.7</v>
      </c>
      <c r="C23" t="s">
        <v>25</v>
      </c>
      <c r="D23" s="1">
        <v>1.4999999999999999E-2</v>
      </c>
      <c r="E23">
        <v>0</v>
      </c>
      <c r="F23" s="9">
        <v>0</v>
      </c>
      <c r="G23">
        <v>1.7</v>
      </c>
      <c r="H23" s="8" t="str">
        <f t="shared" si="0"/>
        <v>pt4</v>
      </c>
    </row>
    <row r="24" spans="1:8" x14ac:dyDescent="0.2">
      <c r="A24" t="s">
        <v>8</v>
      </c>
      <c r="B24" s="3">
        <v>0.8</v>
      </c>
      <c r="C24" t="s">
        <v>21</v>
      </c>
      <c r="D24" s="1">
        <v>1.4999999999999999E-2</v>
      </c>
      <c r="E24">
        <v>0</v>
      </c>
      <c r="F24" s="9">
        <v>0</v>
      </c>
      <c r="G24">
        <v>1.7</v>
      </c>
      <c r="H24" s="8" t="str">
        <f t="shared" si="0"/>
        <v>pt4</v>
      </c>
    </row>
    <row r="25" spans="1:8" x14ac:dyDescent="0.2">
      <c r="A25" t="s">
        <v>9</v>
      </c>
      <c r="B25" s="3">
        <v>3.3</v>
      </c>
      <c r="C25" t="s">
        <v>18</v>
      </c>
      <c r="D25" s="1">
        <v>1.4999999999999999E-2</v>
      </c>
      <c r="E25">
        <v>2.7</v>
      </c>
      <c r="F25" s="9">
        <v>5</v>
      </c>
      <c r="G25">
        <v>1.3</v>
      </c>
      <c r="H25" s="8" t="str">
        <f t="shared" si="0"/>
        <v>pt2</v>
      </c>
    </row>
    <row r="26" spans="1:8" x14ac:dyDescent="0.2">
      <c r="A26" t="s">
        <v>9</v>
      </c>
      <c r="B26" s="3">
        <v>1.8</v>
      </c>
      <c r="C26" t="s">
        <v>23</v>
      </c>
      <c r="D26" s="1">
        <v>1.4999999999999999E-2</v>
      </c>
      <c r="E26">
        <v>0</v>
      </c>
      <c r="F26" s="9">
        <v>0</v>
      </c>
      <c r="G26">
        <v>1.7</v>
      </c>
      <c r="H26" s="8" t="str">
        <f t="shared" si="0"/>
        <v>pt4</v>
      </c>
    </row>
    <row r="27" spans="1:8" x14ac:dyDescent="0.2">
      <c r="A27" t="s">
        <v>9</v>
      </c>
      <c r="B27" s="3">
        <v>3</v>
      </c>
      <c r="C27" t="s">
        <v>23</v>
      </c>
      <c r="D27" s="1">
        <v>1.4999999999999999E-2</v>
      </c>
      <c r="E27">
        <v>0</v>
      </c>
      <c r="F27" s="9">
        <v>0</v>
      </c>
      <c r="G27">
        <v>1.7</v>
      </c>
      <c r="H27" s="8" t="str">
        <f t="shared" si="0"/>
        <v>pt4</v>
      </c>
    </row>
    <row r="28" spans="1:8" x14ac:dyDescent="0.2">
      <c r="A28" t="s">
        <v>9</v>
      </c>
      <c r="B28" s="3">
        <v>1.9</v>
      </c>
      <c r="C28" t="s">
        <v>21</v>
      </c>
      <c r="D28" s="1">
        <v>1.4999999999999999E-2</v>
      </c>
      <c r="E28">
        <v>0</v>
      </c>
      <c r="F28" s="9">
        <v>0</v>
      </c>
      <c r="G28">
        <v>1.7</v>
      </c>
      <c r="H28" s="8" t="str">
        <f t="shared" si="0"/>
        <v>pt4</v>
      </c>
    </row>
    <row r="29" spans="1:8" x14ac:dyDescent="0.2">
      <c r="A29" t="s">
        <v>10</v>
      </c>
      <c r="B29" s="3">
        <v>3.5</v>
      </c>
      <c r="C29" t="s">
        <v>27</v>
      </c>
      <c r="D29" s="1">
        <v>1.4999999999999999E-2</v>
      </c>
      <c r="E29">
        <v>2.4900000000000002</v>
      </c>
      <c r="F29" s="9">
        <v>3</v>
      </c>
      <c r="G29">
        <v>1.5</v>
      </c>
      <c r="H29" s="8" t="str">
        <f t="shared" si="0"/>
        <v>pt3</v>
      </c>
    </row>
    <row r="30" spans="1:8" x14ac:dyDescent="0.2">
      <c r="A30" t="s">
        <v>10</v>
      </c>
      <c r="B30" s="3">
        <v>2.1</v>
      </c>
      <c r="C30" t="s">
        <v>23</v>
      </c>
      <c r="D30" s="1">
        <v>1.4999999999999999E-2</v>
      </c>
      <c r="E30">
        <v>0</v>
      </c>
      <c r="F30" s="9">
        <v>0</v>
      </c>
      <c r="G30">
        <v>1.7</v>
      </c>
      <c r="H30" s="8" t="str">
        <f t="shared" si="0"/>
        <v>pt4</v>
      </c>
    </row>
    <row r="31" spans="1:8" x14ac:dyDescent="0.2">
      <c r="A31" t="s">
        <v>10</v>
      </c>
      <c r="B31" s="3">
        <v>1.6</v>
      </c>
      <c r="C31" t="s">
        <v>23</v>
      </c>
      <c r="D31" s="1">
        <v>1.4999999999999999E-2</v>
      </c>
      <c r="E31">
        <v>0</v>
      </c>
      <c r="F31" s="9">
        <v>0</v>
      </c>
      <c r="G31">
        <v>1.7</v>
      </c>
      <c r="H31" s="8" t="str">
        <f t="shared" si="0"/>
        <v>pt4</v>
      </c>
    </row>
    <row r="32" spans="1:8" x14ac:dyDescent="0.2">
      <c r="A32" t="s">
        <v>10</v>
      </c>
      <c r="B32" s="3">
        <v>1.5</v>
      </c>
      <c r="C32" t="s">
        <v>26</v>
      </c>
      <c r="D32" s="1">
        <v>1.4999999999999999E-2</v>
      </c>
      <c r="E32">
        <v>0</v>
      </c>
      <c r="F32" s="9">
        <v>0</v>
      </c>
      <c r="G32">
        <v>1.7</v>
      </c>
      <c r="H32" s="8" t="str">
        <f t="shared" si="0"/>
        <v>pt4</v>
      </c>
    </row>
    <row r="33" spans="1:8" x14ac:dyDescent="0.2">
      <c r="A33" t="s">
        <v>10</v>
      </c>
      <c r="B33" s="3">
        <v>1.3</v>
      </c>
      <c r="C33" t="s">
        <v>16</v>
      </c>
      <c r="D33" s="1">
        <v>1.4999999999999999E-2</v>
      </c>
      <c r="E33">
        <v>0</v>
      </c>
      <c r="F33" s="9">
        <v>0</v>
      </c>
      <c r="G33">
        <v>1.7</v>
      </c>
      <c r="H33" s="8" t="str">
        <f t="shared" si="0"/>
        <v>pt4</v>
      </c>
    </row>
    <row r="34" spans="1:8" x14ac:dyDescent="0.2">
      <c r="A34" t="s">
        <v>11</v>
      </c>
      <c r="B34" s="3">
        <v>2.7</v>
      </c>
      <c r="C34" t="s">
        <v>18</v>
      </c>
      <c r="D34" s="1">
        <v>5.0000000000000001E-3</v>
      </c>
      <c r="E34">
        <v>1.88</v>
      </c>
      <c r="F34" s="9">
        <v>3</v>
      </c>
      <c r="G34">
        <v>1.3</v>
      </c>
      <c r="H34" s="8" t="str">
        <f t="shared" si="0"/>
        <v>pt2</v>
      </c>
    </row>
    <row r="35" spans="1:8" x14ac:dyDescent="0.2">
      <c r="A35" t="s">
        <v>11</v>
      </c>
      <c r="B35" s="3">
        <v>2.5</v>
      </c>
      <c r="C35" t="s">
        <v>22</v>
      </c>
      <c r="D35" s="1">
        <v>5.0000000000000001E-3</v>
      </c>
      <c r="E35">
        <v>0</v>
      </c>
      <c r="F35" s="9">
        <v>0</v>
      </c>
      <c r="G35">
        <v>1.7</v>
      </c>
      <c r="H35" s="8" t="str">
        <f t="shared" si="0"/>
        <v>pt4</v>
      </c>
    </row>
    <row r="36" spans="1:8" x14ac:dyDescent="0.2">
      <c r="A36" t="s">
        <v>11</v>
      </c>
      <c r="B36" s="3">
        <v>1.8</v>
      </c>
      <c r="C36" t="s">
        <v>23</v>
      </c>
      <c r="D36" s="1">
        <v>5.0000000000000001E-3</v>
      </c>
      <c r="E36">
        <v>0</v>
      </c>
      <c r="F36" s="9">
        <v>0</v>
      </c>
      <c r="G36">
        <v>1.7</v>
      </c>
      <c r="H36" s="8" t="str">
        <f t="shared" si="0"/>
        <v>pt4</v>
      </c>
    </row>
    <row r="37" spans="1:8" x14ac:dyDescent="0.2">
      <c r="A37" t="s">
        <v>11</v>
      </c>
      <c r="B37" s="3">
        <v>3</v>
      </c>
      <c r="C37" t="s">
        <v>16</v>
      </c>
      <c r="D37" s="1">
        <v>5.0000000000000001E-3</v>
      </c>
      <c r="E37">
        <v>0</v>
      </c>
      <c r="F37" s="9">
        <v>0</v>
      </c>
      <c r="G37">
        <v>1.7</v>
      </c>
      <c r="H37" s="8" t="str">
        <f t="shared" si="0"/>
        <v>pt4</v>
      </c>
    </row>
    <row r="38" spans="1:8" x14ac:dyDescent="0.2">
      <c r="A38" t="s">
        <v>12</v>
      </c>
      <c r="B38" s="3">
        <v>2.9</v>
      </c>
      <c r="C38" t="s">
        <v>18</v>
      </c>
      <c r="D38" s="1">
        <v>2.5000000000000001E-2</v>
      </c>
      <c r="E38">
        <v>1.0900000000000001</v>
      </c>
      <c r="F38" s="9">
        <v>3</v>
      </c>
      <c r="G38">
        <v>1.5</v>
      </c>
      <c r="H38" s="8" t="str">
        <f t="shared" si="0"/>
        <v>pt3</v>
      </c>
    </row>
    <row r="39" spans="1:8" x14ac:dyDescent="0.2">
      <c r="A39" t="s">
        <v>12</v>
      </c>
      <c r="B39" s="3">
        <v>1.8</v>
      </c>
      <c r="C39" t="s">
        <v>27</v>
      </c>
      <c r="D39" s="1">
        <v>7.0000000000000007E-2</v>
      </c>
      <c r="E39">
        <v>0</v>
      </c>
      <c r="F39" s="9">
        <v>0</v>
      </c>
      <c r="G39">
        <v>1.7</v>
      </c>
      <c r="H39" s="8" t="str">
        <f t="shared" si="0"/>
        <v>pt4</v>
      </c>
    </row>
    <row r="40" spans="1:8" x14ac:dyDescent="0.2">
      <c r="A40" t="s">
        <v>12</v>
      </c>
      <c r="B40" s="3">
        <v>2.4</v>
      </c>
      <c r="C40" t="s">
        <v>27</v>
      </c>
      <c r="D40" s="1">
        <v>4.4999999999999998E-2</v>
      </c>
      <c r="E40">
        <v>0</v>
      </c>
      <c r="F40" s="9">
        <v>0</v>
      </c>
      <c r="G40">
        <v>1.7</v>
      </c>
      <c r="H40" s="8" t="str">
        <f t="shared" si="0"/>
        <v>pt4</v>
      </c>
    </row>
    <row r="41" spans="1:8" x14ac:dyDescent="0.2">
      <c r="A41" t="s">
        <v>12</v>
      </c>
      <c r="B41" s="3">
        <v>2.9</v>
      </c>
      <c r="C41" t="s">
        <v>27</v>
      </c>
      <c r="D41" s="2">
        <v>0.01</v>
      </c>
      <c r="E41">
        <v>0</v>
      </c>
      <c r="F41" s="9">
        <v>0</v>
      </c>
      <c r="G41">
        <v>1.7</v>
      </c>
      <c r="H41" s="8" t="str">
        <f t="shared" si="0"/>
        <v>pt4</v>
      </c>
    </row>
    <row r="42" spans="1:8" x14ac:dyDescent="0.2">
      <c r="A42" t="s">
        <v>13</v>
      </c>
      <c r="B42" s="3">
        <v>2.8</v>
      </c>
      <c r="C42" t="s">
        <v>18</v>
      </c>
      <c r="D42" s="2">
        <v>0.03</v>
      </c>
      <c r="E42">
        <v>2.0099999999999998</v>
      </c>
      <c r="F42" s="9">
        <v>5</v>
      </c>
      <c r="G42">
        <v>1.3</v>
      </c>
      <c r="H42" s="8" t="str">
        <f t="shared" si="0"/>
        <v>pt2</v>
      </c>
    </row>
    <row r="43" spans="1:8" x14ac:dyDescent="0.2">
      <c r="A43" t="s">
        <v>13</v>
      </c>
      <c r="B43" s="3">
        <v>0.9</v>
      </c>
      <c r="C43" t="s">
        <v>27</v>
      </c>
      <c r="D43" s="2">
        <v>0.03</v>
      </c>
      <c r="E43">
        <v>0</v>
      </c>
      <c r="F43" s="9">
        <v>0</v>
      </c>
      <c r="G43">
        <v>1.5</v>
      </c>
      <c r="H43" s="8" t="str">
        <f t="shared" si="0"/>
        <v>pt3</v>
      </c>
    </row>
    <row r="44" spans="1:8" x14ac:dyDescent="0.2">
      <c r="A44" t="s">
        <v>13</v>
      </c>
      <c r="B44" s="3">
        <v>1.9</v>
      </c>
      <c r="C44" t="s">
        <v>16</v>
      </c>
      <c r="D44" s="2">
        <v>0.03</v>
      </c>
      <c r="E44">
        <v>0</v>
      </c>
      <c r="F44" s="9">
        <v>0</v>
      </c>
      <c r="G44">
        <v>1.7</v>
      </c>
      <c r="H44" s="8" t="str">
        <f t="shared" si="0"/>
        <v>pt4</v>
      </c>
    </row>
    <row r="45" spans="1:8" x14ac:dyDescent="0.2">
      <c r="A45" t="s">
        <v>13</v>
      </c>
      <c r="B45" s="3">
        <v>1.9</v>
      </c>
      <c r="C45" t="s">
        <v>17</v>
      </c>
      <c r="D45" s="2">
        <v>1.4999999999999999E-2</v>
      </c>
      <c r="E45">
        <v>0</v>
      </c>
      <c r="F45" s="9">
        <v>0</v>
      </c>
      <c r="G45">
        <v>1.7</v>
      </c>
      <c r="H45" s="8" t="str">
        <f t="shared" si="0"/>
        <v>pt4</v>
      </c>
    </row>
    <row r="46" spans="1:8" x14ac:dyDescent="0.2">
      <c r="A46" t="s">
        <v>13</v>
      </c>
      <c r="B46" s="3">
        <v>2.5</v>
      </c>
      <c r="C46" t="s">
        <v>17</v>
      </c>
      <c r="D46" s="2">
        <v>1.4999999999999999E-2</v>
      </c>
      <c r="E46">
        <v>0</v>
      </c>
      <c r="F46" s="9">
        <v>0</v>
      </c>
      <c r="G46">
        <v>1.7</v>
      </c>
      <c r="H46" s="8" t="str">
        <f t="shared" si="0"/>
        <v>pt4</v>
      </c>
    </row>
    <row r="47" spans="1:8" x14ac:dyDescent="0.2">
      <c r="A47" t="s">
        <v>14</v>
      </c>
      <c r="B47" s="3">
        <v>2.9</v>
      </c>
      <c r="C47" t="s">
        <v>18</v>
      </c>
      <c r="D47" s="2">
        <v>0.01</v>
      </c>
      <c r="E47">
        <v>2.41</v>
      </c>
      <c r="F47" s="9">
        <v>5</v>
      </c>
      <c r="G47">
        <v>1.3</v>
      </c>
      <c r="H47" s="8" t="str">
        <f t="shared" si="0"/>
        <v>pt2</v>
      </c>
    </row>
    <row r="48" spans="1:8" x14ac:dyDescent="0.2">
      <c r="A48" t="s">
        <v>14</v>
      </c>
      <c r="B48" s="3">
        <v>2.1</v>
      </c>
      <c r="C48" t="s">
        <v>19</v>
      </c>
      <c r="D48" s="2">
        <v>0.01</v>
      </c>
      <c r="E48">
        <v>0</v>
      </c>
      <c r="F48" s="9">
        <v>0</v>
      </c>
      <c r="G48">
        <v>1.5</v>
      </c>
      <c r="H48" s="8" t="str">
        <f t="shared" si="0"/>
        <v>pt3</v>
      </c>
    </row>
    <row r="49" spans="1:8" x14ac:dyDescent="0.2">
      <c r="A49" t="s">
        <v>14</v>
      </c>
      <c r="B49" s="3">
        <v>1.3</v>
      </c>
      <c r="C49" t="s">
        <v>21</v>
      </c>
      <c r="D49" s="2">
        <v>0.01</v>
      </c>
      <c r="E49">
        <v>0</v>
      </c>
      <c r="F49" s="9">
        <v>0</v>
      </c>
      <c r="G49">
        <v>1.5</v>
      </c>
      <c r="H49" s="8" t="str">
        <f t="shared" si="0"/>
        <v>pt3</v>
      </c>
    </row>
    <row r="50" spans="1:8" x14ac:dyDescent="0.2">
      <c r="A50" t="s">
        <v>14</v>
      </c>
      <c r="B50" s="3">
        <v>3.1</v>
      </c>
      <c r="C50" t="s">
        <v>28</v>
      </c>
      <c r="D50" s="2">
        <v>0</v>
      </c>
      <c r="E50">
        <v>0</v>
      </c>
      <c r="F50" s="9">
        <v>0</v>
      </c>
      <c r="G50">
        <v>1.5</v>
      </c>
      <c r="H50" s="8" t="str">
        <f t="shared" si="0"/>
        <v>pt3</v>
      </c>
    </row>
    <row r="51" spans="1:8" x14ac:dyDescent="0.2">
      <c r="A51" t="s">
        <v>14</v>
      </c>
      <c r="B51" s="3">
        <v>0.6</v>
      </c>
      <c r="C51" t="s">
        <v>21</v>
      </c>
      <c r="D51" s="2">
        <v>0</v>
      </c>
      <c r="E51">
        <v>0</v>
      </c>
      <c r="F51" s="9">
        <v>0</v>
      </c>
      <c r="G51">
        <v>1.5</v>
      </c>
      <c r="H51" s="8" t="str">
        <f t="shared" si="0"/>
        <v>pt3</v>
      </c>
    </row>
    <row r="52" spans="1:8" x14ac:dyDescent="0.2">
      <c r="A52" t="s">
        <v>29</v>
      </c>
      <c r="B52" s="3">
        <v>3.7</v>
      </c>
      <c r="C52" t="s">
        <v>18</v>
      </c>
      <c r="D52" s="1">
        <v>5.0000000000000001E-3</v>
      </c>
      <c r="E52">
        <v>2.33</v>
      </c>
      <c r="F52" s="9">
        <v>5</v>
      </c>
      <c r="G52">
        <v>1.3</v>
      </c>
      <c r="H52" s="8" t="str">
        <f t="shared" si="0"/>
        <v>pt2</v>
      </c>
    </row>
    <row r="53" spans="1:8" x14ac:dyDescent="0.2">
      <c r="A53" s="3" t="s">
        <v>29</v>
      </c>
      <c r="B53" s="3">
        <v>2.2000000000000002</v>
      </c>
      <c r="C53" t="s">
        <v>18</v>
      </c>
      <c r="D53" s="1">
        <v>5.0000000000000001E-3</v>
      </c>
      <c r="E53">
        <v>0</v>
      </c>
      <c r="F53" s="9">
        <v>0</v>
      </c>
      <c r="G53">
        <v>1.5</v>
      </c>
      <c r="H53" s="8" t="str">
        <f t="shared" si="0"/>
        <v>pt3</v>
      </c>
    </row>
    <row r="54" spans="1:8" x14ac:dyDescent="0.2">
      <c r="A54" s="3" t="s">
        <v>29</v>
      </c>
      <c r="B54" s="3">
        <v>1</v>
      </c>
      <c r="C54" t="s">
        <v>22</v>
      </c>
      <c r="D54" s="1">
        <v>5.0000000000000001E-3</v>
      </c>
      <c r="E54">
        <v>0</v>
      </c>
      <c r="F54" s="9">
        <v>0</v>
      </c>
      <c r="G54">
        <v>1.5</v>
      </c>
      <c r="H54" s="8" t="str">
        <f t="shared" si="0"/>
        <v>pt3</v>
      </c>
    </row>
    <row r="55" spans="1:8" x14ac:dyDescent="0.2">
      <c r="A55" s="3" t="s">
        <v>29</v>
      </c>
      <c r="B55" s="3">
        <v>1.1000000000000001</v>
      </c>
      <c r="C55" t="s">
        <v>23</v>
      </c>
      <c r="D55" s="1">
        <v>5.0000000000000001E-3</v>
      </c>
      <c r="E55">
        <v>0</v>
      </c>
      <c r="F55" s="9">
        <v>0</v>
      </c>
      <c r="G55">
        <v>1.7</v>
      </c>
      <c r="H55" s="8" t="str">
        <f t="shared" si="0"/>
        <v>pt4</v>
      </c>
    </row>
    <row r="56" spans="1:8" x14ac:dyDescent="0.2">
      <c r="A56" s="3" t="s">
        <v>29</v>
      </c>
      <c r="B56" s="3">
        <v>1.1000000000000001</v>
      </c>
      <c r="C56" t="s">
        <v>28</v>
      </c>
      <c r="D56" s="1">
        <v>0.02</v>
      </c>
      <c r="E56">
        <v>0</v>
      </c>
      <c r="F56" s="9">
        <v>0</v>
      </c>
      <c r="G56">
        <v>1.7</v>
      </c>
      <c r="H56" s="8" t="str">
        <f>IF(G56 = 1.3,"pt2",IF(G56 = 1.5,"pt3","pt4"))</f>
        <v>pt4</v>
      </c>
    </row>
    <row r="57" spans="1:8" x14ac:dyDescent="0.2">
      <c r="A57" s="3" t="s">
        <v>29</v>
      </c>
      <c r="B57" s="3">
        <v>0.9</v>
      </c>
      <c r="C57" t="s">
        <v>28</v>
      </c>
      <c r="D57" s="1">
        <v>0.02</v>
      </c>
      <c r="E57">
        <v>0</v>
      </c>
      <c r="F57" s="9">
        <v>0</v>
      </c>
      <c r="G57">
        <v>1.7</v>
      </c>
      <c r="H57" s="8" t="str">
        <f t="shared" si="0"/>
        <v>pt4</v>
      </c>
    </row>
    <row r="58" spans="1:8" x14ac:dyDescent="0.2">
      <c r="A58" s="3" t="s">
        <v>30</v>
      </c>
      <c r="B58" s="3">
        <v>2.7</v>
      </c>
      <c r="C58" t="s">
        <v>18</v>
      </c>
      <c r="D58" s="1">
        <v>5.0000000000000001E-3</v>
      </c>
      <c r="E58">
        <v>2.12</v>
      </c>
      <c r="F58" s="9">
        <v>5</v>
      </c>
      <c r="G58">
        <v>1.3</v>
      </c>
      <c r="H58" s="8" t="str">
        <f t="shared" si="0"/>
        <v>pt2</v>
      </c>
    </row>
    <row r="59" spans="1:8" x14ac:dyDescent="0.2">
      <c r="A59" s="3" t="s">
        <v>30</v>
      </c>
      <c r="B59" s="3">
        <v>1</v>
      </c>
      <c r="C59" t="s">
        <v>18</v>
      </c>
      <c r="D59" s="1">
        <v>5.0000000000000001E-3</v>
      </c>
      <c r="E59">
        <v>0</v>
      </c>
      <c r="F59" s="9">
        <v>0</v>
      </c>
      <c r="G59">
        <v>1.3</v>
      </c>
      <c r="H59" s="8" t="str">
        <f t="shared" si="0"/>
        <v>pt2</v>
      </c>
    </row>
    <row r="60" spans="1:8" x14ac:dyDescent="0.2">
      <c r="A60" s="3" t="s">
        <v>30</v>
      </c>
      <c r="B60" s="3">
        <v>1.5</v>
      </c>
      <c r="C60" t="s">
        <v>19</v>
      </c>
      <c r="D60" s="1">
        <v>5.0000000000000001E-3</v>
      </c>
      <c r="E60">
        <v>0</v>
      </c>
      <c r="F60" s="9">
        <v>0</v>
      </c>
      <c r="G60">
        <v>1.3</v>
      </c>
      <c r="H60" s="8" t="str">
        <f t="shared" si="0"/>
        <v>pt2</v>
      </c>
    </row>
    <row r="61" spans="1:8" x14ac:dyDescent="0.2">
      <c r="A61" s="3" t="s">
        <v>30</v>
      </c>
      <c r="B61" s="3">
        <v>1.8</v>
      </c>
      <c r="C61" t="s">
        <v>22</v>
      </c>
      <c r="D61" s="1">
        <v>5.0000000000000001E-3</v>
      </c>
      <c r="E61">
        <v>0</v>
      </c>
      <c r="F61" s="9">
        <v>0</v>
      </c>
      <c r="G61">
        <v>1.5</v>
      </c>
      <c r="H61" s="8" t="str">
        <f t="shared" si="0"/>
        <v>pt3</v>
      </c>
    </row>
    <row r="62" spans="1:8" x14ac:dyDescent="0.2">
      <c r="A62" s="3" t="s">
        <v>30</v>
      </c>
      <c r="B62" s="3">
        <v>2.8</v>
      </c>
      <c r="C62" t="s">
        <v>22</v>
      </c>
      <c r="D62" s="1">
        <v>5.0000000000000001E-3</v>
      </c>
      <c r="E62">
        <v>0</v>
      </c>
      <c r="F62" s="9">
        <v>0</v>
      </c>
      <c r="G62">
        <v>1.7</v>
      </c>
      <c r="H62" s="8" t="str">
        <f t="shared" si="0"/>
        <v>pt4</v>
      </c>
    </row>
    <row r="63" spans="1:8" x14ac:dyDescent="0.2">
      <c r="A63" s="3" t="s">
        <v>30</v>
      </c>
      <c r="B63" s="3">
        <v>0.2</v>
      </c>
      <c r="C63" t="s">
        <v>21</v>
      </c>
      <c r="D63" s="1">
        <v>5.0000000000000001E-3</v>
      </c>
      <c r="E63">
        <v>0</v>
      </c>
      <c r="F63" s="9">
        <v>0</v>
      </c>
      <c r="G63">
        <v>1.5</v>
      </c>
      <c r="H63" s="8" t="str">
        <f t="shared" si="0"/>
        <v>pt3</v>
      </c>
    </row>
    <row r="64" spans="1:8" x14ac:dyDescent="0.2">
      <c r="A64" t="s">
        <v>31</v>
      </c>
      <c r="B64" s="3">
        <v>3</v>
      </c>
      <c r="C64" t="s">
        <v>19</v>
      </c>
      <c r="D64" s="1">
        <v>1.4999999999999999E-2</v>
      </c>
      <c r="E64">
        <v>2.38</v>
      </c>
      <c r="F64" s="9">
        <v>3</v>
      </c>
      <c r="G64">
        <v>1.3</v>
      </c>
      <c r="H64" s="8" t="str">
        <f t="shared" si="0"/>
        <v>pt2</v>
      </c>
    </row>
    <row r="65" spans="1:8" x14ac:dyDescent="0.2">
      <c r="A65" s="3" t="s">
        <v>31</v>
      </c>
      <c r="B65" s="3">
        <v>1</v>
      </c>
      <c r="C65" t="s">
        <v>19</v>
      </c>
      <c r="D65" s="1">
        <v>1.4999999999999999E-2</v>
      </c>
      <c r="E65">
        <v>0</v>
      </c>
      <c r="F65" s="9">
        <v>0</v>
      </c>
      <c r="G65">
        <v>1.3</v>
      </c>
      <c r="H65" s="8" t="str">
        <f t="shared" si="0"/>
        <v>pt2</v>
      </c>
    </row>
    <row r="66" spans="1:8" x14ac:dyDescent="0.2">
      <c r="A66" s="3" t="s">
        <v>31</v>
      </c>
      <c r="B66" s="3">
        <v>0.8</v>
      </c>
      <c r="C66" t="s">
        <v>22</v>
      </c>
      <c r="D66" s="1">
        <v>1.4999999999999999E-2</v>
      </c>
      <c r="E66">
        <v>0</v>
      </c>
      <c r="F66" s="9">
        <v>0</v>
      </c>
      <c r="G66">
        <v>1.3</v>
      </c>
      <c r="H66" s="8" t="str">
        <f t="shared" si="0"/>
        <v>pt2</v>
      </c>
    </row>
    <row r="67" spans="1:8" x14ac:dyDescent="0.2">
      <c r="A67" s="3" t="s">
        <v>31</v>
      </c>
      <c r="B67" s="3">
        <v>2.5</v>
      </c>
      <c r="C67" t="s">
        <v>23</v>
      </c>
      <c r="D67" s="1">
        <v>1.4999999999999999E-2</v>
      </c>
      <c r="E67">
        <v>0</v>
      </c>
      <c r="F67" s="9">
        <v>0</v>
      </c>
      <c r="G67">
        <v>1.5</v>
      </c>
      <c r="H67" s="8" t="str">
        <f t="shared" ref="H67:H93" si="1">IF(G67 = 1.3,"pt2",IF(G67 = 1.5,"pt3","pt4"))</f>
        <v>pt3</v>
      </c>
    </row>
    <row r="68" spans="1:8" x14ac:dyDescent="0.2">
      <c r="A68" s="3" t="s">
        <v>31</v>
      </c>
      <c r="B68" s="3">
        <v>1.3</v>
      </c>
      <c r="C68" t="s">
        <v>22</v>
      </c>
      <c r="D68" s="1">
        <v>5.0000000000000001E-3</v>
      </c>
      <c r="E68">
        <v>0</v>
      </c>
      <c r="F68" s="9">
        <v>0</v>
      </c>
      <c r="G68">
        <v>1.7</v>
      </c>
      <c r="H68" s="8" t="str">
        <f t="shared" si="1"/>
        <v>pt4</v>
      </c>
    </row>
    <row r="69" spans="1:8" x14ac:dyDescent="0.2">
      <c r="A69" s="3" t="s">
        <v>31</v>
      </c>
      <c r="B69" s="3">
        <v>1.1000000000000001</v>
      </c>
      <c r="C69" t="s">
        <v>23</v>
      </c>
      <c r="D69" s="1">
        <v>0.01</v>
      </c>
      <c r="E69">
        <v>0</v>
      </c>
      <c r="F69" s="9">
        <v>0</v>
      </c>
      <c r="G69">
        <v>1.7</v>
      </c>
      <c r="H69" s="8" t="str">
        <f t="shared" si="1"/>
        <v>pt4</v>
      </c>
    </row>
    <row r="70" spans="1:8" x14ac:dyDescent="0.2">
      <c r="A70" s="3" t="s">
        <v>31</v>
      </c>
      <c r="B70" s="3">
        <v>0.3</v>
      </c>
      <c r="C70" t="s">
        <v>21</v>
      </c>
      <c r="D70" s="1">
        <v>0.01</v>
      </c>
      <c r="E70">
        <v>0</v>
      </c>
      <c r="F70" s="9">
        <v>0</v>
      </c>
      <c r="G70">
        <v>1.7</v>
      </c>
      <c r="H70" s="8" t="str">
        <f t="shared" si="1"/>
        <v>pt4</v>
      </c>
    </row>
    <row r="71" spans="1:8" x14ac:dyDescent="0.2">
      <c r="A71" t="s">
        <v>33</v>
      </c>
      <c r="B71" s="3">
        <v>3</v>
      </c>
      <c r="C71" t="s">
        <v>34</v>
      </c>
      <c r="D71" s="1">
        <v>1.4999999999999999E-2</v>
      </c>
      <c r="E71">
        <v>2.4300000000000002</v>
      </c>
      <c r="F71" s="9">
        <v>4</v>
      </c>
      <c r="G71">
        <v>1.3</v>
      </c>
      <c r="H71" s="8" t="str">
        <f t="shared" si="1"/>
        <v>pt2</v>
      </c>
    </row>
    <row r="72" spans="1:8" x14ac:dyDescent="0.2">
      <c r="A72" s="3" t="s">
        <v>33</v>
      </c>
      <c r="B72" s="3">
        <v>1.8</v>
      </c>
      <c r="C72" t="s">
        <v>35</v>
      </c>
      <c r="D72" s="1">
        <v>1.4999999999999999E-2</v>
      </c>
      <c r="E72">
        <v>0</v>
      </c>
      <c r="F72" s="9">
        <v>0</v>
      </c>
      <c r="G72">
        <v>1.5</v>
      </c>
      <c r="H72" s="8" t="str">
        <f t="shared" si="1"/>
        <v>pt3</v>
      </c>
    </row>
    <row r="73" spans="1:8" x14ac:dyDescent="0.2">
      <c r="A73" s="3" t="s">
        <v>33</v>
      </c>
      <c r="B73" s="3">
        <v>2.2000000000000002</v>
      </c>
      <c r="C73" t="s">
        <v>28</v>
      </c>
      <c r="D73" s="1">
        <v>1.4999999999999999E-2</v>
      </c>
      <c r="E73">
        <v>0</v>
      </c>
      <c r="F73" s="9">
        <v>0</v>
      </c>
      <c r="G73">
        <v>1.7</v>
      </c>
      <c r="H73" s="8" t="str">
        <f t="shared" si="1"/>
        <v>pt4</v>
      </c>
    </row>
    <row r="74" spans="1:8" x14ac:dyDescent="0.2">
      <c r="A74" s="3" t="s">
        <v>33</v>
      </c>
      <c r="B74" s="3">
        <v>2</v>
      </c>
      <c r="C74" t="s">
        <v>21</v>
      </c>
      <c r="D74" s="1">
        <v>1.4999999999999999E-2</v>
      </c>
      <c r="E74">
        <v>0</v>
      </c>
      <c r="F74" s="9">
        <v>0</v>
      </c>
      <c r="G74">
        <v>1.7</v>
      </c>
      <c r="H74" s="8" t="str">
        <f t="shared" si="1"/>
        <v>pt4</v>
      </c>
    </row>
    <row r="75" spans="1:8" x14ac:dyDescent="0.2">
      <c r="A75" s="3" t="s">
        <v>33</v>
      </c>
      <c r="B75" s="3">
        <v>1</v>
      </c>
      <c r="C75" t="s">
        <v>28</v>
      </c>
      <c r="D75" s="1">
        <v>1.4999999999999999E-2</v>
      </c>
      <c r="E75">
        <v>0</v>
      </c>
      <c r="F75" s="9">
        <v>0</v>
      </c>
      <c r="G75">
        <v>1.7</v>
      </c>
      <c r="H75" s="8" t="str">
        <f t="shared" si="1"/>
        <v>pt4</v>
      </c>
    </row>
    <row r="76" spans="1:8" x14ac:dyDescent="0.2">
      <c r="A76" t="s">
        <v>36</v>
      </c>
      <c r="B76" s="3">
        <v>2.2000000000000002</v>
      </c>
      <c r="C76" t="s">
        <v>22</v>
      </c>
      <c r="D76" s="1">
        <v>1.4999999999999999E-2</v>
      </c>
      <c r="E76">
        <v>2.82</v>
      </c>
      <c r="F76" s="9">
        <v>5</v>
      </c>
      <c r="G76">
        <v>1.3</v>
      </c>
      <c r="H76" s="8" t="str">
        <f t="shared" si="1"/>
        <v>pt2</v>
      </c>
    </row>
    <row r="77" spans="1:8" x14ac:dyDescent="0.2">
      <c r="A77" s="3" t="s">
        <v>36</v>
      </c>
      <c r="B77" s="3">
        <v>1.6</v>
      </c>
      <c r="C77" t="s">
        <v>34</v>
      </c>
      <c r="D77" s="2">
        <v>0.02</v>
      </c>
      <c r="E77">
        <v>0</v>
      </c>
      <c r="F77" s="9">
        <v>0</v>
      </c>
      <c r="G77">
        <v>1.5</v>
      </c>
      <c r="H77" s="8" t="str">
        <f t="shared" si="1"/>
        <v>pt3</v>
      </c>
    </row>
    <row r="78" spans="1:8" x14ac:dyDescent="0.2">
      <c r="A78" s="3" t="s">
        <v>36</v>
      </c>
      <c r="B78" s="3">
        <v>2.2000000000000002</v>
      </c>
      <c r="C78" t="s">
        <v>21</v>
      </c>
      <c r="D78" s="2">
        <v>0.02</v>
      </c>
      <c r="E78">
        <v>0</v>
      </c>
      <c r="F78" s="9">
        <v>0</v>
      </c>
      <c r="G78">
        <v>1.7</v>
      </c>
      <c r="H78" s="8" t="str">
        <f t="shared" si="1"/>
        <v>pt4</v>
      </c>
    </row>
    <row r="79" spans="1:8" x14ac:dyDescent="0.2">
      <c r="A79" s="3" t="s">
        <v>36</v>
      </c>
      <c r="B79" s="3">
        <v>2.2000000000000002</v>
      </c>
      <c r="C79" t="s">
        <v>21</v>
      </c>
      <c r="D79" s="1">
        <v>1.4999999999999999E-2</v>
      </c>
      <c r="E79">
        <v>0</v>
      </c>
      <c r="F79" s="9">
        <v>0</v>
      </c>
      <c r="G79">
        <v>1.7</v>
      </c>
      <c r="H79" s="8" t="str">
        <f t="shared" si="1"/>
        <v>pt4</v>
      </c>
    </row>
    <row r="80" spans="1:8" x14ac:dyDescent="0.2">
      <c r="A80" s="3" t="s">
        <v>36</v>
      </c>
      <c r="B80" s="3">
        <v>1.8</v>
      </c>
      <c r="C80" t="s">
        <v>17</v>
      </c>
      <c r="D80" s="1">
        <v>1.4999999999999999E-2</v>
      </c>
      <c r="E80">
        <v>0</v>
      </c>
      <c r="F80" s="9">
        <v>0</v>
      </c>
      <c r="G80">
        <v>1.7</v>
      </c>
      <c r="H80" s="8" t="str">
        <f t="shared" si="1"/>
        <v>pt4</v>
      </c>
    </row>
    <row r="81" spans="1:8" x14ac:dyDescent="0.2">
      <c r="A81" t="s">
        <v>37</v>
      </c>
      <c r="B81" s="3">
        <v>3.7</v>
      </c>
      <c r="C81" t="s">
        <v>34</v>
      </c>
      <c r="D81" s="1">
        <v>1.4999999999999999E-2</v>
      </c>
      <c r="E81">
        <v>2.99</v>
      </c>
      <c r="F81" s="9">
        <v>4</v>
      </c>
      <c r="G81">
        <v>1.5</v>
      </c>
      <c r="H81" s="8" t="str">
        <f t="shared" si="1"/>
        <v>pt3</v>
      </c>
    </row>
    <row r="82" spans="1:8" x14ac:dyDescent="0.2">
      <c r="A82" s="3" t="s">
        <v>37</v>
      </c>
      <c r="B82" s="3">
        <v>2.4</v>
      </c>
      <c r="C82" t="s">
        <v>35</v>
      </c>
      <c r="D82" s="1">
        <v>1.4999999999999999E-2</v>
      </c>
      <c r="E82">
        <v>0</v>
      </c>
      <c r="F82" s="9">
        <v>0</v>
      </c>
      <c r="G82">
        <v>1.7</v>
      </c>
      <c r="H82" s="8" t="str">
        <f t="shared" si="1"/>
        <v>pt4</v>
      </c>
    </row>
    <row r="83" spans="1:8" x14ac:dyDescent="0.2">
      <c r="A83" s="3" t="s">
        <v>37</v>
      </c>
      <c r="B83" s="3">
        <v>1.9</v>
      </c>
      <c r="C83" t="s">
        <v>34</v>
      </c>
      <c r="D83" s="1">
        <v>1.4999999999999999E-2</v>
      </c>
      <c r="E83">
        <v>0</v>
      </c>
      <c r="F83" s="9">
        <v>0</v>
      </c>
      <c r="G83">
        <v>1.7</v>
      </c>
      <c r="H83" s="8" t="str">
        <f t="shared" si="1"/>
        <v>pt4</v>
      </c>
    </row>
    <row r="84" spans="1:8" x14ac:dyDescent="0.2">
      <c r="A84" s="3" t="s">
        <v>37</v>
      </c>
      <c r="B84" s="3">
        <v>1.5</v>
      </c>
      <c r="C84" t="s">
        <v>28</v>
      </c>
      <c r="D84" s="1">
        <v>1.4999999999999999E-2</v>
      </c>
      <c r="E84">
        <v>0</v>
      </c>
      <c r="F84" s="9">
        <v>0</v>
      </c>
      <c r="G84">
        <v>1.7</v>
      </c>
      <c r="H84" s="8" t="str">
        <f t="shared" si="1"/>
        <v>pt4</v>
      </c>
    </row>
    <row r="85" spans="1:8" x14ac:dyDescent="0.2">
      <c r="A85" s="3" t="s">
        <v>37</v>
      </c>
      <c r="B85" s="3">
        <v>0.5</v>
      </c>
      <c r="C85" t="s">
        <v>28</v>
      </c>
      <c r="D85" s="1">
        <v>0.02</v>
      </c>
      <c r="E85">
        <v>0</v>
      </c>
      <c r="F85" s="9">
        <v>0</v>
      </c>
      <c r="G85">
        <v>1.7</v>
      </c>
      <c r="H85" s="8" t="str">
        <f t="shared" si="1"/>
        <v>pt4</v>
      </c>
    </row>
    <row r="86" spans="1:8" x14ac:dyDescent="0.2">
      <c r="A86" t="s">
        <v>38</v>
      </c>
      <c r="B86" s="3">
        <v>3</v>
      </c>
      <c r="C86" t="s">
        <v>18</v>
      </c>
      <c r="D86" s="1">
        <v>1.4999999999999999E-2</v>
      </c>
      <c r="E86">
        <v>2.42</v>
      </c>
      <c r="F86" s="9">
        <v>5</v>
      </c>
      <c r="G86">
        <v>1.5</v>
      </c>
      <c r="H86" s="8" t="str">
        <f t="shared" si="1"/>
        <v>pt3</v>
      </c>
    </row>
    <row r="87" spans="1:8" x14ac:dyDescent="0.2">
      <c r="A87" s="3" t="s">
        <v>38</v>
      </c>
      <c r="B87" s="3">
        <v>1.8</v>
      </c>
      <c r="C87" t="s">
        <v>22</v>
      </c>
      <c r="D87" s="1">
        <v>1.4999999999999999E-2</v>
      </c>
      <c r="E87">
        <v>0</v>
      </c>
      <c r="F87" s="9">
        <v>0</v>
      </c>
      <c r="G87">
        <v>1.5</v>
      </c>
      <c r="H87" s="8" t="str">
        <f t="shared" si="1"/>
        <v>pt3</v>
      </c>
    </row>
    <row r="88" spans="1:8" x14ac:dyDescent="0.2">
      <c r="A88" s="3" t="s">
        <v>38</v>
      </c>
      <c r="B88" s="3">
        <v>2.1</v>
      </c>
      <c r="C88" t="s">
        <v>22</v>
      </c>
      <c r="D88" s="1">
        <v>1.4999999999999999E-2</v>
      </c>
      <c r="E88">
        <v>0</v>
      </c>
      <c r="F88" s="9">
        <v>0</v>
      </c>
      <c r="G88">
        <v>1.7</v>
      </c>
      <c r="H88" s="8" t="str">
        <f t="shared" si="1"/>
        <v>pt4</v>
      </c>
    </row>
    <row r="89" spans="1:8" x14ac:dyDescent="0.2">
      <c r="A89" s="3" t="s">
        <v>38</v>
      </c>
      <c r="B89" s="3">
        <v>1.9</v>
      </c>
      <c r="C89" t="s">
        <v>18</v>
      </c>
      <c r="D89" s="1">
        <v>1.4999999999999999E-2</v>
      </c>
      <c r="E89">
        <v>0</v>
      </c>
      <c r="F89" s="9">
        <v>0</v>
      </c>
      <c r="G89">
        <v>1.7</v>
      </c>
      <c r="H89" s="8" t="str">
        <f t="shared" si="1"/>
        <v>pt4</v>
      </c>
    </row>
    <row r="90" spans="1:8" x14ac:dyDescent="0.2">
      <c r="A90" s="3" t="s">
        <v>38</v>
      </c>
      <c r="B90" s="3">
        <v>1.2</v>
      </c>
      <c r="C90" t="s">
        <v>22</v>
      </c>
      <c r="D90" s="1">
        <v>1.4999999999999999E-2</v>
      </c>
      <c r="E90">
        <v>0</v>
      </c>
      <c r="F90" s="9">
        <v>0</v>
      </c>
      <c r="G90">
        <v>1.7</v>
      </c>
      <c r="H90" s="8" t="str">
        <f t="shared" si="1"/>
        <v>pt4</v>
      </c>
    </row>
    <row r="91" spans="1:8" x14ac:dyDescent="0.2">
      <c r="A91" t="s">
        <v>39</v>
      </c>
      <c r="B91" s="3">
        <v>3</v>
      </c>
      <c r="C91" t="s">
        <v>18</v>
      </c>
      <c r="D91" s="1">
        <v>1.4999999999999999E-2</v>
      </c>
      <c r="E91">
        <v>2.2400000000000002</v>
      </c>
      <c r="F91" s="9">
        <v>5</v>
      </c>
      <c r="G91">
        <v>1.3</v>
      </c>
      <c r="H91" s="8" t="str">
        <f t="shared" si="1"/>
        <v>pt2</v>
      </c>
    </row>
    <row r="92" spans="1:8" x14ac:dyDescent="0.2">
      <c r="A92" s="3" t="s">
        <v>39</v>
      </c>
      <c r="B92" s="3">
        <v>2</v>
      </c>
      <c r="C92" t="s">
        <v>18</v>
      </c>
      <c r="D92" s="1">
        <v>1.4999999999999999E-2</v>
      </c>
      <c r="E92">
        <v>0</v>
      </c>
      <c r="F92" s="9">
        <v>0</v>
      </c>
      <c r="G92">
        <v>1.5</v>
      </c>
      <c r="H92" s="8" t="str">
        <f t="shared" si="1"/>
        <v>pt3</v>
      </c>
    </row>
    <row r="93" spans="1:8" x14ac:dyDescent="0.2">
      <c r="A93" s="3" t="s">
        <v>39</v>
      </c>
      <c r="B93" s="3">
        <v>1.2</v>
      </c>
      <c r="C93" t="s">
        <v>22</v>
      </c>
      <c r="D93" s="1">
        <v>0.02</v>
      </c>
      <c r="E93">
        <v>0</v>
      </c>
      <c r="F93" s="9">
        <v>0</v>
      </c>
      <c r="G93">
        <v>1.5</v>
      </c>
      <c r="H93" s="8" t="str">
        <f t="shared" si="1"/>
        <v>pt3</v>
      </c>
    </row>
    <row r="94" spans="1:8" x14ac:dyDescent="0.2">
      <c r="A94" s="3" t="s">
        <v>39</v>
      </c>
      <c r="B94" s="3">
        <v>1.8</v>
      </c>
      <c r="C94" t="s">
        <v>22</v>
      </c>
      <c r="D94" s="1">
        <v>0.04</v>
      </c>
      <c r="E94">
        <v>0</v>
      </c>
      <c r="F94" s="9">
        <v>0</v>
      </c>
      <c r="G94">
        <v>1.7</v>
      </c>
      <c r="H94" s="8" t="str">
        <f>IF(G94 = 1.3,"pt2",IF(G94 = 1.5,"pt3","pt4"))</f>
        <v>pt4</v>
      </c>
    </row>
    <row r="95" spans="1:8" x14ac:dyDescent="0.2">
      <c r="A95" s="3" t="s">
        <v>39</v>
      </c>
      <c r="B95" s="3">
        <v>2</v>
      </c>
      <c r="C95" t="s">
        <v>23</v>
      </c>
      <c r="D95" s="1">
        <v>0.04</v>
      </c>
      <c r="E95">
        <v>0</v>
      </c>
      <c r="F95" s="9">
        <v>0</v>
      </c>
      <c r="G95">
        <v>1.7</v>
      </c>
      <c r="H95" s="8" t="str">
        <f t="shared" ref="H95:H121" si="2">IF(G95 = 1.3,"pt2",IF(G95 = 1.5,"pt3","pt4"))</f>
        <v>pt4</v>
      </c>
    </row>
    <row r="96" spans="1:8" x14ac:dyDescent="0.2">
      <c r="A96" t="s">
        <v>40</v>
      </c>
      <c r="B96" s="3">
        <v>2.9</v>
      </c>
      <c r="C96" t="s">
        <v>18</v>
      </c>
      <c r="D96" s="1">
        <v>1.4999999999999999E-2</v>
      </c>
      <c r="E96">
        <v>2.2000000000000002</v>
      </c>
      <c r="F96" s="9">
        <v>5</v>
      </c>
      <c r="G96">
        <v>1.3</v>
      </c>
      <c r="H96" s="8" t="str">
        <f t="shared" si="2"/>
        <v>pt2</v>
      </c>
    </row>
    <row r="97" spans="1:8" x14ac:dyDescent="0.2">
      <c r="A97" s="3" t="s">
        <v>40</v>
      </c>
      <c r="B97" s="3">
        <v>1.2</v>
      </c>
      <c r="C97" t="s">
        <v>22</v>
      </c>
      <c r="D97" s="1">
        <v>0.03</v>
      </c>
      <c r="E97">
        <v>0</v>
      </c>
      <c r="F97" s="9">
        <v>0</v>
      </c>
      <c r="G97">
        <v>1.5</v>
      </c>
      <c r="H97" s="8" t="str">
        <f t="shared" si="2"/>
        <v>pt3</v>
      </c>
    </row>
    <row r="98" spans="1:8" x14ac:dyDescent="0.2">
      <c r="A98" s="3" t="s">
        <v>40</v>
      </c>
      <c r="B98" s="3">
        <v>2</v>
      </c>
      <c r="C98" t="s">
        <v>34</v>
      </c>
      <c r="D98" s="1">
        <v>0.05</v>
      </c>
      <c r="E98">
        <v>0</v>
      </c>
      <c r="F98" s="9">
        <v>0</v>
      </c>
      <c r="G98">
        <v>1.7</v>
      </c>
      <c r="H98" s="8" t="str">
        <f t="shared" si="2"/>
        <v>pt4</v>
      </c>
    </row>
    <row r="99" spans="1:8" x14ac:dyDescent="0.2">
      <c r="A99" s="3" t="s">
        <v>40</v>
      </c>
      <c r="B99" s="3">
        <v>2</v>
      </c>
      <c r="C99" t="s">
        <v>35</v>
      </c>
      <c r="D99" s="1">
        <v>7.4999999999999997E-2</v>
      </c>
      <c r="E99">
        <v>0</v>
      </c>
      <c r="F99" s="9">
        <v>0</v>
      </c>
      <c r="G99">
        <v>1.7</v>
      </c>
      <c r="H99" s="8" t="str">
        <f t="shared" si="2"/>
        <v>pt4</v>
      </c>
    </row>
    <row r="100" spans="1:8" x14ac:dyDescent="0.2">
      <c r="A100" s="3" t="s">
        <v>40</v>
      </c>
      <c r="B100" s="3">
        <v>1.9</v>
      </c>
      <c r="C100" t="s">
        <v>17</v>
      </c>
      <c r="D100" s="1">
        <v>7.4999999999999997E-2</v>
      </c>
      <c r="E100">
        <v>0</v>
      </c>
      <c r="F100" s="9">
        <v>0</v>
      </c>
      <c r="G100">
        <v>1.7</v>
      </c>
      <c r="H100" s="8" t="str">
        <f t="shared" si="2"/>
        <v>pt4</v>
      </c>
    </row>
    <row r="101" spans="1:8" x14ac:dyDescent="0.2">
      <c r="A101" t="s">
        <v>41</v>
      </c>
      <c r="B101" s="3">
        <v>2</v>
      </c>
      <c r="C101" t="s">
        <v>22</v>
      </c>
      <c r="D101" s="1">
        <v>1.4999999999999999E-2</v>
      </c>
      <c r="E101">
        <v>2.46</v>
      </c>
      <c r="F101" s="9">
        <v>5</v>
      </c>
      <c r="G101">
        <v>1.3</v>
      </c>
      <c r="H101" s="8" t="str">
        <f t="shared" si="2"/>
        <v>pt2</v>
      </c>
    </row>
    <row r="102" spans="1:8" x14ac:dyDescent="0.2">
      <c r="A102" s="3" t="s">
        <v>41</v>
      </c>
      <c r="B102" s="3">
        <v>1.8</v>
      </c>
      <c r="C102" t="s">
        <v>19</v>
      </c>
      <c r="D102" s="1">
        <v>0.02</v>
      </c>
      <c r="E102">
        <v>0</v>
      </c>
      <c r="F102" s="9">
        <v>0</v>
      </c>
      <c r="G102">
        <v>1.5</v>
      </c>
      <c r="H102" s="8" t="str">
        <f t="shared" si="2"/>
        <v>pt3</v>
      </c>
    </row>
    <row r="103" spans="1:8" x14ac:dyDescent="0.2">
      <c r="A103" s="3" t="s">
        <v>41</v>
      </c>
      <c r="B103" s="3">
        <v>2.6</v>
      </c>
      <c r="C103" t="s">
        <v>25</v>
      </c>
      <c r="D103" s="1">
        <v>1.4999999999999999E-2</v>
      </c>
      <c r="E103">
        <v>0</v>
      </c>
      <c r="F103" s="9">
        <v>0</v>
      </c>
      <c r="G103">
        <v>1.7</v>
      </c>
      <c r="H103" s="8" t="str">
        <f t="shared" si="2"/>
        <v>pt4</v>
      </c>
    </row>
    <row r="104" spans="1:8" x14ac:dyDescent="0.2">
      <c r="A104" s="3" t="s">
        <v>41</v>
      </c>
      <c r="B104" s="3">
        <v>3.6</v>
      </c>
      <c r="C104" t="s">
        <v>34</v>
      </c>
      <c r="D104" s="1">
        <v>5.0000000000000001E-3</v>
      </c>
      <c r="E104">
        <v>0</v>
      </c>
      <c r="F104" s="9">
        <v>0</v>
      </c>
      <c r="G104">
        <v>1.7</v>
      </c>
      <c r="H104" s="8" t="str">
        <f t="shared" si="2"/>
        <v>pt4</v>
      </c>
    </row>
    <row r="105" spans="1:8" x14ac:dyDescent="0.2">
      <c r="A105" t="s">
        <v>42</v>
      </c>
      <c r="B105" s="3">
        <v>3.9</v>
      </c>
      <c r="C105" t="s">
        <v>19</v>
      </c>
      <c r="D105" s="1">
        <v>0.02</v>
      </c>
      <c r="E105">
        <v>2.35</v>
      </c>
      <c r="F105" s="9">
        <v>3</v>
      </c>
      <c r="G105">
        <v>1.3</v>
      </c>
      <c r="H105" s="8" t="str">
        <f t="shared" si="2"/>
        <v>pt2</v>
      </c>
    </row>
    <row r="106" spans="1:8" x14ac:dyDescent="0.2">
      <c r="A106" s="3" t="s">
        <v>42</v>
      </c>
      <c r="B106" s="3">
        <v>2.2999999999999998</v>
      </c>
      <c r="C106" t="s">
        <v>18</v>
      </c>
      <c r="D106" s="1">
        <v>1.4999999999999999E-2</v>
      </c>
      <c r="E106">
        <v>0</v>
      </c>
      <c r="F106" s="9">
        <v>0</v>
      </c>
      <c r="G106">
        <v>1.5</v>
      </c>
      <c r="H106" s="8" t="str">
        <f t="shared" si="2"/>
        <v>pt3</v>
      </c>
    </row>
    <row r="107" spans="1:8" x14ac:dyDescent="0.2">
      <c r="A107" s="3" t="s">
        <v>42</v>
      </c>
      <c r="B107" s="3">
        <v>1.9</v>
      </c>
      <c r="C107" t="s">
        <v>22</v>
      </c>
      <c r="D107" s="1">
        <v>1.4999999999999999E-2</v>
      </c>
      <c r="E107">
        <v>0</v>
      </c>
      <c r="F107" s="9">
        <v>0</v>
      </c>
      <c r="G107">
        <v>1.5</v>
      </c>
      <c r="H107" s="8" t="str">
        <f t="shared" si="2"/>
        <v>pt3</v>
      </c>
    </row>
    <row r="108" spans="1:8" x14ac:dyDescent="0.2">
      <c r="A108" s="3" t="s">
        <v>42</v>
      </c>
      <c r="B108" s="3">
        <v>1.9</v>
      </c>
      <c r="C108" t="s">
        <v>21</v>
      </c>
      <c r="D108" s="1">
        <v>1.4999999999999999E-2</v>
      </c>
      <c r="E108">
        <v>0</v>
      </c>
      <c r="F108" s="9">
        <v>0</v>
      </c>
      <c r="G108">
        <v>1.5</v>
      </c>
      <c r="H108" s="8" t="str">
        <f t="shared" si="2"/>
        <v>pt3</v>
      </c>
    </row>
    <row r="109" spans="1:8" x14ac:dyDescent="0.2">
      <c r="A109" t="s">
        <v>43</v>
      </c>
      <c r="B109" s="3">
        <v>2.5</v>
      </c>
      <c r="C109" t="s">
        <v>19</v>
      </c>
      <c r="D109" s="1">
        <v>5.0000000000000001E-3</v>
      </c>
      <c r="E109">
        <v>2.15</v>
      </c>
      <c r="F109" s="9">
        <v>3</v>
      </c>
      <c r="G109">
        <v>1.3</v>
      </c>
      <c r="H109" s="8" t="str">
        <f t="shared" si="2"/>
        <v>pt2</v>
      </c>
    </row>
    <row r="110" spans="1:8" x14ac:dyDescent="0.2">
      <c r="A110" s="3" t="s">
        <v>43</v>
      </c>
      <c r="B110" s="3">
        <v>0.9</v>
      </c>
      <c r="C110" t="s">
        <v>18</v>
      </c>
      <c r="D110" s="1">
        <v>5.0000000000000001E-3</v>
      </c>
      <c r="E110">
        <v>0</v>
      </c>
      <c r="F110" s="9">
        <v>0</v>
      </c>
      <c r="G110">
        <v>1.3</v>
      </c>
      <c r="H110" s="8" t="str">
        <f t="shared" si="2"/>
        <v>pt2</v>
      </c>
    </row>
    <row r="111" spans="1:8" x14ac:dyDescent="0.2">
      <c r="A111" s="3" t="s">
        <v>43</v>
      </c>
      <c r="B111" s="3">
        <v>2.5</v>
      </c>
      <c r="C111" t="s">
        <v>27</v>
      </c>
      <c r="D111" s="1">
        <v>5.0000000000000001E-3</v>
      </c>
      <c r="E111">
        <v>0</v>
      </c>
      <c r="F111" s="9">
        <v>0</v>
      </c>
      <c r="G111">
        <v>1.5</v>
      </c>
      <c r="H111" s="8" t="str">
        <f t="shared" si="2"/>
        <v>pt3</v>
      </c>
    </row>
    <row r="112" spans="1:8" x14ac:dyDescent="0.2">
      <c r="A112" s="3" t="s">
        <v>43</v>
      </c>
      <c r="B112" s="3">
        <v>1.9</v>
      </c>
      <c r="C112" t="s">
        <v>25</v>
      </c>
      <c r="D112" s="1">
        <v>5.0000000000000001E-3</v>
      </c>
      <c r="E112">
        <v>0</v>
      </c>
      <c r="F112" s="9">
        <v>0</v>
      </c>
      <c r="G112">
        <v>1.5</v>
      </c>
      <c r="H112" s="8" t="str">
        <f t="shared" si="2"/>
        <v>pt3</v>
      </c>
    </row>
    <row r="113" spans="1:8" x14ac:dyDescent="0.2">
      <c r="A113" s="3" t="s">
        <v>43</v>
      </c>
      <c r="B113" s="3">
        <v>1.7</v>
      </c>
      <c r="C113" t="s">
        <v>19</v>
      </c>
      <c r="D113" s="1">
        <v>5.0000000000000001E-3</v>
      </c>
      <c r="E113">
        <v>0</v>
      </c>
      <c r="F113" s="9">
        <v>0</v>
      </c>
      <c r="G113">
        <v>1.5</v>
      </c>
      <c r="H113" s="8" t="str">
        <f t="shared" si="2"/>
        <v>pt3</v>
      </c>
    </row>
    <row r="114" spans="1:8" x14ac:dyDescent="0.2">
      <c r="A114" s="3" t="s">
        <v>43</v>
      </c>
      <c r="B114" s="3">
        <v>0.5</v>
      </c>
      <c r="C114" t="s">
        <v>28</v>
      </c>
      <c r="D114" s="1">
        <v>5.0000000000000001E-3</v>
      </c>
      <c r="E114">
        <v>0</v>
      </c>
      <c r="F114" s="9">
        <v>0</v>
      </c>
      <c r="G114">
        <v>1.7</v>
      </c>
      <c r="H114" s="8" t="str">
        <f t="shared" si="2"/>
        <v>pt4</v>
      </c>
    </row>
    <row r="115" spans="1:8" x14ac:dyDescent="0.2">
      <c r="A115" t="s">
        <v>44</v>
      </c>
      <c r="B115" s="3">
        <v>3.3</v>
      </c>
      <c r="C115" t="s">
        <v>19</v>
      </c>
      <c r="D115" s="1">
        <v>5.0000000000000001E-3</v>
      </c>
      <c r="E115">
        <v>2.33</v>
      </c>
      <c r="F115" s="9">
        <v>3</v>
      </c>
      <c r="G115">
        <v>1.3</v>
      </c>
      <c r="H115" s="8" t="str">
        <f t="shared" si="2"/>
        <v>pt2</v>
      </c>
    </row>
    <row r="116" spans="1:8" x14ac:dyDescent="0.2">
      <c r="A116" s="3" t="s">
        <v>44</v>
      </c>
      <c r="B116" s="3">
        <v>0.7</v>
      </c>
      <c r="C116" t="s">
        <v>18</v>
      </c>
      <c r="D116" s="1">
        <v>5.0000000000000001E-3</v>
      </c>
      <c r="E116">
        <v>0</v>
      </c>
      <c r="F116" s="9">
        <v>0</v>
      </c>
      <c r="G116">
        <v>1.3</v>
      </c>
      <c r="H116" s="8" t="str">
        <f t="shared" si="2"/>
        <v>pt2</v>
      </c>
    </row>
    <row r="117" spans="1:8" x14ac:dyDescent="0.2">
      <c r="A117" s="3" t="s">
        <v>44</v>
      </c>
      <c r="B117" s="3">
        <v>1</v>
      </c>
      <c r="C117" t="s">
        <v>18</v>
      </c>
      <c r="D117" s="1">
        <v>5.0000000000000001E-3</v>
      </c>
      <c r="E117">
        <v>0</v>
      </c>
      <c r="F117" s="9">
        <v>0</v>
      </c>
      <c r="G117">
        <v>1.3</v>
      </c>
      <c r="H117" s="8" t="str">
        <f t="shared" si="2"/>
        <v>pt2</v>
      </c>
    </row>
    <row r="118" spans="1:8" x14ac:dyDescent="0.2">
      <c r="A118" s="3" t="s">
        <v>44</v>
      </c>
      <c r="B118" s="3">
        <v>2.2999999999999998</v>
      </c>
      <c r="C118" t="s">
        <v>22</v>
      </c>
      <c r="D118" s="1">
        <v>5.0000000000000001E-3</v>
      </c>
      <c r="E118">
        <v>0</v>
      </c>
      <c r="F118" s="9">
        <v>0</v>
      </c>
      <c r="G118">
        <v>1.5</v>
      </c>
      <c r="H118" s="8" t="str">
        <f t="shared" si="2"/>
        <v>pt3</v>
      </c>
    </row>
    <row r="119" spans="1:8" x14ac:dyDescent="0.2">
      <c r="A119" s="3" t="s">
        <v>44</v>
      </c>
      <c r="B119" s="3">
        <v>1.6</v>
      </c>
      <c r="C119" t="s">
        <v>20</v>
      </c>
      <c r="D119" s="1">
        <v>0.01</v>
      </c>
      <c r="E119">
        <v>0</v>
      </c>
      <c r="F119" s="9">
        <v>0</v>
      </c>
      <c r="G119">
        <v>1.5</v>
      </c>
      <c r="H119" s="8" t="str">
        <f t="shared" si="2"/>
        <v>pt3</v>
      </c>
    </row>
    <row r="120" spans="1:8" x14ac:dyDescent="0.2">
      <c r="A120" s="3" t="s">
        <v>44</v>
      </c>
      <c r="B120" s="3">
        <v>1.1000000000000001</v>
      </c>
      <c r="C120" t="s">
        <v>28</v>
      </c>
      <c r="D120" s="1">
        <v>0.03</v>
      </c>
      <c r="E120">
        <v>0</v>
      </c>
      <c r="F120" s="9">
        <v>0</v>
      </c>
      <c r="G120">
        <v>1.7</v>
      </c>
      <c r="H120" s="8" t="str">
        <f t="shared" si="2"/>
        <v>pt4</v>
      </c>
    </row>
    <row r="121" spans="1:8" x14ac:dyDescent="0.2">
      <c r="A121" t="s">
        <v>45</v>
      </c>
      <c r="B121" s="3">
        <v>2.7</v>
      </c>
      <c r="C121" t="s">
        <v>25</v>
      </c>
      <c r="D121" s="1">
        <v>2.5000000000000001E-2</v>
      </c>
      <c r="E121">
        <v>2.44</v>
      </c>
      <c r="F121" s="9">
        <v>5</v>
      </c>
      <c r="G121">
        <v>1.3</v>
      </c>
      <c r="H121" s="8" t="str">
        <f t="shared" si="2"/>
        <v>pt2</v>
      </c>
    </row>
    <row r="122" spans="1:8" x14ac:dyDescent="0.2">
      <c r="A122" s="3" t="s">
        <v>45</v>
      </c>
      <c r="B122" s="3">
        <v>1</v>
      </c>
      <c r="C122" t="s">
        <v>25</v>
      </c>
      <c r="D122" s="1">
        <v>2.5000000000000001E-2</v>
      </c>
      <c r="E122">
        <v>0</v>
      </c>
      <c r="F122" s="9">
        <v>0</v>
      </c>
      <c r="G122">
        <v>1.3</v>
      </c>
      <c r="H122" s="8" t="str">
        <f>IF(G122 = 1.3,"pt2",IF(G122 = 1.5,"pt3","pt4"))</f>
        <v>pt2</v>
      </c>
    </row>
    <row r="123" spans="1:8" x14ac:dyDescent="0.2">
      <c r="A123" s="3" t="s">
        <v>45</v>
      </c>
      <c r="B123" s="3">
        <v>1.3</v>
      </c>
      <c r="C123" t="s">
        <v>26</v>
      </c>
      <c r="D123" s="1">
        <v>0.03</v>
      </c>
      <c r="E123">
        <v>0</v>
      </c>
      <c r="F123" s="9">
        <v>0</v>
      </c>
      <c r="G123">
        <v>1.7</v>
      </c>
      <c r="H123" s="8" t="str">
        <f t="shared" ref="H123:H147" si="3">IF(G123 = 1.3,"pt2",IF(G123 = 1.5,"pt3","pt4"))</f>
        <v>pt4</v>
      </c>
    </row>
    <row r="124" spans="1:8" x14ac:dyDescent="0.2">
      <c r="A124" s="3" t="s">
        <v>45</v>
      </c>
      <c r="B124" s="3">
        <v>1</v>
      </c>
      <c r="C124" t="s">
        <v>23</v>
      </c>
      <c r="D124" s="1">
        <v>0.03</v>
      </c>
      <c r="E124">
        <v>0</v>
      </c>
      <c r="F124" s="9">
        <v>0</v>
      </c>
      <c r="G124" s="3">
        <v>1.7</v>
      </c>
      <c r="H124" s="8" t="str">
        <f t="shared" si="3"/>
        <v>pt4</v>
      </c>
    </row>
    <row r="125" spans="1:8" x14ac:dyDescent="0.2">
      <c r="A125" s="3" t="s">
        <v>45</v>
      </c>
      <c r="B125" s="3">
        <v>1.3</v>
      </c>
      <c r="C125" t="s">
        <v>16</v>
      </c>
      <c r="D125" s="1">
        <v>0.03</v>
      </c>
      <c r="E125">
        <v>0</v>
      </c>
      <c r="F125" s="9">
        <v>0</v>
      </c>
      <c r="G125" s="3">
        <v>1.7</v>
      </c>
      <c r="H125" s="8" t="str">
        <f t="shared" si="3"/>
        <v>pt4</v>
      </c>
    </row>
    <row r="126" spans="1:8" x14ac:dyDescent="0.2">
      <c r="A126" s="3" t="s">
        <v>45</v>
      </c>
      <c r="B126" s="3">
        <v>1.5</v>
      </c>
      <c r="C126" t="s">
        <v>17</v>
      </c>
      <c r="D126" s="1">
        <v>0.04</v>
      </c>
      <c r="E126">
        <v>0</v>
      </c>
      <c r="F126" s="9">
        <v>0</v>
      </c>
      <c r="G126" s="3">
        <v>1.7</v>
      </c>
      <c r="H126" s="8" t="str">
        <f t="shared" si="3"/>
        <v>pt4</v>
      </c>
    </row>
    <row r="127" spans="1:8" x14ac:dyDescent="0.2">
      <c r="A127" s="3" t="s">
        <v>45</v>
      </c>
      <c r="B127" s="3">
        <v>1.2</v>
      </c>
      <c r="C127" t="s">
        <v>21</v>
      </c>
      <c r="D127" s="1">
        <v>0.01</v>
      </c>
      <c r="E127">
        <v>0</v>
      </c>
      <c r="F127" s="9">
        <v>0</v>
      </c>
      <c r="G127">
        <v>1.7</v>
      </c>
      <c r="H127" s="8" t="str">
        <f t="shared" si="3"/>
        <v>pt4</v>
      </c>
    </row>
    <row r="128" spans="1:8" x14ac:dyDescent="0.2">
      <c r="A128" t="s">
        <v>46</v>
      </c>
      <c r="B128" s="3">
        <v>2.7</v>
      </c>
      <c r="C128" t="s">
        <v>18</v>
      </c>
      <c r="D128" s="1">
        <v>5.0000000000000001E-3</v>
      </c>
      <c r="E128">
        <v>2.64</v>
      </c>
      <c r="F128" s="9">
        <v>5</v>
      </c>
      <c r="G128">
        <v>1.3</v>
      </c>
      <c r="H128" s="8" t="str">
        <f t="shared" si="3"/>
        <v>pt2</v>
      </c>
    </row>
    <row r="129" spans="1:8" x14ac:dyDescent="0.2">
      <c r="A129" s="3" t="s">
        <v>46</v>
      </c>
      <c r="B129" s="3">
        <v>1</v>
      </c>
      <c r="C129" t="s">
        <v>34</v>
      </c>
      <c r="D129" s="1">
        <v>5.0000000000000001E-3</v>
      </c>
      <c r="E129">
        <v>0</v>
      </c>
      <c r="F129" s="9">
        <v>0</v>
      </c>
      <c r="G129">
        <v>1.5</v>
      </c>
      <c r="H129" s="8" t="str">
        <f t="shared" si="3"/>
        <v>pt3</v>
      </c>
    </row>
    <row r="130" spans="1:8" x14ac:dyDescent="0.2">
      <c r="A130" s="3" t="s">
        <v>46</v>
      </c>
      <c r="B130" s="3">
        <v>2.9</v>
      </c>
      <c r="C130" t="s">
        <v>34</v>
      </c>
      <c r="D130" s="1">
        <v>5.0000000000000001E-3</v>
      </c>
      <c r="E130">
        <v>0</v>
      </c>
      <c r="F130" s="9">
        <v>0</v>
      </c>
      <c r="G130">
        <v>1.7</v>
      </c>
      <c r="H130" s="8" t="str">
        <f t="shared" si="3"/>
        <v>pt4</v>
      </c>
    </row>
    <row r="131" spans="1:8" x14ac:dyDescent="0.2">
      <c r="A131" s="3" t="s">
        <v>46</v>
      </c>
      <c r="B131" s="3">
        <v>1.4</v>
      </c>
      <c r="C131" t="s">
        <v>35</v>
      </c>
      <c r="D131" s="1">
        <v>5.0000000000000001E-3</v>
      </c>
      <c r="E131">
        <v>0</v>
      </c>
      <c r="F131" s="9">
        <v>0</v>
      </c>
      <c r="G131" s="3">
        <v>1.7</v>
      </c>
      <c r="H131" s="8" t="str">
        <f t="shared" si="3"/>
        <v>pt4</v>
      </c>
    </row>
    <row r="132" spans="1:8" x14ac:dyDescent="0.2">
      <c r="A132" s="3" t="s">
        <v>46</v>
      </c>
      <c r="B132" s="3">
        <v>1</v>
      </c>
      <c r="C132" t="s">
        <v>21</v>
      </c>
      <c r="D132" s="1">
        <v>5.0000000000000001E-3</v>
      </c>
      <c r="E132">
        <v>0</v>
      </c>
      <c r="F132" s="9">
        <v>0</v>
      </c>
      <c r="G132" s="3">
        <v>1.7</v>
      </c>
      <c r="H132" s="8" t="str">
        <f t="shared" si="3"/>
        <v>pt4</v>
      </c>
    </row>
    <row r="133" spans="1:8" x14ac:dyDescent="0.2">
      <c r="A133" s="3" t="s">
        <v>46</v>
      </c>
      <c r="B133" s="3">
        <v>1</v>
      </c>
      <c r="C133" t="s">
        <v>21</v>
      </c>
      <c r="D133" s="1">
        <v>5.0000000000000001E-3</v>
      </c>
      <c r="E133">
        <v>0</v>
      </c>
      <c r="F133" s="9">
        <v>0</v>
      </c>
      <c r="G133" s="3">
        <v>1.7</v>
      </c>
      <c r="H133" s="8" t="str">
        <f t="shared" si="3"/>
        <v>pt4</v>
      </c>
    </row>
    <row r="134" spans="1:8" x14ac:dyDescent="0.2">
      <c r="A134" t="s">
        <v>47</v>
      </c>
      <c r="B134" s="3">
        <v>2.9</v>
      </c>
      <c r="C134" t="s">
        <v>34</v>
      </c>
      <c r="D134" s="1">
        <v>1.4999999999999999E-2</v>
      </c>
      <c r="E134">
        <v>2.2799999999999998</v>
      </c>
      <c r="F134" s="9">
        <v>4</v>
      </c>
      <c r="G134">
        <v>1.3</v>
      </c>
      <c r="H134" s="8" t="str">
        <f t="shared" si="3"/>
        <v>pt2</v>
      </c>
    </row>
    <row r="135" spans="1:8" x14ac:dyDescent="0.2">
      <c r="A135" s="4" t="s">
        <v>47</v>
      </c>
      <c r="B135" s="3">
        <v>1.3</v>
      </c>
      <c r="C135" t="s">
        <v>35</v>
      </c>
      <c r="D135" s="1">
        <v>1.4999999999999999E-2</v>
      </c>
      <c r="E135">
        <v>0</v>
      </c>
      <c r="F135" s="9">
        <v>0</v>
      </c>
      <c r="G135">
        <v>1.7</v>
      </c>
      <c r="H135" s="8" t="str">
        <f t="shared" si="3"/>
        <v>pt4</v>
      </c>
    </row>
    <row r="136" spans="1:8" x14ac:dyDescent="0.2">
      <c r="A136" s="4" t="s">
        <v>47</v>
      </c>
      <c r="B136" s="3">
        <v>1.4</v>
      </c>
      <c r="C136" t="s">
        <v>21</v>
      </c>
      <c r="D136" s="1">
        <v>1.4999999999999999E-2</v>
      </c>
      <c r="E136">
        <v>0</v>
      </c>
      <c r="F136" s="9">
        <v>0</v>
      </c>
      <c r="G136">
        <v>1.7</v>
      </c>
      <c r="H136" s="8" t="str">
        <f t="shared" si="3"/>
        <v>pt4</v>
      </c>
    </row>
    <row r="137" spans="1:8" x14ac:dyDescent="0.2">
      <c r="A137" s="4" t="s">
        <v>47</v>
      </c>
      <c r="B137" s="3">
        <v>2.5</v>
      </c>
      <c r="C137" t="s">
        <v>35</v>
      </c>
      <c r="D137" s="1">
        <v>1.4999999999999999E-2</v>
      </c>
      <c r="E137">
        <v>0</v>
      </c>
      <c r="F137" s="9">
        <v>0</v>
      </c>
      <c r="G137">
        <v>1.7</v>
      </c>
      <c r="H137" s="8" t="str">
        <f t="shared" si="3"/>
        <v>pt4</v>
      </c>
    </row>
    <row r="138" spans="1:8" x14ac:dyDescent="0.2">
      <c r="A138" s="4" t="s">
        <v>47</v>
      </c>
      <c r="B138" s="3">
        <v>1.9</v>
      </c>
      <c r="C138" t="s">
        <v>21</v>
      </c>
      <c r="D138" s="1">
        <v>1.4999999999999999E-2</v>
      </c>
      <c r="E138">
        <v>0</v>
      </c>
      <c r="F138" s="9">
        <v>0</v>
      </c>
      <c r="G138">
        <v>1.7</v>
      </c>
      <c r="H138" s="8" t="str">
        <f t="shared" si="3"/>
        <v>pt4</v>
      </c>
    </row>
    <row r="139" spans="1:8" x14ac:dyDescent="0.2">
      <c r="A139" t="s">
        <v>48</v>
      </c>
      <c r="B139" s="3">
        <v>3</v>
      </c>
      <c r="C139" t="s">
        <v>18</v>
      </c>
      <c r="D139" s="1">
        <v>1.4999999999999999E-2</v>
      </c>
      <c r="E139">
        <v>3.06</v>
      </c>
      <c r="F139" s="9">
        <v>5</v>
      </c>
      <c r="G139">
        <v>1.5</v>
      </c>
      <c r="H139" s="8" t="str">
        <f t="shared" si="3"/>
        <v>pt3</v>
      </c>
    </row>
    <row r="140" spans="1:8" x14ac:dyDescent="0.2">
      <c r="A140" s="4" t="s">
        <v>48</v>
      </c>
      <c r="B140" s="3">
        <v>1.1000000000000001</v>
      </c>
      <c r="C140" t="s">
        <v>18</v>
      </c>
      <c r="D140" s="1">
        <v>1.5600000000000001E-2</v>
      </c>
      <c r="E140">
        <v>0</v>
      </c>
      <c r="F140" s="9">
        <v>0</v>
      </c>
      <c r="G140">
        <v>1.7</v>
      </c>
      <c r="H140" s="8" t="str">
        <f t="shared" si="3"/>
        <v>pt4</v>
      </c>
    </row>
    <row r="141" spans="1:8" x14ac:dyDescent="0.2">
      <c r="A141" s="4" t="s">
        <v>48</v>
      </c>
      <c r="B141" s="3">
        <v>1.5</v>
      </c>
      <c r="C141" t="s">
        <v>49</v>
      </c>
      <c r="D141" s="1">
        <v>0.03</v>
      </c>
      <c r="E141">
        <v>0</v>
      </c>
      <c r="F141" s="9">
        <v>0</v>
      </c>
      <c r="G141">
        <v>1.7</v>
      </c>
      <c r="H141" s="8" t="str">
        <f t="shared" si="3"/>
        <v>pt4</v>
      </c>
    </row>
    <row r="142" spans="1:8" x14ac:dyDescent="0.2">
      <c r="A142" s="4" t="s">
        <v>48</v>
      </c>
      <c r="B142" s="3">
        <v>2</v>
      </c>
      <c r="C142" t="s">
        <v>16</v>
      </c>
      <c r="D142" s="1">
        <v>0.03</v>
      </c>
      <c r="E142">
        <v>0</v>
      </c>
      <c r="F142" s="9">
        <v>0</v>
      </c>
      <c r="G142">
        <v>1.7</v>
      </c>
      <c r="H142" s="8" t="str">
        <f t="shared" si="3"/>
        <v>pt4</v>
      </c>
    </row>
    <row r="143" spans="1:8" x14ac:dyDescent="0.2">
      <c r="A143" s="4" t="s">
        <v>48</v>
      </c>
      <c r="B143" s="3">
        <v>2.4</v>
      </c>
      <c r="C143" t="s">
        <v>21</v>
      </c>
      <c r="D143" s="1">
        <v>1.4999999999999999E-2</v>
      </c>
      <c r="E143">
        <v>0</v>
      </c>
      <c r="F143" s="9">
        <v>0</v>
      </c>
      <c r="G143">
        <v>1.7</v>
      </c>
      <c r="H143" s="8" t="str">
        <f t="shared" si="3"/>
        <v>pt4</v>
      </c>
    </row>
    <row r="144" spans="1:8" x14ac:dyDescent="0.2">
      <c r="A144" t="s">
        <v>50</v>
      </c>
      <c r="B144" s="3">
        <v>2.9</v>
      </c>
      <c r="C144" t="s">
        <v>18</v>
      </c>
      <c r="D144" s="1">
        <v>1.4999999999999999E-2</v>
      </c>
      <c r="E144">
        <v>2.12</v>
      </c>
      <c r="F144" s="9">
        <v>5</v>
      </c>
      <c r="G144">
        <v>1.3</v>
      </c>
      <c r="H144" s="8" t="str">
        <f t="shared" si="3"/>
        <v>pt2</v>
      </c>
    </row>
    <row r="145" spans="1:8" x14ac:dyDescent="0.2">
      <c r="A145" s="4" t="s">
        <v>50</v>
      </c>
      <c r="B145" s="3">
        <v>3.7</v>
      </c>
      <c r="C145" t="s">
        <v>19</v>
      </c>
      <c r="D145" s="1">
        <v>1.4999999999999999E-2</v>
      </c>
      <c r="E145">
        <v>0</v>
      </c>
      <c r="F145" s="9">
        <v>0</v>
      </c>
      <c r="G145">
        <v>1.5</v>
      </c>
      <c r="H145" s="8" t="str">
        <f t="shared" si="3"/>
        <v>pt3</v>
      </c>
    </row>
    <row r="146" spans="1:8" x14ac:dyDescent="0.2">
      <c r="A146" s="4" t="s">
        <v>50</v>
      </c>
      <c r="B146" s="3">
        <v>1.7</v>
      </c>
      <c r="C146" t="s">
        <v>24</v>
      </c>
      <c r="D146" s="1">
        <v>1.4999999999999999E-2</v>
      </c>
      <c r="E146">
        <v>0</v>
      </c>
      <c r="F146" s="9">
        <v>0</v>
      </c>
      <c r="G146">
        <v>1.7</v>
      </c>
      <c r="H146" s="8" t="str">
        <f t="shared" si="3"/>
        <v>pt4</v>
      </c>
    </row>
    <row r="147" spans="1:8" x14ac:dyDescent="0.2">
      <c r="A147" s="4" t="s">
        <v>50</v>
      </c>
      <c r="B147" s="3">
        <v>1.7</v>
      </c>
      <c r="C147" t="s">
        <v>19</v>
      </c>
      <c r="D147" s="1">
        <v>1.4999999999999999E-2</v>
      </c>
      <c r="E147">
        <v>0</v>
      </c>
      <c r="F147" s="9">
        <v>0</v>
      </c>
      <c r="G147">
        <v>1.7</v>
      </c>
      <c r="H147" s="8" t="str">
        <f t="shared" si="3"/>
        <v>pt4</v>
      </c>
    </row>
    <row r="148" spans="1:8" x14ac:dyDescent="0.2">
      <c r="A148" t="s">
        <v>51</v>
      </c>
      <c r="B148" s="3">
        <v>2.8</v>
      </c>
      <c r="C148" t="s">
        <v>19</v>
      </c>
      <c r="D148" s="1">
        <v>1.4999999999999999E-2</v>
      </c>
      <c r="E148">
        <v>2.2200000000000002</v>
      </c>
      <c r="F148" s="9">
        <v>3</v>
      </c>
      <c r="G148">
        <v>1.3</v>
      </c>
      <c r="H148" s="8" t="str">
        <f>IF(G148 = 1.3,"pt2",IF(G148 = 1.5,"pt3","pt4"))</f>
        <v>pt2</v>
      </c>
    </row>
    <row r="149" spans="1:8" x14ac:dyDescent="0.2">
      <c r="A149" s="4" t="s">
        <v>51</v>
      </c>
      <c r="B149" s="3">
        <v>1.2</v>
      </c>
      <c r="C149" t="s">
        <v>19</v>
      </c>
      <c r="D149" s="1">
        <v>1.4999999999999999E-2</v>
      </c>
      <c r="E149">
        <v>0</v>
      </c>
      <c r="F149" s="9">
        <v>0</v>
      </c>
      <c r="G149">
        <v>1.3</v>
      </c>
      <c r="H149" s="8" t="str">
        <f t="shared" ref="H149:H197" si="4">IF(G149 = 1.3,"pt2",IF(G149 = 1.5,"pt3","pt4"))</f>
        <v>pt2</v>
      </c>
    </row>
    <row r="150" spans="1:8" x14ac:dyDescent="0.2">
      <c r="A150" s="4" t="s">
        <v>51</v>
      </c>
      <c r="B150" s="3">
        <v>1.8</v>
      </c>
      <c r="C150" t="s">
        <v>22</v>
      </c>
      <c r="D150" s="1">
        <v>1.4999999999999999E-2</v>
      </c>
      <c r="E150">
        <v>0</v>
      </c>
      <c r="F150" s="9">
        <v>0</v>
      </c>
      <c r="G150">
        <v>1.5</v>
      </c>
      <c r="H150" s="8" t="str">
        <f t="shared" si="4"/>
        <v>pt3</v>
      </c>
    </row>
    <row r="151" spans="1:8" x14ac:dyDescent="0.2">
      <c r="A151" s="4" t="s">
        <v>51</v>
      </c>
      <c r="B151" s="3">
        <v>1.8</v>
      </c>
      <c r="C151" t="s">
        <v>19</v>
      </c>
      <c r="D151" s="1">
        <v>1.4999999999999999E-2</v>
      </c>
      <c r="E151">
        <v>0</v>
      </c>
      <c r="F151" s="9">
        <v>0</v>
      </c>
      <c r="G151">
        <v>1.5</v>
      </c>
      <c r="H151" s="8" t="str">
        <f t="shared" si="4"/>
        <v>pt3</v>
      </c>
    </row>
    <row r="152" spans="1:8" x14ac:dyDescent="0.2">
      <c r="A152" s="4" t="s">
        <v>51</v>
      </c>
      <c r="B152" s="3">
        <v>2.4</v>
      </c>
      <c r="C152" t="s">
        <v>23</v>
      </c>
      <c r="D152" s="1">
        <v>1.4999999999999999E-2</v>
      </c>
      <c r="E152">
        <v>0</v>
      </c>
      <c r="F152" s="9">
        <v>0</v>
      </c>
      <c r="G152">
        <v>1.7</v>
      </c>
      <c r="H152" s="8" t="str">
        <f t="shared" si="4"/>
        <v>pt4</v>
      </c>
    </row>
    <row r="153" spans="1:8" x14ac:dyDescent="0.2">
      <c r="A153" t="s">
        <v>52</v>
      </c>
      <c r="B153" s="3">
        <v>2.2000000000000002</v>
      </c>
      <c r="C153" t="s">
        <v>18</v>
      </c>
      <c r="D153" s="1">
        <v>1.4999999999999999E-2</v>
      </c>
      <c r="E153">
        <v>2.04</v>
      </c>
      <c r="F153" s="9">
        <v>5</v>
      </c>
      <c r="G153">
        <v>1.3</v>
      </c>
      <c r="H153" s="8" t="str">
        <f t="shared" si="4"/>
        <v>pt2</v>
      </c>
    </row>
    <row r="154" spans="1:8" x14ac:dyDescent="0.2">
      <c r="A154" s="4" t="s">
        <v>52</v>
      </c>
      <c r="B154" s="3">
        <v>2.1</v>
      </c>
      <c r="C154" t="s">
        <v>18</v>
      </c>
      <c r="D154" s="1">
        <v>1.4999999999999999E-2</v>
      </c>
      <c r="E154">
        <v>0</v>
      </c>
      <c r="F154" s="9">
        <v>0</v>
      </c>
      <c r="G154">
        <v>1.5</v>
      </c>
      <c r="H154" s="8" t="str">
        <f t="shared" si="4"/>
        <v>pt3</v>
      </c>
    </row>
    <row r="155" spans="1:8" x14ac:dyDescent="0.2">
      <c r="A155" s="4" t="s">
        <v>52</v>
      </c>
      <c r="B155" s="3">
        <v>2</v>
      </c>
      <c r="C155" t="s">
        <v>18</v>
      </c>
      <c r="D155" s="1">
        <v>0.01</v>
      </c>
      <c r="E155">
        <v>0</v>
      </c>
      <c r="F155" s="9">
        <v>0</v>
      </c>
      <c r="G155">
        <v>1.5</v>
      </c>
      <c r="H155" s="8" t="str">
        <f t="shared" si="4"/>
        <v>pt3</v>
      </c>
    </row>
    <row r="156" spans="1:8" x14ac:dyDescent="0.2">
      <c r="A156" s="4" t="s">
        <v>52</v>
      </c>
      <c r="B156" s="3">
        <v>1.7</v>
      </c>
      <c r="C156" t="s">
        <v>19</v>
      </c>
      <c r="D156" s="1">
        <v>0.01</v>
      </c>
      <c r="E156">
        <v>0</v>
      </c>
      <c r="F156" s="9">
        <v>0</v>
      </c>
      <c r="G156">
        <v>1.5</v>
      </c>
      <c r="H156" s="8" t="str">
        <f t="shared" si="4"/>
        <v>pt3</v>
      </c>
    </row>
    <row r="157" spans="1:8" x14ac:dyDescent="0.2">
      <c r="A157" s="4" t="s">
        <v>52</v>
      </c>
      <c r="B157" s="3">
        <v>2</v>
      </c>
      <c r="C157" t="s">
        <v>19</v>
      </c>
      <c r="D157" s="1">
        <v>0.01</v>
      </c>
      <c r="E157">
        <v>0</v>
      </c>
      <c r="F157" s="9">
        <v>0</v>
      </c>
      <c r="G157">
        <v>1.5</v>
      </c>
      <c r="H157" s="8" t="str">
        <f t="shared" si="4"/>
        <v>pt3</v>
      </c>
    </row>
    <row r="158" spans="1:8" x14ac:dyDescent="0.2">
      <c r="A158" t="s">
        <v>53</v>
      </c>
      <c r="B158" s="3">
        <v>3.9</v>
      </c>
      <c r="C158" t="s">
        <v>22</v>
      </c>
      <c r="D158" s="1">
        <v>0.01</v>
      </c>
      <c r="E158">
        <v>1.93</v>
      </c>
      <c r="F158" s="9">
        <v>3</v>
      </c>
      <c r="G158">
        <v>1.5</v>
      </c>
      <c r="H158" s="8" t="str">
        <f t="shared" si="4"/>
        <v>pt3</v>
      </c>
    </row>
    <row r="159" spans="1:8" x14ac:dyDescent="0.2">
      <c r="A159" s="4" t="s">
        <v>53</v>
      </c>
      <c r="B159" s="3">
        <v>1.5</v>
      </c>
      <c r="C159" t="s">
        <v>54</v>
      </c>
      <c r="D159" s="1">
        <v>1.4999999999999999E-2</v>
      </c>
      <c r="E159">
        <v>0</v>
      </c>
      <c r="F159" s="9">
        <v>0</v>
      </c>
      <c r="G159">
        <v>1.5</v>
      </c>
      <c r="H159" s="8" t="str">
        <f t="shared" si="4"/>
        <v>pt3</v>
      </c>
    </row>
    <row r="160" spans="1:8" x14ac:dyDescent="0.2">
      <c r="A160" s="4" t="s">
        <v>53</v>
      </c>
      <c r="B160" s="3">
        <v>1.1000000000000001</v>
      </c>
      <c r="C160" t="s">
        <v>54</v>
      </c>
      <c r="D160" s="1">
        <v>0.02</v>
      </c>
      <c r="E160">
        <v>0</v>
      </c>
      <c r="F160" s="9">
        <v>0</v>
      </c>
      <c r="G160">
        <v>1.5</v>
      </c>
      <c r="H160" s="8" t="str">
        <f t="shared" si="4"/>
        <v>pt3</v>
      </c>
    </row>
    <row r="161" spans="1:8" x14ac:dyDescent="0.2">
      <c r="A161" s="4" t="s">
        <v>53</v>
      </c>
      <c r="B161" s="3">
        <v>1.8</v>
      </c>
      <c r="C161" t="s">
        <v>16</v>
      </c>
      <c r="D161" s="1">
        <v>0.02</v>
      </c>
      <c r="E161">
        <v>0</v>
      </c>
      <c r="F161" s="9">
        <v>0</v>
      </c>
      <c r="G161">
        <v>1.7</v>
      </c>
      <c r="H161" s="8" t="str">
        <f t="shared" si="4"/>
        <v>pt4</v>
      </c>
    </row>
    <row r="162" spans="1:8" x14ac:dyDescent="0.2">
      <c r="A162" s="4" t="s">
        <v>53</v>
      </c>
      <c r="B162" s="3">
        <v>1.7</v>
      </c>
      <c r="C162" t="s">
        <v>34</v>
      </c>
      <c r="D162" s="1">
        <v>0.02</v>
      </c>
      <c r="E162">
        <v>0</v>
      </c>
      <c r="F162" s="9">
        <v>0</v>
      </c>
      <c r="G162">
        <v>1.7</v>
      </c>
      <c r="H162" s="8" t="str">
        <f t="shared" si="4"/>
        <v>pt4</v>
      </c>
    </row>
    <row r="163" spans="1:8" x14ac:dyDescent="0.2">
      <c r="A163" t="s">
        <v>55</v>
      </c>
      <c r="B163" s="3">
        <v>2.5</v>
      </c>
      <c r="C163" t="s">
        <v>19</v>
      </c>
      <c r="D163" s="1">
        <v>5.0000000000000001E-3</v>
      </c>
      <c r="E163">
        <v>2</v>
      </c>
      <c r="F163" s="9">
        <v>3</v>
      </c>
      <c r="G163">
        <v>1.3</v>
      </c>
      <c r="H163" s="8" t="str">
        <f t="shared" si="4"/>
        <v>pt2</v>
      </c>
    </row>
    <row r="164" spans="1:8" x14ac:dyDescent="0.2">
      <c r="A164" s="4" t="s">
        <v>55</v>
      </c>
      <c r="B164" s="3">
        <v>1.5</v>
      </c>
      <c r="C164" t="s">
        <v>19</v>
      </c>
      <c r="D164" s="1">
        <v>5.0000000000000001E-3</v>
      </c>
      <c r="E164">
        <v>0</v>
      </c>
      <c r="F164" s="9">
        <v>0</v>
      </c>
      <c r="G164">
        <v>1.3</v>
      </c>
      <c r="H164" s="8" t="str">
        <f t="shared" si="4"/>
        <v>pt2</v>
      </c>
    </row>
    <row r="165" spans="1:8" x14ac:dyDescent="0.2">
      <c r="A165" s="4" t="s">
        <v>55</v>
      </c>
      <c r="B165" s="3">
        <v>2.2999999999999998</v>
      </c>
      <c r="C165" t="s">
        <v>18</v>
      </c>
      <c r="D165" s="1">
        <v>5.0000000000000001E-3</v>
      </c>
      <c r="E165">
        <v>0</v>
      </c>
      <c r="F165" s="9">
        <v>0</v>
      </c>
      <c r="G165">
        <v>1.3</v>
      </c>
      <c r="H165" s="8" t="str">
        <f t="shared" si="4"/>
        <v>pt2</v>
      </c>
    </row>
    <row r="166" spans="1:8" x14ac:dyDescent="0.2">
      <c r="A166" s="4" t="s">
        <v>55</v>
      </c>
      <c r="B166" s="3">
        <v>1.9</v>
      </c>
      <c r="C166" t="s">
        <v>19</v>
      </c>
      <c r="D166" s="1">
        <v>5.0000000000000001E-3</v>
      </c>
      <c r="E166">
        <v>0</v>
      </c>
      <c r="F166" s="9">
        <v>0</v>
      </c>
      <c r="G166">
        <v>1.3</v>
      </c>
      <c r="H166" s="8" t="str">
        <f t="shared" si="4"/>
        <v>pt2</v>
      </c>
    </row>
    <row r="167" spans="1:8" x14ac:dyDescent="0.2">
      <c r="A167" s="4" t="s">
        <v>55</v>
      </c>
      <c r="B167" s="3">
        <v>1.4</v>
      </c>
      <c r="C167" t="s">
        <v>22</v>
      </c>
      <c r="D167" s="1">
        <v>5.0000000000000001E-3</v>
      </c>
      <c r="E167">
        <v>0</v>
      </c>
      <c r="F167" s="9">
        <v>0</v>
      </c>
      <c r="G167">
        <v>1.3</v>
      </c>
      <c r="H167" s="8" t="str">
        <f t="shared" si="4"/>
        <v>pt2</v>
      </c>
    </row>
    <row r="168" spans="1:8" x14ac:dyDescent="0.2">
      <c r="A168" s="4" t="s">
        <v>55</v>
      </c>
      <c r="B168" s="3">
        <v>0.4</v>
      </c>
      <c r="C168" t="s">
        <v>22</v>
      </c>
      <c r="D168" s="1">
        <v>5.0000000000000001E-3</v>
      </c>
      <c r="E168">
        <v>0</v>
      </c>
      <c r="F168" s="9">
        <v>0</v>
      </c>
      <c r="G168">
        <v>1.3</v>
      </c>
      <c r="H168" s="8" t="str">
        <f t="shared" si="4"/>
        <v>pt2</v>
      </c>
    </row>
    <row r="169" spans="1:8" x14ac:dyDescent="0.2">
      <c r="A169" t="s">
        <v>56</v>
      </c>
      <c r="B169" s="3">
        <v>2.7</v>
      </c>
      <c r="C169" t="s">
        <v>19</v>
      </c>
      <c r="D169" s="1">
        <v>0.02</v>
      </c>
      <c r="E169">
        <v>2.0099999999999998</v>
      </c>
      <c r="F169" s="9">
        <v>3</v>
      </c>
      <c r="G169">
        <v>1.3</v>
      </c>
      <c r="H169" s="8" t="str">
        <f t="shared" si="4"/>
        <v>pt2</v>
      </c>
    </row>
    <row r="170" spans="1:8" x14ac:dyDescent="0.2">
      <c r="A170" s="5" t="s">
        <v>56</v>
      </c>
      <c r="B170" s="3">
        <v>1.2</v>
      </c>
      <c r="C170" t="s">
        <v>19</v>
      </c>
      <c r="D170" s="1">
        <v>0.04</v>
      </c>
      <c r="E170">
        <v>0</v>
      </c>
      <c r="F170" s="9">
        <v>0</v>
      </c>
      <c r="G170">
        <v>1.3</v>
      </c>
      <c r="H170" s="8" t="str">
        <f t="shared" si="4"/>
        <v>pt2</v>
      </c>
    </row>
    <row r="171" spans="1:8" x14ac:dyDescent="0.2">
      <c r="A171" s="5" t="s">
        <v>56</v>
      </c>
      <c r="B171" s="3">
        <v>1.4</v>
      </c>
      <c r="C171" t="s">
        <v>25</v>
      </c>
      <c r="D171" s="1">
        <v>1.4999999999999999E-2</v>
      </c>
      <c r="E171">
        <v>0</v>
      </c>
      <c r="F171" s="9">
        <v>0</v>
      </c>
      <c r="G171">
        <v>1.5</v>
      </c>
      <c r="H171" s="8" t="str">
        <f t="shared" si="4"/>
        <v>pt3</v>
      </c>
    </row>
    <row r="172" spans="1:8" x14ac:dyDescent="0.2">
      <c r="A172" s="5" t="s">
        <v>56</v>
      </c>
      <c r="B172" s="3">
        <v>1.8</v>
      </c>
      <c r="C172" t="s">
        <v>21</v>
      </c>
      <c r="D172" s="1">
        <v>0.03</v>
      </c>
      <c r="E172">
        <v>0</v>
      </c>
      <c r="F172" s="9">
        <v>0</v>
      </c>
      <c r="G172">
        <v>1.7</v>
      </c>
      <c r="H172" s="8" t="str">
        <f t="shared" si="4"/>
        <v>pt4</v>
      </c>
    </row>
    <row r="173" spans="1:8" x14ac:dyDescent="0.2">
      <c r="A173" s="5" t="s">
        <v>56</v>
      </c>
      <c r="B173" s="3">
        <v>1.8</v>
      </c>
      <c r="C173" t="s">
        <v>23</v>
      </c>
      <c r="D173" s="1">
        <v>0.03</v>
      </c>
      <c r="E173">
        <v>0</v>
      </c>
      <c r="F173" s="9">
        <v>0</v>
      </c>
      <c r="G173">
        <v>1.7</v>
      </c>
      <c r="H173" s="8" t="str">
        <f t="shared" si="4"/>
        <v>pt4</v>
      </c>
    </row>
    <row r="174" spans="1:8" x14ac:dyDescent="0.2">
      <c r="A174" s="5" t="s">
        <v>56</v>
      </c>
      <c r="B174" s="3">
        <v>1.1000000000000001</v>
      </c>
      <c r="C174" t="s">
        <v>28</v>
      </c>
      <c r="D174" s="1">
        <v>5.0000000000000001E-3</v>
      </c>
      <c r="E174">
        <v>0</v>
      </c>
      <c r="F174" s="9">
        <v>0</v>
      </c>
      <c r="G174">
        <v>1.7</v>
      </c>
      <c r="H174" s="8" t="str">
        <f t="shared" si="4"/>
        <v>pt4</v>
      </c>
    </row>
    <row r="175" spans="1:8" x14ac:dyDescent="0.2">
      <c r="A175" t="s">
        <v>57</v>
      </c>
      <c r="B175" s="3">
        <v>3</v>
      </c>
      <c r="C175" t="s">
        <v>58</v>
      </c>
      <c r="D175" s="1">
        <v>0.01</v>
      </c>
      <c r="E175">
        <v>2.12</v>
      </c>
      <c r="F175" s="9">
        <v>1</v>
      </c>
      <c r="G175">
        <v>1.3</v>
      </c>
      <c r="H175" s="8" t="str">
        <f t="shared" si="4"/>
        <v>pt2</v>
      </c>
    </row>
    <row r="176" spans="1:8" x14ac:dyDescent="0.2">
      <c r="A176" s="5" t="s">
        <v>57</v>
      </c>
      <c r="B176" s="3">
        <v>1</v>
      </c>
      <c r="C176" t="s">
        <v>59</v>
      </c>
      <c r="D176" s="1">
        <v>0.02</v>
      </c>
      <c r="E176">
        <v>0</v>
      </c>
      <c r="F176" s="9">
        <v>0</v>
      </c>
      <c r="G176">
        <v>1.3</v>
      </c>
      <c r="H176" s="8" t="str">
        <f t="shared" si="4"/>
        <v>pt2</v>
      </c>
    </row>
    <row r="177" spans="1:8" x14ac:dyDescent="0.2">
      <c r="A177" s="5" t="s">
        <v>57</v>
      </c>
      <c r="B177" s="3">
        <v>1.9</v>
      </c>
      <c r="C177" t="s">
        <v>58</v>
      </c>
      <c r="D177" s="1">
        <v>0.01</v>
      </c>
      <c r="E177">
        <v>0</v>
      </c>
      <c r="F177" s="9">
        <v>0</v>
      </c>
      <c r="G177">
        <v>1.5</v>
      </c>
      <c r="H177" s="8" t="str">
        <f t="shared" si="4"/>
        <v>pt3</v>
      </c>
    </row>
    <row r="178" spans="1:8" x14ac:dyDescent="0.2">
      <c r="A178" s="5" t="s">
        <v>57</v>
      </c>
      <c r="B178" s="3">
        <v>1.4</v>
      </c>
      <c r="C178" t="s">
        <v>58</v>
      </c>
      <c r="D178" s="1">
        <v>0.02</v>
      </c>
      <c r="E178">
        <v>0</v>
      </c>
      <c r="F178" s="9">
        <v>0</v>
      </c>
      <c r="G178">
        <v>1.7</v>
      </c>
      <c r="H178" s="8" t="str">
        <f t="shared" si="4"/>
        <v>pt4</v>
      </c>
    </row>
    <row r="179" spans="1:8" x14ac:dyDescent="0.2">
      <c r="A179" s="5" t="s">
        <v>57</v>
      </c>
      <c r="B179" s="3">
        <v>1.6</v>
      </c>
      <c r="C179" t="s">
        <v>54</v>
      </c>
      <c r="D179" s="1">
        <v>0.02</v>
      </c>
      <c r="E179">
        <v>0</v>
      </c>
      <c r="F179" s="9">
        <v>0</v>
      </c>
      <c r="G179">
        <v>1.7</v>
      </c>
      <c r="H179" s="8" t="str">
        <f t="shared" si="4"/>
        <v>pt4</v>
      </c>
    </row>
    <row r="180" spans="1:8" x14ac:dyDescent="0.2">
      <c r="A180" s="5" t="s">
        <v>57</v>
      </c>
      <c r="B180" s="3">
        <v>1.1000000000000001</v>
      </c>
      <c r="C180" t="s">
        <v>26</v>
      </c>
      <c r="D180" s="1">
        <v>0.02</v>
      </c>
      <c r="E180">
        <v>0</v>
      </c>
      <c r="F180" s="9">
        <v>0</v>
      </c>
      <c r="G180">
        <v>1.7</v>
      </c>
      <c r="H180" s="8" t="str">
        <f t="shared" si="4"/>
        <v>pt4</v>
      </c>
    </row>
    <row r="181" spans="1:8" x14ac:dyDescent="0.2">
      <c r="A181" t="s">
        <v>60</v>
      </c>
      <c r="B181" s="3">
        <v>2.5</v>
      </c>
      <c r="C181" t="s">
        <v>34</v>
      </c>
      <c r="D181" s="1">
        <v>0.01</v>
      </c>
      <c r="E181">
        <v>2.69</v>
      </c>
      <c r="F181" s="9">
        <v>4</v>
      </c>
      <c r="G181">
        <v>1.3</v>
      </c>
      <c r="H181" s="8" t="str">
        <f t="shared" si="4"/>
        <v>pt2</v>
      </c>
    </row>
    <row r="182" spans="1:8" x14ac:dyDescent="0.2">
      <c r="A182" s="5" t="s">
        <v>60</v>
      </c>
      <c r="B182" s="3">
        <v>1.6</v>
      </c>
      <c r="C182" t="s">
        <v>25</v>
      </c>
      <c r="D182" s="1">
        <v>0.01</v>
      </c>
      <c r="E182">
        <v>0</v>
      </c>
      <c r="F182" s="9">
        <v>0</v>
      </c>
      <c r="G182">
        <v>1.5</v>
      </c>
      <c r="H182" s="8" t="str">
        <f t="shared" si="4"/>
        <v>pt3</v>
      </c>
    </row>
    <row r="183" spans="1:8" x14ac:dyDescent="0.2">
      <c r="A183" s="5" t="s">
        <v>60</v>
      </c>
      <c r="B183" s="3">
        <v>2</v>
      </c>
      <c r="C183" t="s">
        <v>34</v>
      </c>
      <c r="D183" s="1">
        <v>0.01</v>
      </c>
      <c r="E183">
        <v>0</v>
      </c>
      <c r="F183" s="9">
        <v>0</v>
      </c>
      <c r="G183">
        <v>1.7</v>
      </c>
      <c r="H183" s="8" t="str">
        <f t="shared" si="4"/>
        <v>pt4</v>
      </c>
    </row>
    <row r="184" spans="1:8" x14ac:dyDescent="0.2">
      <c r="A184" s="5" t="s">
        <v>60</v>
      </c>
      <c r="B184" s="3">
        <v>2.1</v>
      </c>
      <c r="C184" t="s">
        <v>35</v>
      </c>
      <c r="D184" s="1">
        <v>0.01</v>
      </c>
      <c r="E184">
        <v>0</v>
      </c>
      <c r="F184" s="9">
        <v>0</v>
      </c>
      <c r="G184">
        <v>1.7</v>
      </c>
      <c r="H184" s="8" t="str">
        <f t="shared" si="4"/>
        <v>pt4</v>
      </c>
    </row>
    <row r="185" spans="1:8" x14ac:dyDescent="0.2">
      <c r="A185" s="5" t="s">
        <v>60</v>
      </c>
      <c r="B185" s="3">
        <v>1.8</v>
      </c>
      <c r="C185" t="s">
        <v>28</v>
      </c>
      <c r="D185" s="1">
        <v>0.01</v>
      </c>
      <c r="E185">
        <v>0</v>
      </c>
      <c r="F185" s="9">
        <v>0</v>
      </c>
      <c r="G185">
        <v>1.7</v>
      </c>
      <c r="H185" s="8" t="str">
        <f t="shared" si="4"/>
        <v>pt4</v>
      </c>
    </row>
    <row r="186" spans="1:8" x14ac:dyDescent="0.2">
      <c r="A186" t="s">
        <v>61</v>
      </c>
      <c r="B186" s="3">
        <v>3.5</v>
      </c>
      <c r="C186" t="s">
        <v>35</v>
      </c>
      <c r="D186" s="1">
        <v>0.02</v>
      </c>
      <c r="E186">
        <v>3.31</v>
      </c>
      <c r="F186" s="9">
        <v>3</v>
      </c>
      <c r="G186">
        <v>1.3</v>
      </c>
      <c r="H186" s="8" t="str">
        <f t="shared" si="4"/>
        <v>pt2</v>
      </c>
    </row>
    <row r="187" spans="1:8" x14ac:dyDescent="0.2">
      <c r="A187" s="5" t="s">
        <v>61</v>
      </c>
      <c r="B187" s="3">
        <v>2.5</v>
      </c>
      <c r="C187" t="s">
        <v>35</v>
      </c>
      <c r="D187" s="1">
        <v>0.02</v>
      </c>
      <c r="E187">
        <v>0</v>
      </c>
      <c r="F187" s="9">
        <v>0</v>
      </c>
      <c r="G187">
        <v>1.5</v>
      </c>
      <c r="H187" s="8" t="str">
        <f t="shared" si="4"/>
        <v>pt3</v>
      </c>
    </row>
    <row r="188" spans="1:8" x14ac:dyDescent="0.2">
      <c r="A188" s="5" t="s">
        <v>61</v>
      </c>
      <c r="B188" s="3">
        <v>1.4</v>
      </c>
      <c r="C188" t="s">
        <v>21</v>
      </c>
      <c r="D188" s="1">
        <v>0.01</v>
      </c>
      <c r="E188">
        <v>0</v>
      </c>
      <c r="F188" s="9">
        <v>0</v>
      </c>
      <c r="G188">
        <v>1.7</v>
      </c>
      <c r="H188" s="8" t="str">
        <f t="shared" si="4"/>
        <v>pt4</v>
      </c>
    </row>
    <row r="189" spans="1:8" x14ac:dyDescent="0.2">
      <c r="A189" s="5" t="s">
        <v>61</v>
      </c>
      <c r="B189" s="3">
        <v>2.6</v>
      </c>
      <c r="C189" t="s">
        <v>21</v>
      </c>
      <c r="D189" s="1">
        <v>0.01</v>
      </c>
      <c r="E189">
        <v>0</v>
      </c>
      <c r="F189" s="9">
        <v>0</v>
      </c>
      <c r="G189">
        <v>1.7</v>
      </c>
      <c r="H189" s="8" t="str">
        <f t="shared" si="4"/>
        <v>pt4</v>
      </c>
    </row>
    <row r="190" spans="1:8" x14ac:dyDescent="0.2">
      <c r="A190" t="s">
        <v>62</v>
      </c>
      <c r="B190" s="3">
        <v>2.7</v>
      </c>
      <c r="C190" t="s">
        <v>34</v>
      </c>
      <c r="D190" s="1">
        <v>1.4999999999999999E-2</v>
      </c>
      <c r="E190">
        <v>3.02</v>
      </c>
      <c r="F190" s="9">
        <v>4</v>
      </c>
      <c r="G190">
        <v>1.3</v>
      </c>
      <c r="H190" s="8" t="str">
        <f t="shared" si="4"/>
        <v>pt2</v>
      </c>
    </row>
    <row r="191" spans="1:8" x14ac:dyDescent="0.2">
      <c r="A191" s="5" t="s">
        <v>62</v>
      </c>
      <c r="B191" s="3">
        <v>2.1</v>
      </c>
      <c r="C191" t="s">
        <v>23</v>
      </c>
      <c r="D191" s="1">
        <v>1.4999999999999999E-2</v>
      </c>
      <c r="E191">
        <v>0</v>
      </c>
      <c r="F191" s="9">
        <v>0</v>
      </c>
      <c r="G191">
        <v>1.5</v>
      </c>
      <c r="H191" s="8" t="str">
        <f t="shared" si="4"/>
        <v>pt3</v>
      </c>
    </row>
    <row r="192" spans="1:8" x14ac:dyDescent="0.2">
      <c r="A192" s="5" t="s">
        <v>62</v>
      </c>
      <c r="B192" s="3">
        <v>1.8</v>
      </c>
      <c r="C192" t="s">
        <v>21</v>
      </c>
      <c r="D192" s="1">
        <v>1.4999999999999999E-2</v>
      </c>
      <c r="E192">
        <v>0</v>
      </c>
      <c r="F192" s="9">
        <v>0</v>
      </c>
      <c r="G192">
        <v>1.7</v>
      </c>
      <c r="H192" s="8" t="str">
        <f t="shared" si="4"/>
        <v>pt4</v>
      </c>
    </row>
    <row r="193" spans="1:8" x14ac:dyDescent="0.2">
      <c r="A193" s="5" t="s">
        <v>62</v>
      </c>
      <c r="B193" s="3">
        <v>2.1</v>
      </c>
      <c r="C193" t="s">
        <v>28</v>
      </c>
      <c r="D193" s="1">
        <v>1.4999999999999999E-2</v>
      </c>
      <c r="E193">
        <v>0</v>
      </c>
      <c r="F193" s="9">
        <v>0</v>
      </c>
      <c r="G193">
        <v>1.7</v>
      </c>
      <c r="H193" s="8" t="str">
        <f t="shared" si="4"/>
        <v>pt4</v>
      </c>
    </row>
    <row r="194" spans="1:8" x14ac:dyDescent="0.2">
      <c r="A194" s="5" t="s">
        <v>62</v>
      </c>
      <c r="B194" s="3">
        <v>1.3</v>
      </c>
      <c r="C194" t="s">
        <v>28</v>
      </c>
      <c r="D194" s="1">
        <v>0.01</v>
      </c>
      <c r="E194">
        <v>0</v>
      </c>
      <c r="F194" s="9">
        <v>0</v>
      </c>
      <c r="G194">
        <v>1.7</v>
      </c>
      <c r="H194" s="8" t="str">
        <f t="shared" si="4"/>
        <v>pt4</v>
      </c>
    </row>
    <row r="195" spans="1:8" x14ac:dyDescent="0.2">
      <c r="A195" t="s">
        <v>63</v>
      </c>
      <c r="B195" s="3">
        <v>3</v>
      </c>
      <c r="C195" t="s">
        <v>18</v>
      </c>
      <c r="D195" s="1">
        <v>0.03</v>
      </c>
      <c r="E195">
        <v>2.84</v>
      </c>
      <c r="F195" s="9">
        <v>5</v>
      </c>
      <c r="G195">
        <v>1.3</v>
      </c>
      <c r="H195" s="8" t="str">
        <f t="shared" si="4"/>
        <v>pt2</v>
      </c>
    </row>
    <row r="196" spans="1:8" x14ac:dyDescent="0.2">
      <c r="A196" s="5" t="s">
        <v>63</v>
      </c>
      <c r="B196" s="3">
        <v>1.2</v>
      </c>
      <c r="C196" t="s">
        <v>23</v>
      </c>
      <c r="D196" s="1">
        <v>0.02</v>
      </c>
      <c r="E196">
        <v>0</v>
      </c>
      <c r="F196" s="9">
        <v>0</v>
      </c>
      <c r="G196">
        <v>1.5</v>
      </c>
      <c r="H196" s="8" t="str">
        <f t="shared" si="4"/>
        <v>pt3</v>
      </c>
    </row>
    <row r="197" spans="1:8" x14ac:dyDescent="0.2">
      <c r="A197" s="5" t="s">
        <v>63</v>
      </c>
      <c r="B197" s="3">
        <v>1.6</v>
      </c>
      <c r="C197" t="s">
        <v>20</v>
      </c>
      <c r="D197" s="1">
        <v>0.02</v>
      </c>
      <c r="E197">
        <v>0</v>
      </c>
      <c r="F197" s="9">
        <v>0</v>
      </c>
      <c r="G197">
        <v>1.5</v>
      </c>
      <c r="H197" s="8" t="str">
        <f t="shared" si="4"/>
        <v>pt3</v>
      </c>
    </row>
    <row r="198" spans="1:8" x14ac:dyDescent="0.2">
      <c r="A198" s="5" t="s">
        <v>63</v>
      </c>
      <c r="B198" s="3">
        <v>2.2000000000000002</v>
      </c>
      <c r="C198" t="s">
        <v>22</v>
      </c>
      <c r="D198" s="1">
        <v>0.02</v>
      </c>
      <c r="E198">
        <v>0</v>
      </c>
      <c r="F198" s="9">
        <v>0</v>
      </c>
      <c r="G198">
        <v>1.5</v>
      </c>
      <c r="H198" s="8" t="str">
        <f>IF(G198 = 1.3,"pt2",IF(G198 = 1.5,"pt3","pt4"))</f>
        <v>pt3</v>
      </c>
    </row>
    <row r="199" spans="1:8" x14ac:dyDescent="0.2">
      <c r="A199" s="5" t="s">
        <v>63</v>
      </c>
      <c r="B199" s="3">
        <v>1.3</v>
      </c>
      <c r="C199" t="s">
        <v>16</v>
      </c>
      <c r="D199" s="1">
        <v>0.03</v>
      </c>
      <c r="E199">
        <v>0</v>
      </c>
      <c r="F199" s="9">
        <v>0</v>
      </c>
      <c r="G199">
        <v>1.7</v>
      </c>
      <c r="H199" s="8" t="str">
        <f t="shared" ref="H199:H242" si="5">IF(G199 = 1.3,"pt2",IF(G199 = 1.5,"pt3","pt4"))</f>
        <v>pt4</v>
      </c>
    </row>
    <row r="200" spans="1:8" x14ac:dyDescent="0.2">
      <c r="A200" s="5" t="s">
        <v>63</v>
      </c>
      <c r="B200" s="3">
        <v>0.7</v>
      </c>
      <c r="C200" t="s">
        <v>17</v>
      </c>
      <c r="D200" s="1">
        <v>0.03</v>
      </c>
      <c r="E200">
        <v>0</v>
      </c>
      <c r="F200" s="9">
        <v>0</v>
      </c>
      <c r="G200">
        <v>1.7</v>
      </c>
      <c r="H200" s="8" t="str">
        <f t="shared" si="5"/>
        <v>pt4</v>
      </c>
    </row>
    <row r="201" spans="1:8" x14ac:dyDescent="0.2">
      <c r="A201" t="s">
        <v>64</v>
      </c>
      <c r="B201" s="3">
        <v>2.9</v>
      </c>
      <c r="C201" t="s">
        <v>18</v>
      </c>
      <c r="D201" s="1">
        <v>0.01</v>
      </c>
      <c r="E201">
        <v>2.35</v>
      </c>
      <c r="F201" s="9">
        <v>5</v>
      </c>
      <c r="G201">
        <v>1.3</v>
      </c>
      <c r="H201" s="8" t="str">
        <f t="shared" si="5"/>
        <v>pt2</v>
      </c>
    </row>
    <row r="202" spans="1:8" x14ac:dyDescent="0.2">
      <c r="A202" s="5" t="s">
        <v>64</v>
      </c>
      <c r="B202" s="3">
        <v>1.1000000000000001</v>
      </c>
      <c r="C202" t="s">
        <v>19</v>
      </c>
      <c r="D202" s="1">
        <v>0.01</v>
      </c>
      <c r="E202">
        <v>0</v>
      </c>
      <c r="F202" s="9">
        <v>0</v>
      </c>
      <c r="G202">
        <v>1.5</v>
      </c>
      <c r="H202" s="8" t="str">
        <f t="shared" si="5"/>
        <v>pt3</v>
      </c>
    </row>
    <row r="203" spans="1:8" x14ac:dyDescent="0.2">
      <c r="A203" s="5" t="s">
        <v>64</v>
      </c>
      <c r="B203" s="3">
        <v>3.2</v>
      </c>
      <c r="C203" t="s">
        <v>18</v>
      </c>
      <c r="D203" s="1">
        <v>0.01</v>
      </c>
      <c r="E203">
        <v>0</v>
      </c>
      <c r="F203" s="9">
        <v>0</v>
      </c>
      <c r="G203">
        <v>1.5</v>
      </c>
      <c r="H203" s="8" t="str">
        <f t="shared" si="5"/>
        <v>pt3</v>
      </c>
    </row>
    <row r="204" spans="1:8" x14ac:dyDescent="0.2">
      <c r="A204" s="5" t="s">
        <v>64</v>
      </c>
      <c r="B204" s="3">
        <v>2.8</v>
      </c>
      <c r="C204" t="s">
        <v>23</v>
      </c>
      <c r="D204" s="1">
        <v>0.01</v>
      </c>
      <c r="E204">
        <v>0</v>
      </c>
      <c r="F204" s="9">
        <v>0</v>
      </c>
      <c r="G204">
        <v>1.7</v>
      </c>
      <c r="H204" s="8" t="str">
        <f t="shared" si="5"/>
        <v>pt4</v>
      </c>
    </row>
    <row r="205" spans="1:8" x14ac:dyDescent="0.2">
      <c r="A205" t="s">
        <v>65</v>
      </c>
      <c r="B205" s="3">
        <v>2</v>
      </c>
      <c r="C205" t="s">
        <v>18</v>
      </c>
      <c r="D205" s="1">
        <v>0.01</v>
      </c>
      <c r="E205">
        <v>2.2400000000000002</v>
      </c>
      <c r="F205" s="9">
        <v>5</v>
      </c>
      <c r="G205">
        <v>1.3</v>
      </c>
      <c r="H205" s="8" t="str">
        <f t="shared" si="5"/>
        <v>pt2</v>
      </c>
    </row>
    <row r="206" spans="1:8" x14ac:dyDescent="0.2">
      <c r="A206" s="5" t="s">
        <v>65</v>
      </c>
      <c r="B206" s="3">
        <v>2.2000000000000002</v>
      </c>
      <c r="C206" t="s">
        <v>19</v>
      </c>
      <c r="D206" s="1">
        <v>0.01</v>
      </c>
      <c r="E206">
        <v>0</v>
      </c>
      <c r="F206" s="9">
        <v>0</v>
      </c>
      <c r="G206">
        <v>1.3</v>
      </c>
      <c r="H206" s="8" t="str">
        <f t="shared" si="5"/>
        <v>pt2</v>
      </c>
    </row>
    <row r="207" spans="1:8" x14ac:dyDescent="0.2">
      <c r="A207" s="5" t="s">
        <v>65</v>
      </c>
      <c r="B207" s="3">
        <v>3.1</v>
      </c>
      <c r="C207" t="s">
        <v>18</v>
      </c>
      <c r="D207" s="1">
        <v>0.01</v>
      </c>
      <c r="E207">
        <v>0</v>
      </c>
      <c r="F207" s="9">
        <v>0</v>
      </c>
      <c r="G207">
        <v>1.5</v>
      </c>
      <c r="H207" s="8" t="str">
        <f t="shared" si="5"/>
        <v>pt3</v>
      </c>
    </row>
    <row r="208" spans="1:8" x14ac:dyDescent="0.2">
      <c r="A208" s="5" t="s">
        <v>65</v>
      </c>
      <c r="B208" s="3">
        <v>1.5</v>
      </c>
      <c r="C208" t="s">
        <v>34</v>
      </c>
      <c r="D208" s="1">
        <v>0.01</v>
      </c>
      <c r="E208">
        <v>0</v>
      </c>
      <c r="F208" s="9">
        <v>0</v>
      </c>
      <c r="G208">
        <v>1.5</v>
      </c>
      <c r="H208" s="8" t="str">
        <f t="shared" si="5"/>
        <v>pt3</v>
      </c>
    </row>
    <row r="209" spans="1:8" x14ac:dyDescent="0.2">
      <c r="A209" s="5" t="s">
        <v>65</v>
      </c>
      <c r="B209" s="3">
        <v>1.2</v>
      </c>
      <c r="C209" t="s">
        <v>34</v>
      </c>
      <c r="D209" s="1">
        <v>0.01</v>
      </c>
      <c r="E209">
        <v>0</v>
      </c>
      <c r="F209" s="9">
        <v>0</v>
      </c>
      <c r="G209">
        <v>1.7</v>
      </c>
      <c r="H209" s="8" t="str">
        <f t="shared" si="5"/>
        <v>pt4</v>
      </c>
    </row>
    <row r="210" spans="1:8" x14ac:dyDescent="0.2">
      <c r="A210" t="s">
        <v>66</v>
      </c>
      <c r="B210" s="3">
        <v>1.7</v>
      </c>
      <c r="C210" t="s">
        <v>19</v>
      </c>
      <c r="D210" s="1">
        <v>0.01</v>
      </c>
      <c r="E210">
        <v>2.0499999999999998</v>
      </c>
      <c r="F210" s="9">
        <v>3</v>
      </c>
      <c r="G210">
        <v>1.3</v>
      </c>
      <c r="H210" s="8" t="str">
        <f t="shared" si="5"/>
        <v>pt2</v>
      </c>
    </row>
    <row r="211" spans="1:8" x14ac:dyDescent="0.2">
      <c r="A211" s="5" t="s">
        <v>66</v>
      </c>
      <c r="B211" s="3">
        <v>1.7</v>
      </c>
      <c r="C211" t="s">
        <v>19</v>
      </c>
      <c r="D211" s="1">
        <v>0.01</v>
      </c>
      <c r="E211">
        <v>0</v>
      </c>
      <c r="F211" s="9">
        <v>0</v>
      </c>
      <c r="G211">
        <v>1.3</v>
      </c>
      <c r="H211" s="8" t="str">
        <f t="shared" si="5"/>
        <v>pt2</v>
      </c>
    </row>
    <row r="212" spans="1:8" x14ac:dyDescent="0.2">
      <c r="A212" s="5" t="s">
        <v>66</v>
      </c>
      <c r="B212" s="3">
        <v>2.2999999999999998</v>
      </c>
      <c r="C212" t="s">
        <v>34</v>
      </c>
      <c r="D212" s="1">
        <v>0.01</v>
      </c>
      <c r="E212">
        <v>0</v>
      </c>
      <c r="F212" s="9">
        <v>0</v>
      </c>
      <c r="G212">
        <v>1.5</v>
      </c>
      <c r="H212" s="8" t="str">
        <f t="shared" si="5"/>
        <v>pt3</v>
      </c>
    </row>
    <row r="213" spans="1:8" x14ac:dyDescent="0.2">
      <c r="A213" s="5" t="s">
        <v>66</v>
      </c>
      <c r="B213" s="3">
        <v>1.5</v>
      </c>
      <c r="C213" t="s">
        <v>23</v>
      </c>
      <c r="D213" s="1">
        <v>0.01</v>
      </c>
      <c r="E213">
        <v>0</v>
      </c>
      <c r="F213" s="9">
        <v>0</v>
      </c>
      <c r="G213">
        <v>1.5</v>
      </c>
      <c r="H213" s="8" t="str">
        <f t="shared" si="5"/>
        <v>pt3</v>
      </c>
    </row>
    <row r="214" spans="1:8" x14ac:dyDescent="0.2">
      <c r="A214" s="5" t="s">
        <v>66</v>
      </c>
      <c r="B214" s="3">
        <v>1.6</v>
      </c>
      <c r="C214" t="s">
        <v>17</v>
      </c>
      <c r="D214" s="1">
        <v>1.4999999999999999E-2</v>
      </c>
      <c r="E214">
        <v>0</v>
      </c>
      <c r="F214" s="9">
        <v>0</v>
      </c>
      <c r="G214">
        <v>1.5</v>
      </c>
      <c r="H214" s="8" t="str">
        <f t="shared" si="5"/>
        <v>pt3</v>
      </c>
    </row>
    <row r="215" spans="1:8" x14ac:dyDescent="0.2">
      <c r="A215" s="5" t="s">
        <v>66</v>
      </c>
      <c r="B215" s="3">
        <v>1.2</v>
      </c>
      <c r="C215" t="s">
        <v>17</v>
      </c>
      <c r="D215" s="1">
        <v>1.4999999999999999E-2</v>
      </c>
      <c r="E215">
        <v>0</v>
      </c>
      <c r="F215" s="9">
        <v>0</v>
      </c>
      <c r="G215">
        <v>1.5</v>
      </c>
      <c r="H215" s="8" t="str">
        <f t="shared" si="5"/>
        <v>pt3</v>
      </c>
    </row>
    <row r="216" spans="1:8" x14ac:dyDescent="0.2">
      <c r="A216" s="5" t="s">
        <v>67</v>
      </c>
      <c r="B216" s="3">
        <v>2.4</v>
      </c>
      <c r="C216" t="s">
        <v>19</v>
      </c>
      <c r="D216" s="1">
        <v>5.0000000000000001E-3</v>
      </c>
      <c r="E216">
        <v>2.2000000000000002</v>
      </c>
      <c r="F216" s="9">
        <v>3</v>
      </c>
      <c r="G216">
        <v>1.3</v>
      </c>
      <c r="H216" s="8" t="str">
        <f t="shared" si="5"/>
        <v>pt2</v>
      </c>
    </row>
    <row r="217" spans="1:8" x14ac:dyDescent="0.2">
      <c r="A217" s="5" t="s">
        <v>67</v>
      </c>
      <c r="B217" s="3">
        <v>0.6</v>
      </c>
      <c r="C217" t="s">
        <v>19</v>
      </c>
      <c r="D217" s="1">
        <v>5.0000000000000001E-3</v>
      </c>
      <c r="E217">
        <v>0</v>
      </c>
      <c r="F217" s="9">
        <v>0</v>
      </c>
      <c r="G217">
        <v>1.3</v>
      </c>
      <c r="H217" s="8" t="str">
        <f t="shared" si="5"/>
        <v>pt2</v>
      </c>
    </row>
    <row r="218" spans="1:8" x14ac:dyDescent="0.2">
      <c r="A218" s="5" t="s">
        <v>67</v>
      </c>
      <c r="B218" s="3">
        <v>3</v>
      </c>
      <c r="C218" t="s">
        <v>27</v>
      </c>
      <c r="D218" s="1">
        <v>5.0000000000000001E-3</v>
      </c>
      <c r="E218">
        <v>0</v>
      </c>
      <c r="F218" s="9">
        <v>0</v>
      </c>
      <c r="G218">
        <v>1.3</v>
      </c>
      <c r="H218" s="8" t="str">
        <f t="shared" si="5"/>
        <v>pt2</v>
      </c>
    </row>
    <row r="219" spans="1:8" x14ac:dyDescent="0.2">
      <c r="A219" s="5" t="s">
        <v>67</v>
      </c>
      <c r="B219" s="3">
        <v>2.2999999999999998</v>
      </c>
      <c r="C219" t="s">
        <v>49</v>
      </c>
      <c r="D219" s="1">
        <v>5.0000000000000001E-3</v>
      </c>
      <c r="E219">
        <v>0</v>
      </c>
      <c r="F219" s="9">
        <v>0</v>
      </c>
      <c r="G219">
        <v>1.3</v>
      </c>
      <c r="H219" s="8" t="str">
        <f t="shared" si="5"/>
        <v>pt2</v>
      </c>
    </row>
    <row r="220" spans="1:8" x14ac:dyDescent="0.2">
      <c r="A220" s="5" t="s">
        <v>67</v>
      </c>
      <c r="B220" s="3">
        <v>1</v>
      </c>
      <c r="C220" t="s">
        <v>18</v>
      </c>
      <c r="D220" s="1">
        <v>5.0000000000000001E-3</v>
      </c>
      <c r="E220">
        <v>0</v>
      </c>
      <c r="F220" s="9">
        <v>0</v>
      </c>
      <c r="G220">
        <v>1.3</v>
      </c>
      <c r="H220" s="8" t="str">
        <f t="shared" si="5"/>
        <v>pt2</v>
      </c>
    </row>
    <row r="221" spans="1:8" x14ac:dyDescent="0.2">
      <c r="A221" s="5" t="s">
        <v>67</v>
      </c>
      <c r="B221" s="3">
        <v>0.7</v>
      </c>
      <c r="C221" t="s">
        <v>17</v>
      </c>
      <c r="D221" s="1">
        <v>5.0000000000000001E-3</v>
      </c>
      <c r="E221">
        <v>0</v>
      </c>
      <c r="F221" s="9">
        <v>0</v>
      </c>
      <c r="G221">
        <v>1.5</v>
      </c>
      <c r="H221" s="8" t="str">
        <f t="shared" si="5"/>
        <v>pt3</v>
      </c>
    </row>
    <row r="222" spans="1:8" x14ac:dyDescent="0.2">
      <c r="A222" t="s">
        <v>68</v>
      </c>
      <c r="B222" s="3">
        <v>2.9</v>
      </c>
      <c r="C222" t="s">
        <v>34</v>
      </c>
      <c r="D222" s="1">
        <v>0.01</v>
      </c>
      <c r="E222">
        <v>2.5099999999999998</v>
      </c>
      <c r="F222" s="9">
        <v>4</v>
      </c>
      <c r="G222">
        <v>1.3</v>
      </c>
      <c r="H222" s="8" t="str">
        <f t="shared" si="5"/>
        <v>pt2</v>
      </c>
    </row>
    <row r="223" spans="1:8" x14ac:dyDescent="0.2">
      <c r="A223" s="5" t="s">
        <v>68</v>
      </c>
      <c r="B223" s="3">
        <v>1</v>
      </c>
      <c r="C223" t="s">
        <v>25</v>
      </c>
      <c r="D223" s="1">
        <v>0.02</v>
      </c>
      <c r="E223">
        <v>0</v>
      </c>
      <c r="F223" s="9">
        <v>0</v>
      </c>
      <c r="G223">
        <v>1.3</v>
      </c>
      <c r="H223" s="8" t="str">
        <f t="shared" si="5"/>
        <v>pt2</v>
      </c>
    </row>
    <row r="224" spans="1:8" x14ac:dyDescent="0.2">
      <c r="A224" s="5" t="s">
        <v>68</v>
      </c>
      <c r="B224" s="3">
        <v>1.2</v>
      </c>
      <c r="C224" t="s">
        <v>16</v>
      </c>
      <c r="D224" s="1">
        <v>0.03</v>
      </c>
      <c r="E224">
        <v>0</v>
      </c>
      <c r="F224" s="9">
        <v>0</v>
      </c>
      <c r="G224">
        <v>1.7</v>
      </c>
      <c r="H224" s="8" t="str">
        <f t="shared" si="5"/>
        <v>pt4</v>
      </c>
    </row>
    <row r="225" spans="1:8" x14ac:dyDescent="0.2">
      <c r="A225" s="5" t="s">
        <v>68</v>
      </c>
      <c r="B225" s="3">
        <v>1.7</v>
      </c>
      <c r="C225" t="s">
        <v>35</v>
      </c>
      <c r="D225" s="1">
        <v>0.05</v>
      </c>
      <c r="E225">
        <v>0</v>
      </c>
      <c r="F225" s="9">
        <v>0</v>
      </c>
      <c r="G225">
        <v>1.7</v>
      </c>
      <c r="H225" s="8" t="str">
        <f t="shared" si="5"/>
        <v>pt4</v>
      </c>
    </row>
    <row r="226" spans="1:8" x14ac:dyDescent="0.2">
      <c r="A226" s="5" t="s">
        <v>68</v>
      </c>
      <c r="B226" s="3">
        <v>0.9</v>
      </c>
      <c r="C226" t="s">
        <v>35</v>
      </c>
      <c r="D226" s="1">
        <v>0.05</v>
      </c>
      <c r="E226">
        <v>0</v>
      </c>
      <c r="F226" s="9">
        <v>0</v>
      </c>
      <c r="G226">
        <v>1.7</v>
      </c>
      <c r="H226" s="8" t="str">
        <f t="shared" si="5"/>
        <v>pt4</v>
      </c>
    </row>
    <row r="227" spans="1:8" x14ac:dyDescent="0.2">
      <c r="A227" s="5" t="s">
        <v>68</v>
      </c>
      <c r="B227" s="3">
        <v>1.6</v>
      </c>
      <c r="C227" t="s">
        <v>18</v>
      </c>
      <c r="D227" s="1">
        <v>0.05</v>
      </c>
      <c r="E227">
        <v>0</v>
      </c>
      <c r="F227" s="9">
        <v>0</v>
      </c>
      <c r="G227">
        <v>1.7</v>
      </c>
      <c r="H227" s="8" t="str">
        <f t="shared" si="5"/>
        <v>pt4</v>
      </c>
    </row>
    <row r="228" spans="1:8" x14ac:dyDescent="0.2">
      <c r="A228" s="5" t="s">
        <v>68</v>
      </c>
      <c r="B228" s="3">
        <v>0.7</v>
      </c>
      <c r="C228" t="s">
        <v>17</v>
      </c>
      <c r="D228" s="1">
        <v>0.05</v>
      </c>
      <c r="E228">
        <v>0</v>
      </c>
      <c r="F228" s="9">
        <v>0</v>
      </c>
      <c r="G228">
        <v>1.7</v>
      </c>
      <c r="H228" s="8" t="str">
        <f t="shared" si="5"/>
        <v>pt4</v>
      </c>
    </row>
    <row r="229" spans="1:8" x14ac:dyDescent="0.2">
      <c r="A229" t="s">
        <v>69</v>
      </c>
      <c r="B229" s="3">
        <v>3</v>
      </c>
      <c r="C229" t="s">
        <v>34</v>
      </c>
      <c r="D229" s="1">
        <v>0.02</v>
      </c>
      <c r="E229">
        <v>2.38</v>
      </c>
      <c r="F229" s="9">
        <v>4</v>
      </c>
      <c r="G229">
        <v>1.3</v>
      </c>
      <c r="H229" s="8" t="str">
        <f t="shared" si="5"/>
        <v>pt2</v>
      </c>
    </row>
    <row r="230" spans="1:8" x14ac:dyDescent="0.2">
      <c r="A230" s="5" t="s">
        <v>69</v>
      </c>
      <c r="B230" s="3">
        <v>1.4</v>
      </c>
      <c r="C230" t="s">
        <v>34</v>
      </c>
      <c r="D230" s="1">
        <v>0.05</v>
      </c>
      <c r="E230">
        <v>0</v>
      </c>
      <c r="F230" s="9">
        <v>0</v>
      </c>
      <c r="G230">
        <v>1.3</v>
      </c>
      <c r="H230" s="8" t="str">
        <f t="shared" si="5"/>
        <v>pt2</v>
      </c>
    </row>
    <row r="231" spans="1:8" x14ac:dyDescent="0.2">
      <c r="A231" s="5" t="s">
        <v>69</v>
      </c>
      <c r="B231" s="3">
        <v>1.9</v>
      </c>
      <c r="C231" t="s">
        <v>21</v>
      </c>
      <c r="D231" s="1">
        <v>5.0000000000000001E-3</v>
      </c>
      <c r="E231">
        <v>0</v>
      </c>
      <c r="F231" s="9">
        <v>0</v>
      </c>
      <c r="G231">
        <v>1.5</v>
      </c>
      <c r="H231" s="8" t="str">
        <f t="shared" si="5"/>
        <v>pt3</v>
      </c>
    </row>
    <row r="232" spans="1:8" x14ac:dyDescent="0.2">
      <c r="A232" s="5" t="s">
        <v>69</v>
      </c>
      <c r="B232" s="3">
        <v>2</v>
      </c>
      <c r="C232" t="s">
        <v>21</v>
      </c>
      <c r="D232" s="1">
        <v>5.0000000000000001E-3</v>
      </c>
      <c r="E232">
        <v>0</v>
      </c>
      <c r="F232" s="9">
        <v>0</v>
      </c>
      <c r="G232">
        <v>1.7</v>
      </c>
      <c r="H232" s="8" t="str">
        <f t="shared" si="5"/>
        <v>pt4</v>
      </c>
    </row>
    <row r="233" spans="1:8" x14ac:dyDescent="0.2">
      <c r="A233" s="5" t="s">
        <v>69</v>
      </c>
      <c r="B233" s="3">
        <v>1.7</v>
      </c>
      <c r="C233" t="s">
        <v>28</v>
      </c>
      <c r="D233" s="1">
        <v>5.0000000000000001E-3</v>
      </c>
      <c r="E233">
        <v>0</v>
      </c>
      <c r="F233" s="9">
        <v>0</v>
      </c>
      <c r="G233">
        <v>1.7</v>
      </c>
      <c r="H233" s="8" t="str">
        <f t="shared" si="5"/>
        <v>pt4</v>
      </c>
    </row>
    <row r="234" spans="1:8" x14ac:dyDescent="0.2">
      <c r="A234" t="s">
        <v>70</v>
      </c>
      <c r="B234" s="3">
        <v>2.7</v>
      </c>
      <c r="C234" t="s">
        <v>21</v>
      </c>
      <c r="D234" s="1">
        <v>6.5000000000000002E-2</v>
      </c>
      <c r="E234">
        <v>2.88</v>
      </c>
      <c r="F234" s="9">
        <v>4</v>
      </c>
      <c r="G234">
        <v>1.3</v>
      </c>
      <c r="H234" s="8" t="str">
        <f t="shared" si="5"/>
        <v>pt2</v>
      </c>
    </row>
    <row r="235" spans="1:8" x14ac:dyDescent="0.2">
      <c r="A235" s="5" t="s">
        <v>70</v>
      </c>
      <c r="B235" s="3">
        <v>1.7</v>
      </c>
      <c r="C235" t="s">
        <v>21</v>
      </c>
      <c r="D235" s="1">
        <v>0.03</v>
      </c>
      <c r="E235">
        <v>0</v>
      </c>
      <c r="F235" s="9">
        <v>0</v>
      </c>
      <c r="G235">
        <v>1.5</v>
      </c>
      <c r="H235" s="8" t="str">
        <f t="shared" si="5"/>
        <v>pt3</v>
      </c>
    </row>
    <row r="236" spans="1:8" x14ac:dyDescent="0.2">
      <c r="A236" s="5" t="s">
        <v>70</v>
      </c>
      <c r="B236" s="3">
        <v>1.8</v>
      </c>
      <c r="C236" t="s">
        <v>35</v>
      </c>
      <c r="D236" s="1">
        <v>0.01</v>
      </c>
      <c r="E236">
        <v>0</v>
      </c>
      <c r="F236" s="9">
        <v>0</v>
      </c>
      <c r="G236">
        <v>1.7</v>
      </c>
      <c r="H236" s="8" t="str">
        <f t="shared" si="5"/>
        <v>pt4</v>
      </c>
    </row>
    <row r="237" spans="1:8" x14ac:dyDescent="0.2">
      <c r="A237" s="5" t="s">
        <v>70</v>
      </c>
      <c r="B237" s="3">
        <v>2</v>
      </c>
      <c r="C237" t="s">
        <v>35</v>
      </c>
      <c r="D237" s="1">
        <v>0.01</v>
      </c>
      <c r="E237">
        <v>0</v>
      </c>
      <c r="F237" s="9">
        <v>0</v>
      </c>
      <c r="G237">
        <v>1.7</v>
      </c>
      <c r="H237" s="8" t="str">
        <f t="shared" si="5"/>
        <v>pt4</v>
      </c>
    </row>
    <row r="238" spans="1:8" x14ac:dyDescent="0.2">
      <c r="A238" s="5" t="s">
        <v>70</v>
      </c>
      <c r="B238" s="3">
        <v>1.4</v>
      </c>
      <c r="C238" t="s">
        <v>21</v>
      </c>
      <c r="D238" s="1">
        <v>0.01</v>
      </c>
      <c r="E238">
        <v>0</v>
      </c>
      <c r="F238" s="9">
        <v>0</v>
      </c>
      <c r="G238">
        <v>1.7</v>
      </c>
      <c r="H238" s="8" t="str">
        <f t="shared" si="5"/>
        <v>pt4</v>
      </c>
    </row>
    <row r="239" spans="1:8" x14ac:dyDescent="0.2">
      <c r="A239" s="5" t="s">
        <v>70</v>
      </c>
      <c r="B239" s="3">
        <v>0.4</v>
      </c>
      <c r="C239" t="s">
        <v>21</v>
      </c>
      <c r="D239" s="1">
        <v>0.01</v>
      </c>
      <c r="E239">
        <v>0</v>
      </c>
      <c r="F239" s="9">
        <v>0</v>
      </c>
      <c r="G239">
        <v>1.7</v>
      </c>
      <c r="H239" s="8" t="str">
        <f t="shared" si="5"/>
        <v>pt4</v>
      </c>
    </row>
    <row r="240" spans="1:8" x14ac:dyDescent="0.2">
      <c r="A240" t="s">
        <v>71</v>
      </c>
      <c r="B240" s="3">
        <v>2.8</v>
      </c>
      <c r="C240" t="s">
        <v>34</v>
      </c>
      <c r="D240" s="1">
        <v>1.4999999999999999E-2</v>
      </c>
      <c r="E240">
        <v>3.43</v>
      </c>
      <c r="F240" s="9">
        <v>4</v>
      </c>
      <c r="G240">
        <v>1.3</v>
      </c>
      <c r="H240" s="8" t="str">
        <f t="shared" si="5"/>
        <v>pt2</v>
      </c>
    </row>
    <row r="241" spans="1:8" x14ac:dyDescent="0.2">
      <c r="A241" s="5" t="s">
        <v>71</v>
      </c>
      <c r="B241" s="3">
        <v>2.2000000000000002</v>
      </c>
      <c r="C241" t="s">
        <v>16</v>
      </c>
      <c r="D241" s="1">
        <v>0</v>
      </c>
      <c r="E241">
        <v>0</v>
      </c>
      <c r="F241" s="9">
        <v>0</v>
      </c>
      <c r="G241">
        <v>1.5</v>
      </c>
      <c r="H241" s="8" t="str">
        <f t="shared" si="5"/>
        <v>pt3</v>
      </c>
    </row>
    <row r="242" spans="1:8" x14ac:dyDescent="0.2">
      <c r="A242" s="5" t="s">
        <v>71</v>
      </c>
      <c r="B242" s="3">
        <v>1.9</v>
      </c>
      <c r="C242" t="s">
        <v>21</v>
      </c>
      <c r="D242" s="1">
        <v>0</v>
      </c>
      <c r="E242">
        <v>0</v>
      </c>
      <c r="F242" s="9">
        <v>0</v>
      </c>
      <c r="G242">
        <v>1.7</v>
      </c>
      <c r="H242" s="8" t="str">
        <f t="shared" si="5"/>
        <v>pt4</v>
      </c>
    </row>
    <row r="243" spans="1:8" x14ac:dyDescent="0.2">
      <c r="A243" s="5" t="s">
        <v>71</v>
      </c>
      <c r="B243" s="3">
        <v>1.7</v>
      </c>
      <c r="C243" t="s">
        <v>21</v>
      </c>
      <c r="D243" s="1">
        <v>5.0000000000000001E-3</v>
      </c>
      <c r="E243">
        <v>0</v>
      </c>
      <c r="F243" s="9">
        <v>0</v>
      </c>
      <c r="G243">
        <v>1.7</v>
      </c>
      <c r="H243" s="8" t="str">
        <f>IF(G243 = 1.3,"pt2",IF(G243 = 1.5,"pt3","pt4"))</f>
        <v>pt4</v>
      </c>
    </row>
    <row r="244" spans="1:8" x14ac:dyDescent="0.2">
      <c r="A244" s="5" t="s">
        <v>71</v>
      </c>
      <c r="B244" s="3">
        <v>1.4</v>
      </c>
      <c r="C244" t="s">
        <v>21</v>
      </c>
      <c r="D244" s="1">
        <v>0</v>
      </c>
      <c r="E244">
        <v>0</v>
      </c>
      <c r="F244" s="9">
        <v>0</v>
      </c>
      <c r="G244">
        <v>1.7</v>
      </c>
      <c r="H244" s="8" t="str">
        <f t="shared" ref="H244:H287" si="6">IF(G244 = 1.3,"pt2",IF(G244 = 1.5,"pt3","pt4"))</f>
        <v>pt4</v>
      </c>
    </row>
    <row r="245" spans="1:8" x14ac:dyDescent="0.2">
      <c r="A245" t="s">
        <v>72</v>
      </c>
      <c r="B245" s="3">
        <v>2.8</v>
      </c>
      <c r="C245" t="s">
        <v>34</v>
      </c>
      <c r="D245" s="1">
        <v>0.01</v>
      </c>
      <c r="E245">
        <v>2.97</v>
      </c>
      <c r="F245" s="9">
        <v>4</v>
      </c>
      <c r="G245">
        <v>1.3</v>
      </c>
      <c r="H245" s="8" t="str">
        <f t="shared" si="6"/>
        <v>pt2</v>
      </c>
    </row>
    <row r="246" spans="1:8" x14ac:dyDescent="0.2">
      <c r="A246" s="5" t="s">
        <v>72</v>
      </c>
      <c r="B246" s="3">
        <v>1.3</v>
      </c>
      <c r="C246" t="s">
        <v>35</v>
      </c>
      <c r="D246" s="1">
        <v>0.01</v>
      </c>
      <c r="E246">
        <v>0</v>
      </c>
      <c r="F246" s="9">
        <v>0</v>
      </c>
      <c r="G246">
        <v>1.5</v>
      </c>
      <c r="H246" s="8" t="str">
        <f t="shared" si="6"/>
        <v>pt3</v>
      </c>
    </row>
    <row r="247" spans="1:8" x14ac:dyDescent="0.2">
      <c r="A247" s="5" t="s">
        <v>72</v>
      </c>
      <c r="B247" s="3">
        <v>1.2</v>
      </c>
      <c r="C247" t="s">
        <v>25</v>
      </c>
      <c r="D247" s="1">
        <v>0.01</v>
      </c>
      <c r="E247">
        <v>0</v>
      </c>
      <c r="F247" s="9">
        <v>0</v>
      </c>
      <c r="G247">
        <v>1.7</v>
      </c>
      <c r="H247" s="8" t="str">
        <f t="shared" si="6"/>
        <v>pt4</v>
      </c>
    </row>
    <row r="248" spans="1:8" x14ac:dyDescent="0.2">
      <c r="A248" s="5" t="s">
        <v>72</v>
      </c>
      <c r="B248" s="3">
        <v>2.1</v>
      </c>
      <c r="C248" t="s">
        <v>19</v>
      </c>
      <c r="D248" s="1">
        <v>0.01</v>
      </c>
      <c r="E248">
        <v>0</v>
      </c>
      <c r="F248" s="9">
        <v>0</v>
      </c>
      <c r="G248">
        <v>1.7</v>
      </c>
      <c r="H248" s="8" t="str">
        <f t="shared" si="6"/>
        <v>pt4</v>
      </c>
    </row>
    <row r="249" spans="1:8" x14ac:dyDescent="0.2">
      <c r="A249" s="5" t="s">
        <v>72</v>
      </c>
      <c r="B249" s="3">
        <v>2.6</v>
      </c>
      <c r="C249" t="s">
        <v>19</v>
      </c>
      <c r="D249" s="1">
        <v>0.01</v>
      </c>
      <c r="E249">
        <v>0</v>
      </c>
      <c r="F249" s="9">
        <v>0</v>
      </c>
      <c r="G249">
        <v>1.7</v>
      </c>
      <c r="H249" s="8" t="str">
        <f t="shared" si="6"/>
        <v>pt4</v>
      </c>
    </row>
    <row r="250" spans="1:8" x14ac:dyDescent="0.2">
      <c r="A250" t="s">
        <v>73</v>
      </c>
      <c r="B250" s="3">
        <v>2</v>
      </c>
      <c r="C250" t="s">
        <v>19</v>
      </c>
      <c r="D250" s="1">
        <v>0.02</v>
      </c>
      <c r="E250">
        <v>2.29</v>
      </c>
      <c r="F250" s="9">
        <v>3</v>
      </c>
      <c r="G250">
        <v>1.3</v>
      </c>
      <c r="H250" s="8" t="str">
        <f t="shared" si="6"/>
        <v>pt2</v>
      </c>
    </row>
    <row r="251" spans="1:8" x14ac:dyDescent="0.2">
      <c r="A251" s="5" t="s">
        <v>73</v>
      </c>
      <c r="B251" s="3">
        <v>3.4</v>
      </c>
      <c r="C251" t="s">
        <v>18</v>
      </c>
      <c r="D251" s="1">
        <v>0.02</v>
      </c>
      <c r="E251">
        <v>0</v>
      </c>
      <c r="F251" s="9">
        <v>0</v>
      </c>
      <c r="G251">
        <v>1.5</v>
      </c>
      <c r="H251" s="8" t="str">
        <f t="shared" si="6"/>
        <v>pt3</v>
      </c>
    </row>
    <row r="252" spans="1:8" x14ac:dyDescent="0.2">
      <c r="A252" s="5" t="s">
        <v>73</v>
      </c>
      <c r="B252" s="3">
        <v>3.6</v>
      </c>
      <c r="C252" t="s">
        <v>27</v>
      </c>
      <c r="D252" s="1">
        <v>0.02</v>
      </c>
      <c r="E252">
        <v>0</v>
      </c>
      <c r="F252" s="9">
        <v>0</v>
      </c>
      <c r="G252">
        <v>1.5</v>
      </c>
      <c r="H252" s="8" t="str">
        <f t="shared" si="6"/>
        <v>pt3</v>
      </c>
    </row>
    <row r="253" spans="1:8" x14ac:dyDescent="0.2">
      <c r="A253" s="5" t="s">
        <v>73</v>
      </c>
      <c r="B253" s="3">
        <v>1</v>
      </c>
      <c r="C253" t="s">
        <v>34</v>
      </c>
      <c r="D253" s="1">
        <v>0.01</v>
      </c>
      <c r="E253">
        <v>0</v>
      </c>
      <c r="F253" s="9">
        <v>0</v>
      </c>
      <c r="G253">
        <v>1.5</v>
      </c>
      <c r="H253" s="8" t="str">
        <f t="shared" si="6"/>
        <v>pt3</v>
      </c>
    </row>
    <row r="254" spans="1:8" x14ac:dyDescent="0.2">
      <c r="A254" t="s">
        <v>74</v>
      </c>
      <c r="B254" s="3">
        <v>4</v>
      </c>
      <c r="C254" t="s">
        <v>19</v>
      </c>
      <c r="D254" s="1">
        <v>1.4999999999999999E-2</v>
      </c>
      <c r="E254">
        <v>2.2400000000000002</v>
      </c>
      <c r="F254" s="9">
        <v>3</v>
      </c>
      <c r="G254">
        <v>1.5</v>
      </c>
      <c r="H254" s="8" t="str">
        <f t="shared" si="6"/>
        <v>pt3</v>
      </c>
    </row>
    <row r="255" spans="1:8" x14ac:dyDescent="0.2">
      <c r="A255" s="5" t="s">
        <v>74</v>
      </c>
      <c r="B255" s="3">
        <v>3.2</v>
      </c>
      <c r="C255" t="s">
        <v>18</v>
      </c>
      <c r="D255" s="1">
        <v>1.4999999999999999E-2</v>
      </c>
      <c r="E255">
        <v>0</v>
      </c>
      <c r="F255" s="9">
        <v>0</v>
      </c>
      <c r="G255">
        <v>1.5</v>
      </c>
      <c r="H255" s="8" t="str">
        <f t="shared" si="6"/>
        <v>pt3</v>
      </c>
    </row>
    <row r="256" spans="1:8" x14ac:dyDescent="0.2">
      <c r="A256" s="5" t="s">
        <v>74</v>
      </c>
      <c r="B256" s="3">
        <v>1.6</v>
      </c>
      <c r="C256" t="s">
        <v>19</v>
      </c>
      <c r="D256" s="1">
        <v>1.4999999999999999E-2</v>
      </c>
      <c r="E256">
        <v>0</v>
      </c>
      <c r="F256" s="9">
        <v>0</v>
      </c>
      <c r="G256">
        <v>1.5</v>
      </c>
      <c r="H256" s="8" t="str">
        <f t="shared" si="6"/>
        <v>pt3</v>
      </c>
    </row>
    <row r="257" spans="1:8" x14ac:dyDescent="0.2">
      <c r="A257" s="5" t="s">
        <v>74</v>
      </c>
      <c r="B257" s="3">
        <v>1.2</v>
      </c>
      <c r="C257" t="s">
        <v>27</v>
      </c>
      <c r="D257" s="1">
        <v>1.4999999999999999E-2</v>
      </c>
      <c r="E257">
        <v>0</v>
      </c>
      <c r="F257" s="9">
        <v>0</v>
      </c>
      <c r="G257">
        <v>1.5</v>
      </c>
      <c r="H257" s="8" t="str">
        <f t="shared" si="6"/>
        <v>pt3</v>
      </c>
    </row>
    <row r="258" spans="1:8" x14ac:dyDescent="0.2">
      <c r="A258" t="s">
        <v>75</v>
      </c>
      <c r="B258" s="3">
        <v>2.7</v>
      </c>
      <c r="C258" t="s">
        <v>18</v>
      </c>
      <c r="D258" s="1">
        <v>0.01</v>
      </c>
      <c r="E258">
        <v>2.36</v>
      </c>
      <c r="F258" s="9">
        <v>5</v>
      </c>
      <c r="G258">
        <v>1.3</v>
      </c>
      <c r="H258" s="8" t="str">
        <f t="shared" si="6"/>
        <v>pt2</v>
      </c>
    </row>
    <row r="259" spans="1:8" x14ac:dyDescent="0.2">
      <c r="A259" s="5" t="s">
        <v>75</v>
      </c>
      <c r="B259" s="3">
        <v>1.3</v>
      </c>
      <c r="C259" t="s">
        <v>19</v>
      </c>
      <c r="D259" s="1">
        <v>0.02</v>
      </c>
      <c r="E259">
        <v>0</v>
      </c>
      <c r="F259" s="9">
        <v>0</v>
      </c>
      <c r="G259">
        <v>1.5</v>
      </c>
      <c r="H259" s="8" t="str">
        <f t="shared" si="6"/>
        <v>pt3</v>
      </c>
    </row>
    <row r="260" spans="1:8" x14ac:dyDescent="0.2">
      <c r="A260" s="5" t="s">
        <v>75</v>
      </c>
      <c r="B260" s="3">
        <v>4</v>
      </c>
      <c r="C260" t="s">
        <v>16</v>
      </c>
      <c r="D260" s="1">
        <v>7.0000000000000007E-2</v>
      </c>
      <c r="E260">
        <v>0</v>
      </c>
      <c r="F260" s="9">
        <v>0</v>
      </c>
      <c r="G260">
        <v>1.7</v>
      </c>
      <c r="H260" s="8" t="str">
        <f t="shared" si="6"/>
        <v>pt4</v>
      </c>
    </row>
    <row r="261" spans="1:8" x14ac:dyDescent="0.2">
      <c r="A261" s="5" t="s">
        <v>75</v>
      </c>
      <c r="B261" s="3">
        <v>2</v>
      </c>
      <c r="C261" t="s">
        <v>76</v>
      </c>
      <c r="D261" s="1">
        <v>0.04</v>
      </c>
      <c r="E261">
        <v>0</v>
      </c>
      <c r="F261" s="9">
        <v>0</v>
      </c>
      <c r="G261">
        <v>1.3</v>
      </c>
      <c r="H261" s="8" t="str">
        <f t="shared" si="6"/>
        <v>pt2</v>
      </c>
    </row>
    <row r="262" spans="1:8" x14ac:dyDescent="0.2">
      <c r="A262" t="s">
        <v>77</v>
      </c>
      <c r="B262" s="3">
        <v>3.2</v>
      </c>
      <c r="C262" t="s">
        <v>18</v>
      </c>
      <c r="D262" s="1">
        <v>0.01</v>
      </c>
      <c r="E262">
        <v>2.5299999999999998</v>
      </c>
      <c r="F262" s="9">
        <v>5</v>
      </c>
      <c r="G262">
        <v>1.3</v>
      </c>
      <c r="H262" s="8" t="str">
        <f t="shared" si="6"/>
        <v>pt2</v>
      </c>
    </row>
    <row r="263" spans="1:8" x14ac:dyDescent="0.2">
      <c r="A263" s="5" t="s">
        <v>77</v>
      </c>
      <c r="B263" s="3">
        <v>0.9</v>
      </c>
      <c r="C263" t="s">
        <v>18</v>
      </c>
      <c r="D263" s="1">
        <v>0.01</v>
      </c>
      <c r="E263">
        <v>0</v>
      </c>
      <c r="F263" s="9">
        <v>0</v>
      </c>
      <c r="G263">
        <v>1.5</v>
      </c>
      <c r="H263" s="8" t="str">
        <f t="shared" si="6"/>
        <v>pt3</v>
      </c>
    </row>
    <row r="264" spans="1:8" x14ac:dyDescent="0.2">
      <c r="A264" s="5" t="s">
        <v>77</v>
      </c>
      <c r="B264" s="3">
        <v>1</v>
      </c>
      <c r="C264" t="s">
        <v>22</v>
      </c>
      <c r="D264" s="1">
        <v>0.02</v>
      </c>
      <c r="E264">
        <v>0</v>
      </c>
      <c r="F264" s="9">
        <v>0</v>
      </c>
      <c r="G264">
        <v>1.7</v>
      </c>
      <c r="H264" s="8" t="str">
        <f t="shared" si="6"/>
        <v>pt4</v>
      </c>
    </row>
    <row r="265" spans="1:8" x14ac:dyDescent="0.2">
      <c r="A265" s="5" t="s">
        <v>77</v>
      </c>
      <c r="B265" s="3">
        <v>2.2000000000000002</v>
      </c>
      <c r="C265" t="s">
        <v>18</v>
      </c>
      <c r="D265" s="1">
        <v>0.02</v>
      </c>
      <c r="E265">
        <v>0</v>
      </c>
      <c r="F265" s="9">
        <v>0</v>
      </c>
      <c r="G265">
        <v>1.7</v>
      </c>
      <c r="H265" s="8" t="str">
        <f t="shared" si="6"/>
        <v>pt4</v>
      </c>
    </row>
    <row r="266" spans="1:8" x14ac:dyDescent="0.2">
      <c r="A266" s="5" t="s">
        <v>77</v>
      </c>
      <c r="B266" s="3">
        <v>1.4</v>
      </c>
      <c r="C266" t="s">
        <v>25</v>
      </c>
      <c r="D266" s="1">
        <v>0.04</v>
      </c>
      <c r="E266">
        <v>0</v>
      </c>
      <c r="F266" s="9">
        <v>0</v>
      </c>
      <c r="G266">
        <v>1.7</v>
      </c>
      <c r="H266" s="8" t="str">
        <f t="shared" si="6"/>
        <v>pt4</v>
      </c>
    </row>
    <row r="267" spans="1:8" x14ac:dyDescent="0.2">
      <c r="A267" s="5" t="s">
        <v>77</v>
      </c>
      <c r="B267" s="3">
        <v>1.3</v>
      </c>
      <c r="C267" t="s">
        <v>25</v>
      </c>
      <c r="D267" s="1">
        <v>0.02</v>
      </c>
      <c r="E267">
        <v>0</v>
      </c>
      <c r="F267" s="9">
        <v>0</v>
      </c>
      <c r="G267">
        <v>1.7</v>
      </c>
      <c r="H267" s="8" t="str">
        <f t="shared" si="6"/>
        <v>pt4</v>
      </c>
    </row>
    <row r="268" spans="1:8" x14ac:dyDescent="0.2">
      <c r="A268" t="s">
        <v>78</v>
      </c>
      <c r="B268" s="3">
        <v>3.4</v>
      </c>
      <c r="C268" t="s">
        <v>23</v>
      </c>
      <c r="D268" s="1">
        <v>0.02</v>
      </c>
      <c r="E268">
        <v>2.2599999999999998</v>
      </c>
      <c r="F268" s="9">
        <v>4</v>
      </c>
      <c r="G268">
        <v>1.3</v>
      </c>
      <c r="H268" s="8" t="str">
        <f t="shared" si="6"/>
        <v>pt2</v>
      </c>
    </row>
    <row r="269" spans="1:8" x14ac:dyDescent="0.2">
      <c r="A269" s="5" t="s">
        <v>78</v>
      </c>
      <c r="B269" s="3">
        <v>1</v>
      </c>
      <c r="C269" t="s">
        <v>34</v>
      </c>
      <c r="D269" s="1">
        <v>0.02</v>
      </c>
      <c r="E269">
        <v>0</v>
      </c>
      <c r="F269" s="9">
        <v>0</v>
      </c>
      <c r="G269">
        <v>1.5</v>
      </c>
      <c r="H269" s="8" t="str">
        <f t="shared" si="6"/>
        <v>pt3</v>
      </c>
    </row>
    <row r="270" spans="1:8" x14ac:dyDescent="0.2">
      <c r="A270" s="5" t="s">
        <v>78</v>
      </c>
      <c r="B270" s="3">
        <v>1.4</v>
      </c>
      <c r="C270" t="s">
        <v>17</v>
      </c>
      <c r="D270" s="1">
        <v>0.01</v>
      </c>
      <c r="E270">
        <v>0</v>
      </c>
      <c r="F270" s="9">
        <v>0</v>
      </c>
      <c r="G270">
        <v>1.7</v>
      </c>
      <c r="H270" s="8" t="str">
        <f t="shared" si="6"/>
        <v>pt4</v>
      </c>
    </row>
    <row r="271" spans="1:8" x14ac:dyDescent="0.2">
      <c r="A271" s="5" t="s">
        <v>78</v>
      </c>
      <c r="B271" s="3">
        <v>2.2999999999999998</v>
      </c>
      <c r="C271" t="s">
        <v>35</v>
      </c>
      <c r="D271" s="1">
        <v>0.02</v>
      </c>
      <c r="E271">
        <v>0</v>
      </c>
      <c r="F271" s="9">
        <v>0</v>
      </c>
      <c r="G271">
        <v>1.7</v>
      </c>
      <c r="H271" s="8" t="str">
        <f t="shared" si="6"/>
        <v>pt4</v>
      </c>
    </row>
    <row r="272" spans="1:8" x14ac:dyDescent="0.2">
      <c r="A272" s="5" t="s">
        <v>78</v>
      </c>
      <c r="B272" s="3">
        <v>1.9</v>
      </c>
      <c r="C272" t="s">
        <v>17</v>
      </c>
      <c r="D272" s="1">
        <v>0.03</v>
      </c>
      <c r="E272">
        <v>0</v>
      </c>
      <c r="F272" s="9">
        <v>0</v>
      </c>
      <c r="G272">
        <v>1.7</v>
      </c>
      <c r="H272" s="8" t="str">
        <f t="shared" si="6"/>
        <v>pt4</v>
      </c>
    </row>
    <row r="273" spans="1:8" x14ac:dyDescent="0.2">
      <c r="A273" t="s">
        <v>79</v>
      </c>
      <c r="B273" s="3">
        <v>2.5</v>
      </c>
      <c r="C273" t="s">
        <v>25</v>
      </c>
      <c r="D273" s="1">
        <v>0.01</v>
      </c>
      <c r="E273">
        <v>3.46</v>
      </c>
      <c r="F273" s="9">
        <v>5</v>
      </c>
      <c r="G273">
        <v>1.3</v>
      </c>
      <c r="H273" s="8" t="str">
        <f t="shared" si="6"/>
        <v>pt2</v>
      </c>
    </row>
    <row r="274" spans="1:8" x14ac:dyDescent="0.2">
      <c r="A274" s="5" t="s">
        <v>79</v>
      </c>
      <c r="B274" s="3">
        <v>1.5</v>
      </c>
      <c r="C274" t="s">
        <v>35</v>
      </c>
      <c r="D274" s="1">
        <v>0.01</v>
      </c>
      <c r="E274">
        <v>0</v>
      </c>
      <c r="F274" s="9">
        <v>0</v>
      </c>
      <c r="G274">
        <v>1.3</v>
      </c>
      <c r="H274" s="8" t="str">
        <f t="shared" si="6"/>
        <v>pt2</v>
      </c>
    </row>
    <row r="275" spans="1:8" x14ac:dyDescent="0.2">
      <c r="A275" s="5" t="s">
        <v>79</v>
      </c>
      <c r="B275" s="3">
        <v>1.2</v>
      </c>
      <c r="C275" t="s">
        <v>21</v>
      </c>
      <c r="D275" s="1">
        <v>0.01</v>
      </c>
      <c r="E275">
        <v>0</v>
      </c>
      <c r="F275" s="9">
        <v>0</v>
      </c>
      <c r="G275">
        <v>1.5</v>
      </c>
      <c r="H275" s="8" t="str">
        <f t="shared" si="6"/>
        <v>pt3</v>
      </c>
    </row>
    <row r="276" spans="1:8" x14ac:dyDescent="0.2">
      <c r="A276" s="5" t="s">
        <v>79</v>
      </c>
      <c r="B276" s="3">
        <v>1.8</v>
      </c>
      <c r="C276" t="s">
        <v>21</v>
      </c>
      <c r="D276" s="1">
        <v>0.01</v>
      </c>
      <c r="E276">
        <v>0</v>
      </c>
      <c r="F276" s="9">
        <v>0</v>
      </c>
      <c r="G276">
        <v>1.7</v>
      </c>
      <c r="H276" s="8" t="str">
        <f t="shared" si="6"/>
        <v>pt4</v>
      </c>
    </row>
    <row r="277" spans="1:8" x14ac:dyDescent="0.2">
      <c r="A277" s="5" t="s">
        <v>79</v>
      </c>
      <c r="B277" s="3">
        <v>1.6</v>
      </c>
      <c r="C277" t="s">
        <v>35</v>
      </c>
      <c r="D277" s="1">
        <v>0.01</v>
      </c>
      <c r="E277">
        <v>0</v>
      </c>
      <c r="F277" s="9">
        <v>0</v>
      </c>
      <c r="G277">
        <v>1.7</v>
      </c>
      <c r="H277" s="8" t="str">
        <f t="shared" si="6"/>
        <v>pt4</v>
      </c>
    </row>
    <row r="278" spans="1:8" x14ac:dyDescent="0.2">
      <c r="A278" s="5" t="s">
        <v>79</v>
      </c>
      <c r="B278" s="3">
        <v>1.4</v>
      </c>
      <c r="C278" t="s">
        <v>16</v>
      </c>
      <c r="D278" s="1">
        <v>1.4999999999999999E-2</v>
      </c>
      <c r="E278">
        <v>0</v>
      </c>
      <c r="F278" s="9">
        <v>0</v>
      </c>
      <c r="G278">
        <v>1.7</v>
      </c>
      <c r="H278" s="8" t="str">
        <f t="shared" si="6"/>
        <v>pt4</v>
      </c>
    </row>
    <row r="279" spans="1:8" x14ac:dyDescent="0.2">
      <c r="A279" s="6" t="s">
        <v>80</v>
      </c>
      <c r="B279" s="3">
        <v>2.5</v>
      </c>
      <c r="C279" t="s">
        <v>21</v>
      </c>
      <c r="D279" s="1">
        <v>0</v>
      </c>
      <c r="E279">
        <v>3.03</v>
      </c>
      <c r="F279" s="9">
        <v>4</v>
      </c>
      <c r="G279">
        <v>1.3</v>
      </c>
      <c r="H279" s="8" t="str">
        <f t="shared" si="6"/>
        <v>pt2</v>
      </c>
    </row>
    <row r="280" spans="1:8" x14ac:dyDescent="0.2">
      <c r="A280" s="6" t="s">
        <v>80</v>
      </c>
      <c r="B280" s="3">
        <v>1.8</v>
      </c>
      <c r="C280" t="s">
        <v>21</v>
      </c>
      <c r="D280" s="1">
        <v>0</v>
      </c>
      <c r="E280">
        <v>0</v>
      </c>
      <c r="F280" s="9">
        <v>0</v>
      </c>
      <c r="G280">
        <v>1.5</v>
      </c>
      <c r="H280" s="8" t="str">
        <f t="shared" si="6"/>
        <v>pt3</v>
      </c>
    </row>
    <row r="281" spans="1:8" x14ac:dyDescent="0.2">
      <c r="A281" s="6" t="s">
        <v>80</v>
      </c>
      <c r="B281" s="3">
        <v>2.2999999999999998</v>
      </c>
      <c r="C281" t="s">
        <v>28</v>
      </c>
      <c r="D281" s="1">
        <v>0</v>
      </c>
      <c r="E281">
        <v>0</v>
      </c>
      <c r="F281" s="9">
        <v>0</v>
      </c>
      <c r="G281">
        <v>1.7</v>
      </c>
      <c r="H281" s="8" t="str">
        <f t="shared" si="6"/>
        <v>pt4</v>
      </c>
    </row>
    <row r="282" spans="1:8" x14ac:dyDescent="0.2">
      <c r="A282" s="6" t="s">
        <v>80</v>
      </c>
      <c r="B282" s="3">
        <v>2</v>
      </c>
      <c r="C282" t="s">
        <v>21</v>
      </c>
      <c r="D282" s="1">
        <v>0</v>
      </c>
      <c r="E282">
        <v>0</v>
      </c>
      <c r="F282" s="9">
        <v>0</v>
      </c>
      <c r="G282">
        <v>1.7</v>
      </c>
      <c r="H282" s="8" t="str">
        <f t="shared" si="6"/>
        <v>pt4</v>
      </c>
    </row>
    <row r="283" spans="1:8" x14ac:dyDescent="0.2">
      <c r="A283" s="6" t="s">
        <v>80</v>
      </c>
      <c r="B283" s="3">
        <v>1.4</v>
      </c>
      <c r="C283" t="s">
        <v>28</v>
      </c>
      <c r="D283" s="1">
        <v>0</v>
      </c>
      <c r="E283">
        <v>0</v>
      </c>
      <c r="F283" s="9">
        <v>0</v>
      </c>
      <c r="G283">
        <v>1.7</v>
      </c>
      <c r="H283" s="8" t="str">
        <f t="shared" si="6"/>
        <v>pt4</v>
      </c>
    </row>
    <row r="284" spans="1:8" x14ac:dyDescent="0.2">
      <c r="A284" s="7" t="s">
        <v>81</v>
      </c>
      <c r="B284" s="3">
        <v>2.7</v>
      </c>
      <c r="C284" s="5" t="s">
        <v>25</v>
      </c>
      <c r="D284" s="1">
        <v>0.01</v>
      </c>
      <c r="E284">
        <v>3.39</v>
      </c>
      <c r="F284" s="9">
        <v>5</v>
      </c>
      <c r="G284">
        <v>1.3</v>
      </c>
      <c r="H284" s="8" t="str">
        <f t="shared" si="6"/>
        <v>pt2</v>
      </c>
    </row>
    <row r="285" spans="1:8" x14ac:dyDescent="0.2">
      <c r="A285" s="7" t="s">
        <v>81</v>
      </c>
      <c r="B285" s="3">
        <v>2</v>
      </c>
      <c r="C285" s="5" t="s">
        <v>34</v>
      </c>
      <c r="D285" s="1">
        <v>0.01</v>
      </c>
      <c r="E285">
        <v>0</v>
      </c>
      <c r="F285" s="9">
        <v>0</v>
      </c>
      <c r="G285">
        <v>1.7</v>
      </c>
      <c r="H285" s="8" t="str">
        <f t="shared" si="6"/>
        <v>pt4</v>
      </c>
    </row>
    <row r="286" spans="1:8" x14ac:dyDescent="0.2">
      <c r="A286" s="7" t="s">
        <v>81</v>
      </c>
      <c r="B286" s="3">
        <v>1.8</v>
      </c>
      <c r="C286" s="5" t="s">
        <v>35</v>
      </c>
      <c r="D286" s="1">
        <v>0.02</v>
      </c>
      <c r="E286">
        <v>0</v>
      </c>
      <c r="F286" s="9">
        <v>0</v>
      </c>
      <c r="G286">
        <v>1.7</v>
      </c>
      <c r="H286" s="8" t="str">
        <f t="shared" si="6"/>
        <v>pt4</v>
      </c>
    </row>
    <row r="287" spans="1:8" x14ac:dyDescent="0.2">
      <c r="A287" s="7" t="s">
        <v>81</v>
      </c>
      <c r="B287" s="3">
        <v>2.5</v>
      </c>
      <c r="C287" s="5" t="s">
        <v>21</v>
      </c>
      <c r="D287" s="1">
        <v>0.04</v>
      </c>
      <c r="E287">
        <v>0</v>
      </c>
      <c r="F287" s="9">
        <v>0</v>
      </c>
      <c r="G287">
        <v>1.7</v>
      </c>
      <c r="H287" s="8" t="str">
        <f t="shared" si="6"/>
        <v>pt4</v>
      </c>
    </row>
    <row r="288" spans="1:8" x14ac:dyDescent="0.2">
      <c r="A288" s="7" t="s">
        <v>81</v>
      </c>
      <c r="B288" s="3">
        <v>1</v>
      </c>
      <c r="C288" s="5" t="s">
        <v>21</v>
      </c>
      <c r="D288" s="1">
        <v>0.03</v>
      </c>
      <c r="E288">
        <v>0</v>
      </c>
      <c r="F288" s="9">
        <v>0</v>
      </c>
      <c r="G288">
        <v>1.7</v>
      </c>
      <c r="H288" s="8" t="str">
        <f>IF(G288 = 1.3,"pt2",IF(G288 = 1.5,"pt3","pt4"))</f>
        <v>pt4</v>
      </c>
    </row>
    <row r="289" spans="1:8" x14ac:dyDescent="0.2">
      <c r="A289" s="7" t="s">
        <v>82</v>
      </c>
      <c r="B289" s="5">
        <v>2.8</v>
      </c>
      <c r="C289" s="5" t="s">
        <v>35</v>
      </c>
      <c r="D289" s="1">
        <v>0</v>
      </c>
      <c r="E289">
        <v>2.64</v>
      </c>
      <c r="F289" s="9">
        <v>3</v>
      </c>
      <c r="G289" s="5">
        <v>1.3</v>
      </c>
      <c r="H289" s="8" t="str">
        <f t="shared" ref="H289:H297" si="7">IF(G289 = 1.3,"pt2",IF(G289 = 1.5,"pt3","pt4"))</f>
        <v>pt2</v>
      </c>
    </row>
    <row r="290" spans="1:8" x14ac:dyDescent="0.2">
      <c r="A290" s="7" t="s">
        <v>82</v>
      </c>
      <c r="B290" s="5">
        <v>3.4</v>
      </c>
      <c r="C290" s="5" t="s">
        <v>35</v>
      </c>
      <c r="D290" s="1">
        <v>0.01</v>
      </c>
      <c r="E290">
        <v>0</v>
      </c>
      <c r="F290" s="9">
        <v>0</v>
      </c>
      <c r="G290" s="5">
        <v>1.5</v>
      </c>
      <c r="H290" s="8" t="str">
        <f t="shared" si="7"/>
        <v>pt3</v>
      </c>
    </row>
    <row r="291" spans="1:8" x14ac:dyDescent="0.2">
      <c r="A291" s="7" t="s">
        <v>82</v>
      </c>
      <c r="B291" s="5">
        <v>2.2000000000000002</v>
      </c>
      <c r="C291" s="5" t="s">
        <v>34</v>
      </c>
      <c r="D291" s="1">
        <v>0</v>
      </c>
      <c r="E291">
        <v>0</v>
      </c>
      <c r="F291" s="9">
        <v>0</v>
      </c>
      <c r="G291" s="5">
        <v>1.5</v>
      </c>
      <c r="H291" s="8" t="str">
        <f t="shared" si="7"/>
        <v>pt3</v>
      </c>
    </row>
    <row r="292" spans="1:8" x14ac:dyDescent="0.2">
      <c r="A292" s="7" t="s">
        <v>82</v>
      </c>
      <c r="B292" s="5">
        <v>1.3</v>
      </c>
      <c r="C292" s="5" t="s">
        <v>21</v>
      </c>
      <c r="D292" s="1">
        <v>0</v>
      </c>
      <c r="E292">
        <v>0</v>
      </c>
      <c r="F292" s="9">
        <v>0</v>
      </c>
      <c r="G292" s="5">
        <v>1.7</v>
      </c>
      <c r="H292" s="8" t="str">
        <f t="shared" si="7"/>
        <v>pt4</v>
      </c>
    </row>
    <row r="293" spans="1:8" x14ac:dyDescent="0.2">
      <c r="A293" s="7" t="s">
        <v>82</v>
      </c>
      <c r="B293" s="5">
        <v>0.3</v>
      </c>
      <c r="C293" s="5" t="s">
        <v>28</v>
      </c>
      <c r="D293" s="1">
        <v>0</v>
      </c>
      <c r="E293">
        <v>0</v>
      </c>
      <c r="F293" s="9">
        <v>0</v>
      </c>
      <c r="G293" s="5">
        <v>1.7</v>
      </c>
      <c r="H293" s="8" t="str">
        <f t="shared" si="7"/>
        <v>pt4</v>
      </c>
    </row>
    <row r="294" spans="1:8" x14ac:dyDescent="0.2">
      <c r="A294" s="7" t="s">
        <v>83</v>
      </c>
      <c r="B294" s="3">
        <v>2.5</v>
      </c>
      <c r="C294" t="s">
        <v>22</v>
      </c>
      <c r="D294" s="1">
        <v>0.01</v>
      </c>
      <c r="E294">
        <v>3.8</v>
      </c>
      <c r="F294" s="9">
        <v>5</v>
      </c>
      <c r="G294">
        <v>1.3</v>
      </c>
      <c r="H294" s="8" t="str">
        <f t="shared" si="7"/>
        <v>pt2</v>
      </c>
    </row>
    <row r="295" spans="1:8" x14ac:dyDescent="0.2">
      <c r="A295" s="7" t="s">
        <v>83</v>
      </c>
      <c r="B295" s="3">
        <v>1.5</v>
      </c>
      <c r="C295" t="s">
        <v>54</v>
      </c>
      <c r="D295" s="1">
        <v>0.01</v>
      </c>
      <c r="E295">
        <v>0</v>
      </c>
      <c r="F295" s="9">
        <v>0</v>
      </c>
      <c r="G295">
        <v>1.5</v>
      </c>
      <c r="H295" s="8" t="str">
        <f t="shared" si="7"/>
        <v>pt3</v>
      </c>
    </row>
    <row r="296" spans="1:8" x14ac:dyDescent="0.2">
      <c r="A296" s="7" t="s">
        <v>83</v>
      </c>
      <c r="B296" s="3">
        <v>3.9</v>
      </c>
      <c r="C296" t="s">
        <v>25</v>
      </c>
      <c r="D296" s="1">
        <v>0.02</v>
      </c>
      <c r="E296">
        <v>0</v>
      </c>
      <c r="F296" s="9">
        <v>0</v>
      </c>
      <c r="G296">
        <v>1.7</v>
      </c>
      <c r="H296" s="8" t="str">
        <f t="shared" si="7"/>
        <v>pt4</v>
      </c>
    </row>
    <row r="297" spans="1:8" x14ac:dyDescent="0.2">
      <c r="A297" s="7" t="s">
        <v>83</v>
      </c>
      <c r="B297" s="3">
        <v>2.1</v>
      </c>
      <c r="C297" t="s">
        <v>84</v>
      </c>
      <c r="D297" s="1">
        <v>0.02</v>
      </c>
      <c r="E297">
        <v>0</v>
      </c>
      <c r="F297" s="9">
        <v>0</v>
      </c>
      <c r="G297">
        <v>1.7</v>
      </c>
      <c r="H297" s="8" t="str">
        <f t="shared" si="7"/>
        <v>pt4</v>
      </c>
    </row>
  </sheetData>
  <autoFilter ref="A1:E51" xr:uid="{DF1B676E-E8C2-1A45-8C85-2A2176C76EFB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philippmuenker@outlook.de</dc:creator>
  <cp:lastModifiedBy>philippmuenker@outlook.de</cp:lastModifiedBy>
  <dcterms:created xsi:type="dcterms:W3CDTF">2021-05-06T10:39:31Z</dcterms:created>
  <dcterms:modified xsi:type="dcterms:W3CDTF">2021-07-02T23:16:20Z</dcterms:modified>
</cp:coreProperties>
</file>