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ropbox\styrocutter\"/>
    </mc:Choice>
  </mc:AlternateContent>
  <xr:revisionPtr revIDLastSave="0" documentId="13_ncr:1_{4AC3B9EB-8D9D-4B15-B45B-B2ABC65F98A4}" xr6:coauthVersionLast="46" xr6:coauthVersionMax="46" xr10:uidLastSave="{00000000-0000-0000-0000-000000000000}"/>
  <bookViews>
    <workbookView xWindow="-120" yWindow="-120" windowWidth="57840" windowHeight="23640" xr2:uid="{057A45E6-0912-476E-AF81-8077142C2E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8" i="1"/>
  <c r="H27" i="1" s="1"/>
</calcChain>
</file>

<file path=xl/sharedStrings.xml><?xml version="1.0" encoding="utf-8"?>
<sst xmlns="http://schemas.openxmlformats.org/spreadsheetml/2006/main" count="55" uniqueCount="52">
  <si>
    <t>https://www.bauhaus.at/metallprofile-kunststoffprofile/kantoflex-quadratrohr/p/10521785</t>
  </si>
  <si>
    <t>Spanplatte 12mm</t>
  </si>
  <si>
    <t>Zuschnitt direkt im Bauhaus</t>
  </si>
  <si>
    <t>https://www.bauhaus.at/rechteckleisten/profiles-and-more-rechteckleiste/p/20754402</t>
  </si>
  <si>
    <t>Buchenleiste 3mm</t>
  </si>
  <si>
    <t>ca</t>
  </si>
  <si>
    <t>0,95 m x 29 mm x 3 mm, Buche, Unbehandelt</t>
  </si>
  <si>
    <t>Kupferrohr 12mm</t>
  </si>
  <si>
    <t>Durchmesser: 12 mm, Länge: 1 m</t>
  </si>
  <si>
    <t>https://www.bauhaus.at/rohrleitungen/kupferrohr/p/13640962</t>
  </si>
  <si>
    <t>Bauhaus:</t>
  </si>
  <si>
    <t>Kugellager 4x310</t>
  </si>
  <si>
    <t>https://www.conrad.at/de/p/reely-rc-car-kugellager-chromstahl-innen-durchmesser-4-mm-aussen-durchmesser-10-mm-drehzahl-max-54000-u-min-229656.html#productTechData</t>
  </si>
  <si>
    <t>https://www.bauhaus.at/gewindeschrauben/profi-depot-gewindeschraube-vz/p/10807698</t>
  </si>
  <si>
    <t>M4 Stoppmuttern</t>
  </si>
  <si>
    <t>M4 Muttern</t>
  </si>
  <si>
    <t>https://www.bauhaus.at/stoppmuttern/profi-depot-stoppmutter-vz/p/10825876</t>
  </si>
  <si>
    <t>https://www.bauhaus.at/sechskantmuttern/profi-depot-sechskantmutter-vz/p/10825632</t>
  </si>
  <si>
    <t>zum Einschrauben und Verlöten, rot/schwarz</t>
  </si>
  <si>
    <t>im Werksaal vorhanden</t>
  </si>
  <si>
    <t>diverse Spax Schrauben</t>
  </si>
  <si>
    <t>Kabel</t>
  </si>
  <si>
    <t>im Werksaal vorhanden,  mind. 0,14mm²</t>
  </si>
  <si>
    <t>https://www.bauhaus.at/rechteckleisten/amco-rechteckleiste/p/21021880</t>
  </si>
  <si>
    <t>bauhaus.at</t>
  </si>
  <si>
    <t>https://www.conrad.at/de/p/tru-components-1565203-litze-2-x-0-14-mm-schwarz-rot-50-m-1565203.html</t>
  </si>
  <si>
    <t>Conrad:</t>
  </si>
  <si>
    <t>Archidelis:</t>
  </si>
  <si>
    <t>https://www.archidelis.at/Werkstatt-Buero-Diverses/Maschinen-Werkzeuge/Maschinen-Zubehoer/Styrocut-Hartschaumsaegen-Zubehoer/Drahtspule-fuer-Styrocut-L-10m.html</t>
  </si>
  <si>
    <t>Breite Beilagscheiben</t>
  </si>
  <si>
    <t>https://www.bauhaus.at/unterlegscheiben-dichtungsringe/profi-depot-karosseriescheibe-vz/p/10826631?variantfallback=diff0-diff2</t>
  </si>
  <si>
    <t>Innendurchmesser 4,3mm, Außendurchmesser 15mm</t>
  </si>
  <si>
    <t>1 m  x 11,5 mm x 11,5 mm, Aluminium</t>
  </si>
  <si>
    <t>speziell für Styrocutter, alternativ eine E-Gitarrenseite</t>
  </si>
  <si>
    <t>Linsenkopf, werden passend gekürzt</t>
  </si>
  <si>
    <t>M4 Gewindeschrauben</t>
  </si>
  <si>
    <t>Dekorplatte Frontweiß, 12mm, 220 x 330 mm</t>
  </si>
  <si>
    <t>im Werksaal vorahnden, Reste durchschauen</t>
  </si>
  <si>
    <t>6 Stück Reely RC-Car Kugellager</t>
  </si>
  <si>
    <t>2x 2,29 € =</t>
  </si>
  <si>
    <t>6 x 2,99 € =</t>
  </si>
  <si>
    <t>M4 Unterlegscheibe</t>
  </si>
  <si>
    <t>https://www.bauhaus.at/unterlegscheiben-dichtungsringe/profi-depot-unterlegscheibe/p/10826435</t>
  </si>
  <si>
    <t>In Summe</t>
  </si>
  <si>
    <t xml:space="preserve">https://www.conrad.at/de/p/sks-hirschmann-bil-20-laborbuchse-buchse-einbau-vertikal-stift-4-mm-rot-1-st-734934.html </t>
  </si>
  <si>
    <r>
      <rPr>
        <b/>
        <sz val="11"/>
        <color theme="1"/>
        <rFont val="Calibri"/>
        <family val="2"/>
        <scheme val="minor"/>
      </rPr>
      <t xml:space="preserve">bzw. </t>
    </r>
    <r>
      <rPr>
        <sz val="11"/>
        <color theme="1"/>
        <rFont val="Calibri"/>
        <family val="2"/>
        <scheme val="minor"/>
      </rPr>
      <t>https://www.conrad.at/de/p/sks-hirschmann-bil-20-laborbuchse-buchse-einbau-vertikal-stift-4-mm-schwarz-1-st-734926.html</t>
    </r>
  </si>
  <si>
    <t>Fichte Leiste 20x40</t>
  </si>
  <si>
    <t>Alu Quadratrohr</t>
  </si>
  <si>
    <t>Heizdraht</t>
  </si>
  <si>
    <t>Bananensteckerbuchse</t>
  </si>
  <si>
    <t>Materialliste Thermosäge 1.0</t>
  </si>
  <si>
    <t>unhandlichere Alternative von Conrad: https://www.conrad.at/de/p/thomsen-widerstandsdraht-widerstand-m-5-65-m-10-m-421201.html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</si>
</sst>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right"/>
    </xf>
    <xf numFmtId="44" fontId="0" fillId="0" borderId="2" xfId="1" applyFont="1" applyBorder="1"/>
    <xf numFmtId="0" fontId="0" fillId="0" borderId="3" xfId="0" applyBorder="1"/>
    <xf numFmtId="44" fontId="0" fillId="0" borderId="3" xfId="1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44" fontId="0" fillId="0" borderId="0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30A1-DE9B-470E-9877-258AADC2AA9A}">
  <sheetPr>
    <pageSetUpPr fitToPage="1"/>
  </sheetPr>
  <dimension ref="A1:V30"/>
  <sheetViews>
    <sheetView tabSelected="1" topLeftCell="A4" workbookViewId="0">
      <selection activeCell="H4" sqref="H4:I4"/>
    </sheetView>
  </sheetViews>
  <sheetFormatPr baseColWidth="10" defaultRowHeight="15" x14ac:dyDescent="0.25"/>
  <cols>
    <col min="7" max="7" width="10.28515625" bestFit="1" customWidth="1"/>
    <col min="8" max="8" width="8.42578125" bestFit="1" customWidth="1"/>
    <col min="9" max="9" width="11.42578125" style="1"/>
  </cols>
  <sheetData>
    <row r="1" spans="1:22" x14ac:dyDescent="0.25">
      <c r="H1" s="15"/>
      <c r="I1" s="16"/>
      <c r="J1" s="15"/>
    </row>
    <row r="2" spans="1:22" ht="19.5" x14ac:dyDescent="0.3">
      <c r="A2" s="5" t="s">
        <v>50</v>
      </c>
      <c r="H2" s="15"/>
      <c r="I2" s="16"/>
      <c r="J2" s="15"/>
    </row>
    <row r="3" spans="1:22" x14ac:dyDescent="0.25">
      <c r="H3" s="15"/>
      <c r="I3" s="16"/>
      <c r="J3" s="15"/>
    </row>
    <row r="4" spans="1:22" x14ac:dyDescent="0.25">
      <c r="A4" s="2" t="s">
        <v>10</v>
      </c>
      <c r="H4" s="15"/>
      <c r="I4" s="16"/>
    </row>
    <row r="5" spans="1:22" x14ac:dyDescent="0.25">
      <c r="A5" s="6" t="s">
        <v>1</v>
      </c>
      <c r="B5" s="6"/>
      <c r="C5" s="6" t="s">
        <v>36</v>
      </c>
      <c r="D5" s="6"/>
      <c r="E5" s="6"/>
      <c r="F5" s="6"/>
      <c r="G5" s="7" t="s">
        <v>5</v>
      </c>
      <c r="H5" s="8">
        <v>2</v>
      </c>
      <c r="I5" s="11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9" t="s">
        <v>47</v>
      </c>
      <c r="B6" s="9"/>
      <c r="C6" s="9" t="s">
        <v>32</v>
      </c>
      <c r="D6" s="9"/>
      <c r="E6" s="9"/>
      <c r="F6" s="9"/>
      <c r="G6" s="9"/>
      <c r="H6" s="10">
        <v>3.1</v>
      </c>
      <c r="I6" s="12" t="s">
        <v>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9" t="s">
        <v>4</v>
      </c>
      <c r="B7" s="9"/>
      <c r="C7" s="9" t="s">
        <v>6</v>
      </c>
      <c r="D7" s="9"/>
      <c r="E7" s="9"/>
      <c r="F7" s="9"/>
      <c r="G7" s="9"/>
      <c r="H7" s="10">
        <v>2.7</v>
      </c>
      <c r="I7" s="12" t="s">
        <v>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t="s">
        <v>7</v>
      </c>
      <c r="C8" t="s">
        <v>8</v>
      </c>
      <c r="H8" s="1">
        <v>6.1</v>
      </c>
      <c r="I8" s="13" t="s">
        <v>9</v>
      </c>
    </row>
    <row r="9" spans="1:22" x14ac:dyDescent="0.25">
      <c r="A9" s="9" t="s">
        <v>29</v>
      </c>
      <c r="B9" s="9"/>
      <c r="C9" s="9" t="s">
        <v>31</v>
      </c>
      <c r="D9" s="9"/>
      <c r="E9" s="9"/>
      <c r="F9" s="9"/>
      <c r="G9" s="9"/>
      <c r="H9" s="10">
        <v>2.2999999999999998</v>
      </c>
      <c r="I9" s="12" t="s">
        <v>30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 t="s">
        <v>35</v>
      </c>
      <c r="B10" s="9"/>
      <c r="C10" s="9" t="s">
        <v>34</v>
      </c>
      <c r="D10" s="9"/>
      <c r="E10" s="9"/>
      <c r="F10" s="9"/>
      <c r="G10" s="9"/>
      <c r="H10" s="10">
        <v>5.55</v>
      </c>
      <c r="I10" s="12" t="s">
        <v>13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 t="s">
        <v>14</v>
      </c>
      <c r="B11" s="9"/>
      <c r="C11" s="9" t="s">
        <v>19</v>
      </c>
      <c r="D11" s="9"/>
      <c r="E11" s="9"/>
      <c r="F11" s="9"/>
      <c r="G11" s="9"/>
      <c r="H11" s="10"/>
      <c r="I11" s="12" t="s">
        <v>16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 t="s">
        <v>15</v>
      </c>
      <c r="B12" s="9"/>
      <c r="C12" s="9" t="s">
        <v>19</v>
      </c>
      <c r="D12" s="9"/>
      <c r="E12" s="9"/>
      <c r="F12" s="9"/>
      <c r="G12" s="9"/>
      <c r="H12" s="10"/>
      <c r="I12" s="12" t="s">
        <v>17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 t="s">
        <v>41</v>
      </c>
      <c r="B13" s="9"/>
      <c r="C13" s="9" t="s">
        <v>19</v>
      </c>
      <c r="D13" s="9"/>
      <c r="E13" s="9"/>
      <c r="F13" s="9"/>
      <c r="G13" s="9"/>
      <c r="H13" s="10"/>
      <c r="I13" s="12" t="s">
        <v>42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 t="s">
        <v>46</v>
      </c>
      <c r="B14" s="9"/>
      <c r="C14" s="9" t="s">
        <v>37</v>
      </c>
      <c r="D14" s="9"/>
      <c r="E14" s="9"/>
      <c r="F14" s="9"/>
      <c r="G14" s="9"/>
      <c r="H14" s="10"/>
      <c r="I14" s="12" t="s">
        <v>23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6" t="s">
        <v>20</v>
      </c>
      <c r="B15" s="6"/>
      <c r="C15" s="9" t="s">
        <v>19</v>
      </c>
      <c r="D15" s="9"/>
      <c r="E15" s="9"/>
      <c r="F15" s="9"/>
      <c r="G15" s="9"/>
      <c r="H15" s="10"/>
      <c r="I15" s="12" t="s">
        <v>24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H16" s="1"/>
      <c r="I16" s="13"/>
    </row>
    <row r="17" spans="1:22" x14ac:dyDescent="0.25">
      <c r="A17" s="2" t="s">
        <v>26</v>
      </c>
      <c r="H17" s="1"/>
      <c r="I17" s="13"/>
    </row>
    <row r="18" spans="1:22" x14ac:dyDescent="0.25">
      <c r="A18" s="6" t="s">
        <v>11</v>
      </c>
      <c r="B18" s="6"/>
      <c r="C18" s="6" t="s">
        <v>38</v>
      </c>
      <c r="D18" s="6"/>
      <c r="E18" s="6"/>
      <c r="F18" s="6"/>
      <c r="G18" s="6" t="s">
        <v>40</v>
      </c>
      <c r="H18" s="8">
        <f>6*2.99</f>
        <v>17.940000000000001</v>
      </c>
      <c r="I18" s="11" t="s">
        <v>12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9" t="s">
        <v>21</v>
      </c>
      <c r="B19" s="9"/>
      <c r="C19" s="9" t="s">
        <v>22</v>
      </c>
      <c r="D19" s="9"/>
      <c r="E19" s="9"/>
      <c r="F19" s="9"/>
      <c r="G19" s="9"/>
      <c r="H19" s="10"/>
      <c r="I19" s="12" t="s">
        <v>25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 t="s">
        <v>49</v>
      </c>
      <c r="B20" s="9"/>
      <c r="C20" s="9" t="s">
        <v>18</v>
      </c>
      <c r="D20" s="9"/>
      <c r="E20" s="9"/>
      <c r="F20" s="9"/>
      <c r="G20" s="9" t="s">
        <v>39</v>
      </c>
      <c r="H20" s="10">
        <f>2.29*2</f>
        <v>4.58</v>
      </c>
      <c r="I20" s="12" t="s">
        <v>44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H21" s="1"/>
      <c r="I21" s="13" t="s">
        <v>45</v>
      </c>
    </row>
    <row r="22" spans="1:22" x14ac:dyDescent="0.25">
      <c r="H22" s="1"/>
      <c r="I22" s="13"/>
    </row>
    <row r="23" spans="1:22" x14ac:dyDescent="0.25">
      <c r="A23" s="2" t="s">
        <v>27</v>
      </c>
      <c r="H23" s="1"/>
      <c r="I23" s="13"/>
    </row>
    <row r="24" spans="1:22" x14ac:dyDescent="0.25">
      <c r="A24" s="6" t="s">
        <v>48</v>
      </c>
      <c r="B24" s="6"/>
      <c r="C24" s="6" t="s">
        <v>33</v>
      </c>
      <c r="D24" s="6"/>
      <c r="E24" s="6"/>
      <c r="F24" s="6"/>
      <c r="G24" s="6"/>
      <c r="H24" s="8">
        <v>6.9</v>
      </c>
      <c r="I24" s="11" t="s">
        <v>28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H25" s="1"/>
      <c r="I25" s="13" t="s">
        <v>51</v>
      </c>
    </row>
    <row r="26" spans="1:22" ht="15.75" thickBot="1" x14ac:dyDescent="0.3">
      <c r="A26" s="3"/>
      <c r="B26" s="3"/>
      <c r="C26" s="3"/>
      <c r="D26" s="3"/>
      <c r="E26" s="3"/>
      <c r="F26" s="3"/>
      <c r="G26" s="3"/>
      <c r="H26" s="4"/>
      <c r="I26" s="1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G27" t="s">
        <v>43</v>
      </c>
      <c r="H27" s="1">
        <f>SUM(H1:H25)</f>
        <v>51.169999999999995</v>
      </c>
      <c r="I27" s="13"/>
    </row>
    <row r="28" spans="1:22" x14ac:dyDescent="0.25">
      <c r="H28" s="1"/>
      <c r="I28"/>
    </row>
    <row r="29" spans="1:22" x14ac:dyDescent="0.25">
      <c r="H29" s="1"/>
      <c r="I29"/>
    </row>
    <row r="30" spans="1:22" x14ac:dyDescent="0.25">
      <c r="H30" s="1"/>
      <c r="I30"/>
    </row>
  </sheetData>
  <pageMargins left="0.7" right="0.7" top="0.75" bottom="0.75" header="0.3" footer="0.3"/>
  <pageSetup paperSize="8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cp:lastPrinted>2021-09-30T04:56:46Z</cp:lastPrinted>
  <dcterms:created xsi:type="dcterms:W3CDTF">2021-09-29T15:57:43Z</dcterms:created>
  <dcterms:modified xsi:type="dcterms:W3CDTF">2021-09-30T04:57:01Z</dcterms:modified>
</cp:coreProperties>
</file>