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st Breakdow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<sst xmlns="http://schemas.openxmlformats.org/spreadsheetml/2006/main" count="42" uniqueCount="24">
  <si>
    <t xml:space="preserve">Category</t>
  </si>
  <si>
    <t xml:space="preserve">Part</t>
  </si>
  <si>
    <t xml:space="preserve">Time</t>
  </si>
  <si>
    <t xml:space="preserve">Filament [g]</t>
  </si>
  <si>
    <t xml:space="preserve">Count</t>
  </si>
  <si>
    <t xml:space="preserve">Price</t>
  </si>
  <si>
    <t xml:space="preserve">Sum</t>
  </si>
  <si>
    <t xml:space="preserve">time</t>
  </si>
  <si>
    <t xml:space="preserve">filament</t>
  </si>
  <si>
    <t xml:space="preserve">price</t>
  </si>
  <si>
    <t xml:space="preserve">3D Prints</t>
  </si>
  <si>
    <t xml:space="preserve">RemoteCaseV1</t>
  </si>
  <si>
    <t xml:space="preserve">RemoteV1Lid</t>
  </si>
  <si>
    <t xml:space="preserve">Electronics</t>
  </si>
  <si>
    <t xml:space="preserve">4-Achsen Joystick</t>
  </si>
  <si>
    <t xml:space="preserve">-</t>
  </si>
  <si>
    <t xml:space="preserve">10x Mini-Kippschalter</t>
  </si>
  <si>
    <t xml:space="preserve">12x Push Button</t>
  </si>
  <si>
    <t xml:space="preserve">4x Kippschalter</t>
  </si>
  <si>
    <t xml:space="preserve">3,7V 2000mAh LiPo Battery</t>
  </si>
  <si>
    <t xml:space="preserve">NodeMCU Micro Controller</t>
  </si>
  <si>
    <t xml:space="preserve">ADC Converter Board</t>
  </si>
  <si>
    <t xml:space="preserve">NRF24L01 radio module</t>
  </si>
  <si>
    <t xml:space="preserve">Boost Converter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</si>
</sst>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&quot; €&quot;"/>
    <numFmt numFmtId="166" formatCode="hh:mm"/>
    <numFmt numFmtId="167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u val="single"/>
      <sz val="11"/>
      <color rgb="FF0000FF"/>
      <name val="Arial"/>
      <family val="2"/>
      <charset val="1"/>
    </font>
    <font>
      <u val="singl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hair"/>
      <right style="hair"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3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2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4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7" fillId="0" borderId="4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4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7" fillId="0" borderId="4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6" fillId="0" borderId="4" xfId="21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2" xfId="20"/>
    <cellStyle name="Standard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mazon.de/gp/product/B088W8D8SB/" TargetMode="External"/><Relationship Id="rId2" Type="http://schemas.openxmlformats.org/officeDocument/2006/relationships/hyperlink" Target="https://www.amazon.de/gp/product/B077D9FRGL/" TargetMode="External"/><Relationship Id="rId3" Type="http://schemas.openxmlformats.org/officeDocument/2006/relationships/hyperlink" Target="https://www.amazon.de/gp/product/B075YNQQ8J/" TargetMode="External"/><Relationship Id="rId4" Type="http://schemas.openxmlformats.org/officeDocument/2006/relationships/hyperlink" Target="https://www.amazon.de/gp/product/B07KQ2R6G4/" TargetMode="External"/><Relationship Id="rId5" Type="http://schemas.openxmlformats.org/officeDocument/2006/relationships/hyperlink" Target="https://www.amazon.de/gp/product/B08214DJLJ/" TargetMode="External"/><Relationship Id="rId6" Type="http://schemas.openxmlformats.org/officeDocument/2006/relationships/hyperlink" Target="https://www.amazon.de/gp/product/B074Q2WM1Y" TargetMode="External"/><Relationship Id="rId7" Type="http://schemas.openxmlformats.org/officeDocument/2006/relationships/hyperlink" Target="https://www.amazon.de/dp/B07PXFD3BH" TargetMode="External"/><Relationship Id="rId8" Type="http://schemas.openxmlformats.org/officeDocument/2006/relationships/hyperlink" Target="https://www.amazon.de/gp/product/B06XJN417D" TargetMode="External"/><Relationship Id="rId9" Type="http://schemas.openxmlformats.org/officeDocument/2006/relationships/hyperlink" Target="https://www.amazon.de/gp/product/B079H3YD8V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6"/>
  <sheetViews>
    <sheetView showFormulas="false" showGridLines="false" showRowColHeaders="true" showZeros="true" rightToLeft="false" tabSelected="true" showOutlineSymbols="true" defaultGridColor="true" view="normal" topLeftCell="D1" colorId="64" zoomScale="220" zoomScaleNormal="220" zoomScalePageLayoutView="100" workbookViewId="0">
      <selection pane="topLeft" activeCell="B13" activeCellId="0" sqref="B13"/>
    </sheetView>
  </sheetViews>
  <sheetFormatPr defaultColWidth="11.78515625" defaultRowHeight="12.8" zeroHeight="false" outlineLevelRow="0" outlineLevelCol="0"/>
  <cols>
    <col collapsed="false" customWidth="true" hidden="false" outlineLevel="0" max="1" min="1" style="1" width="10.84"/>
    <col collapsed="false" customWidth="true" hidden="false" outlineLevel="0" max="2" min="2" style="1" width="29.87"/>
    <col collapsed="false" customWidth="true" hidden="false" outlineLevel="0" max="3" min="3" style="1" width="6.54"/>
    <col collapsed="false" customWidth="true" hidden="false" outlineLevel="0" max="4" min="4" style="1" width="12.56"/>
    <col collapsed="false" customWidth="true" hidden="false" outlineLevel="0" max="5" min="5" style="1" width="7.56"/>
    <col collapsed="false" customWidth="true" hidden="false" outlineLevel="0" max="6" min="6" style="1" width="8.17"/>
    <col collapsed="false" customWidth="true" hidden="false" outlineLevel="0" max="7" min="7" style="1" width="10.46"/>
    <col collapsed="false" customWidth="true" hidden="false" outlineLevel="0" max="8" min="8" style="1" width="7.6"/>
    <col collapsed="false" customWidth="true" hidden="false" outlineLevel="0" max="64" min="9" style="1" width="11.52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 customFormat="false" ht="13.8" hidden="false" customHeight="false" outlineLevel="0" collapsed="false">
      <c r="A2" s="7"/>
      <c r="B2" s="7"/>
      <c r="C2" s="7"/>
      <c r="D2" s="7"/>
      <c r="E2" s="8"/>
      <c r="F2" s="9"/>
      <c r="G2" s="9"/>
      <c r="P2" s="1" t="s">
        <v>7</v>
      </c>
      <c r="Q2" s="1" t="s">
        <v>8</v>
      </c>
      <c r="R2" s="1" t="s">
        <v>9</v>
      </c>
    </row>
    <row r="3" customFormat="false" ht="13.8" hidden="false" customHeight="false" outlineLevel="0" collapsed="false">
      <c r="A3" s="10" t="s">
        <v>10</v>
      </c>
      <c r="B3" s="11" t="s">
        <v>11</v>
      </c>
      <c r="C3" s="12" t="n">
        <v>0.111805555555556</v>
      </c>
      <c r="D3" s="11" t="n">
        <v>26</v>
      </c>
      <c r="E3" s="10" t="n">
        <v>1</v>
      </c>
      <c r="F3" s="13" t="n">
        <v>0.66</v>
      </c>
      <c r="G3" s="13" t="n">
        <f aca="false">SUM(R3:R4)</f>
        <v>3.41</v>
      </c>
      <c r="P3" s="14" t="n">
        <f aca="false">C3*$E3</f>
        <v>0.111805555555556</v>
      </c>
      <c r="Q3" s="14" t="n">
        <f aca="false">D3*$E3</f>
        <v>26</v>
      </c>
      <c r="R3" s="14" t="n">
        <f aca="false">F3*$E3</f>
        <v>0.66</v>
      </c>
    </row>
    <row r="4" customFormat="false" ht="13.8" hidden="false" customHeight="false" outlineLevel="0" collapsed="false">
      <c r="A4" s="10"/>
      <c r="B4" s="11" t="s">
        <v>12</v>
      </c>
      <c r="C4" s="12" t="n">
        <v>0.503472222222222</v>
      </c>
      <c r="D4" s="11" t="n">
        <v>110</v>
      </c>
      <c r="E4" s="10" t="n">
        <v>1</v>
      </c>
      <c r="F4" s="13" t="n">
        <v>2.75</v>
      </c>
      <c r="G4" s="13"/>
      <c r="H4" s="0"/>
      <c r="P4" s="15" t="n">
        <f aca="false">C4*$E4</f>
        <v>0.503472222222222</v>
      </c>
      <c r="Q4" s="15" t="n">
        <f aca="false">D4*$E4</f>
        <v>110</v>
      </c>
      <c r="R4" s="15" t="n">
        <f aca="false">F4*$E4</f>
        <v>2.75</v>
      </c>
    </row>
    <row r="5" customFormat="false" ht="13.8" hidden="false" customHeight="false" outlineLevel="0" collapsed="false">
      <c r="A5" s="16" t="s">
        <v>13</v>
      </c>
      <c r="B5" s="17" t="s">
        <v>14</v>
      </c>
      <c r="C5" s="10" t="s">
        <v>15</v>
      </c>
      <c r="D5" s="10" t="s">
        <v>15</v>
      </c>
      <c r="E5" s="10" t="n">
        <v>2</v>
      </c>
      <c r="F5" s="13" t="n">
        <v>24.36</v>
      </c>
      <c r="G5" s="18" t="n">
        <f aca="false">SUM(R5:R13)</f>
        <v>129.73</v>
      </c>
      <c r="H5" s="0"/>
      <c r="R5" s="14" t="n">
        <f aca="false">F5*$E5</f>
        <v>48.72</v>
      </c>
    </row>
    <row r="6" customFormat="false" ht="13.8" hidden="false" customHeight="false" outlineLevel="0" collapsed="false">
      <c r="A6" s="16"/>
      <c r="B6" s="17" t="s">
        <v>16</v>
      </c>
      <c r="C6" s="10" t="s">
        <v>15</v>
      </c>
      <c r="D6" s="10" t="s">
        <v>15</v>
      </c>
      <c r="E6" s="10" t="n">
        <v>1</v>
      </c>
      <c r="F6" s="13" t="n">
        <v>9.99</v>
      </c>
      <c r="G6" s="18"/>
      <c r="H6" s="0"/>
      <c r="R6" s="19" t="n">
        <f aca="false">F6*$E6</f>
        <v>9.99</v>
      </c>
    </row>
    <row r="7" customFormat="false" ht="13.8" hidden="false" customHeight="false" outlineLevel="0" collapsed="false">
      <c r="A7" s="16"/>
      <c r="B7" s="17" t="s">
        <v>17</v>
      </c>
      <c r="C7" s="10" t="s">
        <v>15</v>
      </c>
      <c r="D7" s="10" t="s">
        <v>15</v>
      </c>
      <c r="E7" s="10" t="n">
        <v>1</v>
      </c>
      <c r="F7" s="13" t="n">
        <v>15.99</v>
      </c>
      <c r="G7" s="18"/>
      <c r="H7" s="0"/>
      <c r="R7" s="19" t="n">
        <f aca="false">F7*$E7</f>
        <v>15.99</v>
      </c>
    </row>
    <row r="8" customFormat="false" ht="13.8" hidden="false" customHeight="false" outlineLevel="0" collapsed="false">
      <c r="A8" s="16"/>
      <c r="B8" s="17" t="s">
        <v>18</v>
      </c>
      <c r="C8" s="10" t="s">
        <v>15</v>
      </c>
      <c r="D8" s="10" t="s">
        <v>15</v>
      </c>
      <c r="E8" s="10" t="n">
        <v>1</v>
      </c>
      <c r="F8" s="13" t="n">
        <v>9.99</v>
      </c>
      <c r="G8" s="18"/>
      <c r="H8" s="0"/>
      <c r="R8" s="19" t="n">
        <f aca="false">F8*$E8</f>
        <v>9.99</v>
      </c>
    </row>
    <row r="9" customFormat="false" ht="14.15" hidden="false" customHeight="false" outlineLevel="0" collapsed="false">
      <c r="A9" s="16"/>
      <c r="B9" s="17" t="s">
        <v>19</v>
      </c>
      <c r="C9" s="10" t="s">
        <v>15</v>
      </c>
      <c r="D9" s="10" t="s">
        <v>15</v>
      </c>
      <c r="E9" s="10" t="n">
        <v>1</v>
      </c>
      <c r="F9" s="13" t="n">
        <v>14.99</v>
      </c>
      <c r="G9" s="18"/>
      <c r="H9" s="0"/>
      <c r="R9" s="19" t="n">
        <f aca="false">F9*$E9</f>
        <v>14.99</v>
      </c>
    </row>
    <row r="10" customFormat="false" ht="14.15" hidden="false" customHeight="false" outlineLevel="0" collapsed="false">
      <c r="A10" s="16"/>
      <c r="B10" s="17" t="s">
        <v>20</v>
      </c>
      <c r="C10" s="10" t="s">
        <v>15</v>
      </c>
      <c r="D10" s="10" t="s">
        <v>15</v>
      </c>
      <c r="E10" s="10" t="n">
        <v>1</v>
      </c>
      <c r="F10" s="13" t="n">
        <v>6.99</v>
      </c>
      <c r="G10" s="18"/>
      <c r="H10" s="0"/>
      <c r="R10" s="19" t="n">
        <f aca="false">F10*$E10</f>
        <v>6.99</v>
      </c>
    </row>
    <row r="11" customFormat="false" ht="13.8" hidden="false" customHeight="false" outlineLevel="0" collapsed="false">
      <c r="A11" s="16"/>
      <c r="B11" s="17" t="s">
        <v>21</v>
      </c>
      <c r="C11" s="10" t="s">
        <v>15</v>
      </c>
      <c r="D11" s="10" t="s">
        <v>15</v>
      </c>
      <c r="E11" s="10" t="n">
        <v>2</v>
      </c>
      <c r="F11" s="13" t="n">
        <v>5.79</v>
      </c>
      <c r="G11" s="18"/>
      <c r="H11" s="0"/>
      <c r="R11" s="19" t="n">
        <f aca="false">F11*$E11</f>
        <v>11.58</v>
      </c>
    </row>
    <row r="12" customFormat="false" ht="13.8" hidden="false" customHeight="false" outlineLevel="0" collapsed="false">
      <c r="A12" s="16"/>
      <c r="B12" s="17" t="s">
        <v>22</v>
      </c>
      <c r="C12" s="10" t="s">
        <v>15</v>
      </c>
      <c r="D12" s="10" t="s">
        <v>15</v>
      </c>
      <c r="E12" s="10" t="n">
        <v>3</v>
      </c>
      <c r="F12" s="13" t="n">
        <f aca="false">7.49/E12</f>
        <v>2.49666666666667</v>
      </c>
      <c r="G12" s="18"/>
      <c r="H12" s="0"/>
      <c r="R12" s="19" t="n">
        <f aca="false">F12*$E12</f>
        <v>7.49</v>
      </c>
    </row>
    <row r="13" customFormat="false" ht="14.15" hidden="false" customHeight="false" outlineLevel="0" collapsed="false">
      <c r="A13" s="16"/>
      <c r="B13" s="20" t="s">
        <v>23</v>
      </c>
      <c r="C13" s="10" t="s">
        <v>15</v>
      </c>
      <c r="D13" s="10" t="s">
        <v>15</v>
      </c>
      <c r="E13" s="10" t="n">
        <v>1</v>
      </c>
      <c r="F13" s="13" t="n">
        <v>3.99</v>
      </c>
      <c r="G13" s="18"/>
      <c r="H13" s="0"/>
      <c r="R13" s="19" t="n">
        <f aca="false">F13*$E13</f>
        <v>3.99</v>
      </c>
    </row>
    <row r="14" customFormat="false" ht="12.8" hidden="false" customHeight="false" outlineLevel="0" collapsed="false">
      <c r="B14" s="0"/>
      <c r="C14" s="0"/>
      <c r="D14" s="0"/>
      <c r="E14" s="0"/>
      <c r="F14" s="0"/>
      <c r="G14" s="0"/>
      <c r="H14" s="0"/>
    </row>
    <row r="15" customFormat="false" ht="13.8" hidden="false" customHeight="false" outlineLevel="0" collapsed="false">
      <c r="B15" s="0"/>
      <c r="C15" s="0"/>
      <c r="D15" s="0"/>
      <c r="E15" s="0"/>
      <c r="F15" s="21" t="s">
        <v>6</v>
      </c>
      <c r="G15" s="21" t="n">
        <f aca="false">SUM(G3:G13)</f>
        <v>133.14</v>
      </c>
      <c r="H15" s="0"/>
    </row>
    <row r="16" customFormat="false" ht="12.8" hidden="false" customHeight="false" outlineLevel="0" collapsed="false">
      <c r="B16" s="0"/>
      <c r="C16" s="0"/>
      <c r="D16" s="0"/>
      <c r="E16" s="0"/>
      <c r="F16" s="0"/>
      <c r="G16" s="0"/>
      <c r="H16" s="0"/>
    </row>
  </sheetData>
  <mergeCells count="4">
    <mergeCell ref="A3:A4"/>
    <mergeCell ref="G3:G4"/>
    <mergeCell ref="A5:A13"/>
    <mergeCell ref="G5:G13"/>
  </mergeCells>
  <hyperlinks>
    <hyperlink ref="B5" r:id="rId1" display="4-Achsen Joystick"/>
    <hyperlink ref="B6" r:id="rId2" display="10x Mini-Kippschalter"/>
    <hyperlink ref="B7" r:id="rId3" display="12x Push Button"/>
    <hyperlink ref="B8" r:id="rId4" display="4x Kippschalter"/>
    <hyperlink ref="B9" r:id="rId5" display="3,7V 2000mAh LiPo Battery"/>
    <hyperlink ref="B10" r:id="rId6" display="NodeMCU Micro Controller"/>
    <hyperlink ref="B11" r:id="rId7" display="ADC Converter Board"/>
    <hyperlink ref="B12" r:id="rId8" display="NRF24L01 radio module"/>
    <hyperlink ref="B13" r:id="rId9" display="Boost Converter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2019-07-25T11:01:19Z</dcterms:created>
  <dc:creator/>
  <dc:description/>
  <dc:language>de-DE</dc:language>
  <cp:lastModifiedBy/>
  <dcterms:modified xsi:type="dcterms:W3CDTF">2023-02-17T17:35:34Z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