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<sst xmlns="http://schemas.openxmlformats.org/spreadsheetml/2006/main" uniqueCount="68">
  <si>
    <t>Aufwandsschätzung:</t>
  </si>
  <si>
    <t>KKAirport</t>
  </si>
  <si>
    <t>Datum:</t>
  </si>
  <si>
    <t>Schätzer:</t>
  </si>
  <si>
    <t>NN1, NN2</t>
  </si>
  <si>
    <t>Schätzeinheit:</t>
  </si>
  <si>
    <t>Ideale Personentage</t>
  </si>
  <si>
    <t>Version:</t>
  </si>
  <si>
    <t>Maus, Schaf, Elefant</t>
  </si>
  <si>
    <t>Arbeitspakete</t>
  </si>
  <si>
    <t>Kommentar</t>
  </si>
  <si>
    <t>Milestone</t>
  </si>
  <si>
    <t>Schätzung NN1</t>
  </si>
  <si>
    <t>Schätzung NN2</t>
  </si>
  <si>
    <t>relativ (Größe)</t>
  </si>
  <si>
    <t>best</t>
  </si>
  <si>
    <t>expected</t>
  </si>
  <si>
    <t>worst</t>
  </si>
  <si>
    <t>Auskunft über Ankünfte und Abflüge</t>
  </si>
  <si>
    <t>Pushen von Ankunft- und Abfluginformationen</t>
  </si>
  <si>
    <t>Maus</t>
  </si>
  <si>
    <t>Schaf</t>
  </si>
  <si>
    <t>Suche nach einem Flug</t>
  </si>
  <si>
    <t>Anzeige der Ankünfte / Abflüge im Web</t>
  </si>
  <si>
    <t>Elefant</t>
  </si>
  <si>
    <t>In Door Navigation</t>
  </si>
  <si>
    <t>Zielsuche über Kategorie oder Begriff</t>
  </si>
  <si>
    <t>Zielauswahl über Karte</t>
  </si>
  <si>
    <t>Eingabe von POI als Ziel</t>
  </si>
  <si>
    <t>Ortsbestimmung in App</t>
  </si>
  <si>
    <t>Zielführung via Karte</t>
  </si>
  <si>
    <t>Weiter zerlegen!</t>
  </si>
  <si>
    <t>Pflege der In Door Navigationsdaten</t>
  </si>
  <si>
    <t>An und Abreise</t>
  </si>
  <si>
    <t>Suche nach ÖPNV Stationen</t>
  </si>
  <si>
    <t>Genauer spezifizieren!</t>
  </si>
  <si>
    <t>Suche nach Ankünften und Abfahrten nach Zeit</t>
  </si>
  <si>
    <t xml:space="preserve"> </t>
  </si>
  <si>
    <t>Kaufen eines Tickets</t>
  </si>
  <si>
    <t>Alarmfunktionen</t>
  </si>
  <si>
    <t>Alarm auslösen</t>
  </si>
  <si>
    <t>Alarm stoppen</t>
  </si>
  <si>
    <t>Shopping</t>
  </si>
  <si>
    <t>Pflegen eines Shops</t>
  </si>
  <si>
    <t>Anlegen und Verorten eines Shops</t>
  </si>
  <si>
    <t>Personalisierung (TBD)</t>
  </si>
  <si>
    <t>Zwischensumme</t>
  </si>
  <si>
    <t>Sonstiges - Organisatorisches</t>
  </si>
  <si>
    <t>PM &amp; Abstimmungen</t>
  </si>
  <si>
    <t>Pauschal 10% der Zeit angesetzt</t>
  </si>
  <si>
    <t>QA &amp; Testläufe</t>
  </si>
  <si>
    <t>Pauschal 15% der Zeit angesetzt</t>
  </si>
  <si>
    <t>Abnahme TÜV</t>
  </si>
  <si>
    <t>Infrastruktur Entwicklung aufsetzen</t>
  </si>
  <si>
    <t>Routine</t>
  </si>
  <si>
    <t>Infrastruktur PM aufsetzen</t>
  </si>
  <si>
    <t>Sonstiges - Weitere Funktionsblöcke</t>
  </si>
  <si>
    <t>Cool Shit</t>
  </si>
  <si>
    <t>Timeboxed</t>
  </si>
  <si>
    <t>Stammdaten- und Nutzerverwaltung</t>
  </si>
  <si>
    <t>Sonstiges - (Schnittstellen-)Spezifikationen erstellen</t>
  </si>
  <si>
    <t>Sonstiges - Design Richtlinien entwickeln</t>
  </si>
  <si>
    <t>App Design</t>
  </si>
  <si>
    <t>Responsive Web Design</t>
  </si>
  <si>
    <t>Sonstiges - Technologieauswahl</t>
  </si>
  <si>
    <t>Hardware-Auswahl und -Installation</t>
  </si>
  <si>
    <t>Auswahl CMS, E-Commerce-System</t>
  </si>
  <si>
    <t>Summe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</si>
</sst>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.mm.yyyy"/>
    <numFmt numFmtId="60" formatCode="d.m."/>
  </numFmts>
  <fonts count="8">
    <font>
      <sz val="10"/>
      <color indexed="8"/>
      <name val="Helvetica"/>
    </font>
    <font>
      <sz val="11"/>
      <color indexed="8"/>
      <name val="Helvetica"/>
    </font>
    <font>
      <sz val="10"/>
      <color indexed="8"/>
      <name val="Helvetica Neue"/>
    </font>
    <font>
      <b val="1"/>
      <sz val="12"/>
      <color indexed="8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b val="1"/>
      <i val="1"/>
      <sz val="10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/>
    </xf>
    <xf numFmtId="49" fontId="4" borderId="1" applyNumberFormat="1" applyFont="1" applyFill="0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horizontal="center" vertical="top"/>
    </xf>
    <xf numFmtId="0" fontId="5" borderId="1" applyNumberFormat="1" applyFont="1" applyFill="0" applyBorder="1" applyAlignment="1" applyProtection="0">
      <alignment vertical="top"/>
    </xf>
    <xf numFmtId="0" fontId="4" borderId="1" applyNumberFormat="1" applyFont="1" applyFill="0" applyBorder="1" applyAlignment="1" applyProtection="0">
      <alignment horizontal="center" vertical="top"/>
    </xf>
    <xf numFmtId="0" fontId="5" borderId="1" applyNumberFormat="1" applyFont="1" applyFill="0" applyBorder="1" applyAlignment="1" applyProtection="0">
      <alignment horizontal="center" vertical="top"/>
    </xf>
    <xf numFmtId="0" fontId="4" borderId="1" applyNumberFormat="1" applyFont="1" applyFill="0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right" vertical="top"/>
    </xf>
    <xf numFmtId="49" fontId="4" borderId="1" applyNumberFormat="1" applyFont="1" applyFill="0" applyBorder="1" applyAlignment="1" applyProtection="0">
      <alignment horizontal="center" vertical="top" wrapText="1"/>
    </xf>
    <xf numFmtId="59" fontId="5" borderId="1" applyNumberFormat="1" applyFont="1" applyFill="0" applyBorder="1" applyAlignment="1" applyProtection="0">
      <alignment horizontal="center" vertical="top"/>
    </xf>
    <xf numFmtId="49" fontId="5" borderId="1" applyNumberFormat="1" applyFont="1" applyFill="0" applyBorder="1" applyAlignment="1" applyProtection="0">
      <alignment horizontal="center" vertical="top"/>
    </xf>
    <xf numFmtId="49" fontId="5" borderId="1" applyNumberFormat="1" applyFont="1" applyFill="0" applyBorder="1" applyAlignment="1" applyProtection="0">
      <alignment horizontal="left" vertical="top"/>
    </xf>
    <xf numFmtId="60" fontId="5" borderId="1" applyNumberFormat="1" applyFont="1" applyFill="0" applyBorder="1" applyAlignment="1" applyProtection="0">
      <alignment horizontal="center" vertical="top"/>
    </xf>
    <xf numFmtId="0" fontId="5" borderId="1" applyNumberFormat="1" applyFont="1" applyFill="0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vertical="center" wrapText="1"/>
    </xf>
    <xf numFmtId="49" fontId="4" borderId="1" applyNumberFormat="1" applyFont="1" applyFill="0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center" vertical="top"/>
    </xf>
    <xf numFmtId="0" fontId="2" borderId="1" applyNumberFormat="1" applyFont="1" applyFill="0" applyBorder="1" applyAlignment="1" applyProtection="0">
      <alignment vertical="top"/>
    </xf>
    <xf numFmtId="49" fontId="6" borderId="1" applyNumberFormat="1" applyFont="1" applyFill="0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horizontal="center" vertical="top"/>
    </xf>
    <xf numFmtId="0" fontId="2" borderId="1" applyNumberFormat="1" applyFont="1" applyFill="0" applyBorder="1" applyAlignment="1" applyProtection="0">
      <alignment horizontal="center" vertical="top"/>
    </xf>
    <xf numFmtId="49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left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3" borderId="1" applyNumberFormat="1" applyFont="1" applyFill="1" applyBorder="1" applyAlignment="1" applyProtection="0">
      <alignment horizontal="center" vertical="top"/>
    </xf>
    <xf numFmtId="49" fontId="2" borderId="1" applyNumberFormat="1" applyFont="1" applyFill="0" applyBorder="1" applyAlignment="1" applyProtection="0">
      <alignment horizontal="center" vertical="top"/>
    </xf>
    <xf numFmtId="0" fontId="2" borderId="1" applyNumberFormat="0" applyFont="1" applyFill="0" applyBorder="1" applyAlignment="1" applyProtection="0">
      <alignment horizontal="center" vertical="top"/>
    </xf>
    <xf numFmtId="0" fontId="2" borderId="1" applyNumberFormat="1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top"/>
    </xf>
    <xf numFmtId="0" fontId="2" borderId="1" applyNumberFormat="0" applyFont="1" applyFill="0" applyBorder="1" applyAlignment="1" applyProtection="0">
      <alignment horizontal="left" vertical="top"/>
    </xf>
    <xf numFmtId="49" fontId="2" borderId="1" applyNumberFormat="1" applyFont="1" applyFill="0" applyBorder="1" applyAlignment="1" applyProtection="0">
      <alignment horizontal="left" vertical="top"/>
    </xf>
    <xf numFmtId="0" fontId="2" fillId="4" borderId="1" applyNumberFormat="1" applyFont="1" applyFill="1" applyBorder="1" applyAlignment="1" applyProtection="0">
      <alignment horizontal="center" vertical="top"/>
    </xf>
    <xf numFmtId="49" fontId="6" borderId="1" applyNumberFormat="1" applyFont="1" applyFill="0" applyBorder="1" applyAlignment="1" applyProtection="0">
      <alignment vertical="top" wrapText="1"/>
    </xf>
    <xf numFmtId="1" fontId="2" fillId="2" borderId="1" applyNumberFormat="1" applyFont="1" applyFill="1" applyBorder="1" applyAlignment="1" applyProtection="0">
      <alignment horizontal="center" vertical="top"/>
    </xf>
    <xf numFmtId="1" fontId="2" borderId="1" applyNumberFormat="1" applyFont="1" applyFill="0" applyBorder="1" applyAlignment="1" applyProtection="0">
      <alignment horizontal="center" vertical="top"/>
    </xf>
    <xf numFmtId="1" fontId="2" fillId="5" borderId="1" applyNumberFormat="1" applyFont="1" applyFill="1" applyBorder="1" applyAlignment="1" applyProtection="0">
      <alignment horizontal="center" vertical="top"/>
    </xf>
    <xf numFmtId="0" fontId="2" borderId="1" applyNumberFormat="0" applyFont="1" applyFill="0" applyBorder="1" applyAlignment="1" applyProtection="0">
      <alignment vertical="top"/>
    </xf>
    <xf numFmtId="0" fontId="7" fillId="2" borderId="1" applyNumberFormat="1" applyFont="1" applyFill="1" applyBorder="1" applyAlignment="1" applyProtection="0">
      <alignment horizontal="center" vertical="top"/>
    </xf>
    <xf numFmtId="0" fontId="7" fillId="3" borderId="1" applyNumberFormat="1" applyFont="1" applyFill="1" applyBorder="1" applyAlignment="1" applyProtection="0">
      <alignment horizontal="center" vertical="top"/>
    </xf>
    <xf numFmtId="0" fontId="7" borderId="1" applyNumberFormat="1" applyFont="1" applyFill="0" applyBorder="1" applyAlignment="1" applyProtection="0">
      <alignment horizontal="center" vertical="top"/>
    </xf>
    <xf numFmtId="0" fontId="7" fillId="5" borderId="1" applyNumberFormat="1" applyFont="1" applyFill="1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6d6d6"/>
      <rgbColor rgb="ffeaeaea"/>
      <rgbColor rgb="ffffe061"/>
      <rgbColor rgb="ffff2c21"/>
      <rgbColor rgb="fffefe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59"/>
  <sheetViews>
    <sheetView workbookViewId="0" showGridLines="0" defaultGridColor="1"/>
  </sheetViews>
  <sheetFormatPr defaultColWidth="14.1732" defaultRowHeight="13.9" customHeight="1" outlineLevelRow="0" outlineLevelCol="0"/>
  <cols>
    <col min="1" max="1" width="30.75" style="1" customWidth="1"/>
    <col min="2" max="2" width="25.5703" style="1" customWidth="1"/>
    <col min="3" max="3" width="14.1875" style="1" customWidth="1"/>
    <col min="4" max="4" width="14.1875" style="1" customWidth="1"/>
    <col min="5" max="5" width="14.1875" style="1" customWidth="1"/>
    <col min="6" max="6" width="15.2266" style="1" customWidth="1"/>
    <col min="7" max="7" width="14.1875" style="1" customWidth="1"/>
    <col min="8" max="8" width="14.1875" style="1" customWidth="1"/>
    <col min="9" max="9" width="14.1875" style="1" customWidth="1"/>
    <col min="10" max="10" width="14.75" style="1" customWidth="1"/>
    <col min="11" max="11" width="14.1875" style="1" customWidth="1"/>
    <col min="12" max="12" width="14.1875" style="1" customWidth="1"/>
    <col min="13" max="13" width="14.1875" style="1" customWidth="1"/>
    <col min="14" max="14" width="14.1875" style="1" customWidth="1"/>
    <col min="15" max="256" width="14.1875" style="1" customWidth="1"/>
  </cols>
  <sheetData>
    <row r="1" ht="15.65" customHeight="1">
      <c r="A1" t="s" s="2">
        <v>0</v>
      </c>
      <c r="B1" t="s" s="3">
        <v>1</v>
      </c>
      <c r="C1" s="4"/>
      <c r="D1" s="5"/>
      <c r="E1" s="5"/>
      <c r="F1" s="6"/>
      <c r="G1" s="6"/>
      <c r="H1" s="6"/>
      <c r="I1" s="6"/>
      <c r="J1" s="6"/>
      <c r="K1" s="6"/>
      <c r="L1" s="6"/>
      <c r="M1" s="6"/>
      <c r="N1" s="6"/>
    </row>
    <row r="2" ht="15.65" customHeight="1">
      <c r="A2" s="7"/>
      <c r="B2" s="8"/>
      <c r="C2" s="4"/>
      <c r="D2" s="5"/>
      <c r="E2" s="5"/>
      <c r="F2" s="6"/>
      <c r="G2" s="6"/>
      <c r="H2" s="5"/>
      <c r="I2" s="5"/>
      <c r="J2" s="6"/>
      <c r="K2" s="6"/>
      <c r="L2" s="6"/>
      <c r="M2" s="6"/>
      <c r="N2" s="6"/>
    </row>
    <row r="3" ht="15.65" customHeight="1">
      <c r="A3" t="s" s="9">
        <v>2</v>
      </c>
      <c r="B3" s="10">
        <v>40861</v>
      </c>
      <c r="C3" s="4"/>
      <c r="D3" s="5"/>
      <c r="E3" t="s" s="3">
        <v>3</v>
      </c>
      <c r="F3" t="s" s="11">
        <v>4</v>
      </c>
      <c r="G3" s="6"/>
      <c r="H3" s="5"/>
      <c r="I3" t="s" s="3">
        <v>5</v>
      </c>
      <c r="J3" t="s" s="12">
        <v>6</v>
      </c>
      <c r="K3" s="6"/>
      <c r="L3" s="6"/>
      <c r="M3" s="6"/>
      <c r="N3" s="6"/>
    </row>
    <row r="4" ht="15.65" customHeight="1">
      <c r="A4" t="s" s="9">
        <v>7</v>
      </c>
      <c r="B4" s="13">
        <v>40543</v>
      </c>
      <c r="C4" s="4"/>
      <c r="D4" s="6"/>
      <c r="E4" s="6"/>
      <c r="F4" s="6"/>
      <c r="G4" s="6"/>
      <c r="H4" s="6"/>
      <c r="I4" s="6"/>
      <c r="J4" t="s" s="12">
        <v>8</v>
      </c>
      <c r="K4" s="6"/>
      <c r="L4" s="6"/>
      <c r="M4" s="6"/>
      <c r="N4" s="6"/>
    </row>
    <row r="5" ht="14.65" customHeight="1">
      <c r="A5" s="1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.65" customHeight="1">
      <c r="A6" t="s" s="15">
        <v>9</v>
      </c>
      <c r="B6" t="s" s="16">
        <v>10</v>
      </c>
      <c r="C6" t="s" s="16">
        <v>11</v>
      </c>
      <c r="D6" t="s" s="17">
        <v>12</v>
      </c>
      <c r="E6" s="18"/>
      <c r="F6" s="18"/>
      <c r="G6" s="18"/>
      <c r="H6" t="s" s="3">
        <v>13</v>
      </c>
      <c r="I6" s="18"/>
      <c r="J6" s="18"/>
      <c r="K6" s="18"/>
      <c r="L6" s="5"/>
      <c r="M6" s="5"/>
      <c r="N6" s="5"/>
    </row>
    <row r="7" ht="15.65" customHeight="1">
      <c r="A7" s="18"/>
      <c r="B7" s="18"/>
      <c r="C7" s="18"/>
      <c r="D7" t="s" s="17">
        <v>14</v>
      </c>
      <c r="E7" t="s" s="17">
        <v>15</v>
      </c>
      <c r="F7" t="s" s="17">
        <v>16</v>
      </c>
      <c r="G7" t="s" s="17">
        <v>17</v>
      </c>
      <c r="H7" t="s" s="17">
        <v>14</v>
      </c>
      <c r="I7" t="s" s="3">
        <v>15</v>
      </c>
      <c r="J7" t="s" s="3">
        <v>16</v>
      </c>
      <c r="K7" t="s" s="3">
        <v>17</v>
      </c>
      <c r="L7" s="5"/>
      <c r="M7" s="5"/>
      <c r="N7" s="5"/>
    </row>
    <row r="8" ht="14.7" customHeight="1">
      <c r="A8" t="s" s="19">
        <v>18</v>
      </c>
      <c r="B8" s="18"/>
      <c r="C8" s="18"/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</row>
    <row r="9" ht="26.7" customHeight="1">
      <c r="A9" t="s" s="22">
        <v>19</v>
      </c>
      <c r="B9" s="23"/>
      <c r="C9" s="18"/>
      <c r="D9" t="s" s="24">
        <v>20</v>
      </c>
      <c r="E9" s="25">
        <v>3</v>
      </c>
      <c r="F9" s="25">
        <v>5</v>
      </c>
      <c r="G9" s="25">
        <v>5</v>
      </c>
      <c r="H9" t="s" s="26">
        <v>21</v>
      </c>
      <c r="I9" s="25">
        <v>12</v>
      </c>
      <c r="J9" s="25">
        <v>15</v>
      </c>
      <c r="K9" s="25">
        <v>20</v>
      </c>
      <c r="L9" s="21"/>
      <c r="M9" s="27"/>
      <c r="N9" s="27"/>
    </row>
    <row r="10" ht="14.7" customHeight="1">
      <c r="A10" t="s" s="22">
        <v>22</v>
      </c>
      <c r="B10" s="23"/>
      <c r="C10" s="18"/>
      <c r="D10" t="s" s="24">
        <v>20</v>
      </c>
      <c r="E10" s="25">
        <v>3</v>
      </c>
      <c r="F10" s="25">
        <v>5</v>
      </c>
      <c r="G10" s="25">
        <v>10</v>
      </c>
      <c r="H10" t="s" s="26">
        <v>21</v>
      </c>
      <c r="I10" s="25">
        <v>10</v>
      </c>
      <c r="J10" s="25">
        <v>15</v>
      </c>
      <c r="K10" s="25">
        <v>25</v>
      </c>
      <c r="L10" s="21"/>
      <c r="M10" s="27"/>
      <c r="N10" s="27"/>
    </row>
    <row r="11" ht="14.7" customHeight="1">
      <c r="A11" t="s" s="22">
        <v>23</v>
      </c>
      <c r="B11" s="23"/>
      <c r="C11" s="18"/>
      <c r="D11" t="s" s="24">
        <v>24</v>
      </c>
      <c r="E11" s="25">
        <v>25</v>
      </c>
      <c r="F11" s="25">
        <v>25</v>
      </c>
      <c r="G11" s="25">
        <v>40</v>
      </c>
      <c r="H11" t="s" s="26">
        <v>21</v>
      </c>
      <c r="I11" s="25">
        <v>10</v>
      </c>
      <c r="J11" s="25">
        <v>15</v>
      </c>
      <c r="K11" s="25">
        <v>30</v>
      </c>
      <c r="L11" s="21"/>
      <c r="M11" s="27"/>
      <c r="N11" s="27"/>
    </row>
    <row r="12" ht="14.7" customHeight="1">
      <c r="A12" s="28"/>
      <c r="B12" s="23"/>
      <c r="C12" s="18"/>
      <c r="D12" s="20"/>
      <c r="E12" s="29"/>
      <c r="F12" s="29"/>
      <c r="G12" s="29"/>
      <c r="H12" s="21"/>
      <c r="I12" s="27"/>
      <c r="J12" s="27"/>
      <c r="K12" s="27"/>
      <c r="L12" s="21"/>
      <c r="M12" s="27"/>
      <c r="N12" s="27"/>
    </row>
    <row r="13" ht="14.7" customHeight="1">
      <c r="A13" t="s" s="19">
        <v>25</v>
      </c>
      <c r="B13" s="18"/>
      <c r="C13" s="18"/>
      <c r="D13" s="20"/>
      <c r="E13" s="29"/>
      <c r="F13" s="29"/>
      <c r="G13" s="29"/>
      <c r="H13" s="21"/>
      <c r="I13" s="27"/>
      <c r="J13" s="27"/>
      <c r="K13" s="27"/>
      <c r="L13" s="21"/>
      <c r="M13" s="27"/>
      <c r="N13" s="27"/>
    </row>
    <row r="14" ht="14.7" customHeight="1">
      <c r="A14" t="s" s="22">
        <v>26</v>
      </c>
      <c r="B14" s="30"/>
      <c r="C14" s="18"/>
      <c r="D14" t="s" s="24">
        <v>20</v>
      </c>
      <c r="E14" s="20">
        <v>2</v>
      </c>
      <c r="F14" s="20">
        <v>3</v>
      </c>
      <c r="G14" s="20">
        <v>5</v>
      </c>
      <c r="H14" t="s" s="26">
        <v>20</v>
      </c>
      <c r="I14" s="21">
        <v>5</v>
      </c>
      <c r="J14" s="21">
        <v>5</v>
      </c>
      <c r="K14" s="21">
        <v>5</v>
      </c>
      <c r="L14" s="21"/>
      <c r="M14" s="27"/>
      <c r="N14" s="27"/>
    </row>
    <row r="15" ht="14.7" customHeight="1">
      <c r="A15" t="s" s="22">
        <v>27</v>
      </c>
      <c r="B15" s="30"/>
      <c r="C15" s="18"/>
      <c r="D15" t="s" s="24">
        <v>20</v>
      </c>
      <c r="E15" s="20">
        <v>3</v>
      </c>
      <c r="F15" s="20">
        <v>3</v>
      </c>
      <c r="G15" s="20">
        <v>5</v>
      </c>
      <c r="H15" t="s" s="26">
        <v>20</v>
      </c>
      <c r="I15" s="21">
        <v>3</v>
      </c>
      <c r="J15" s="21">
        <v>5</v>
      </c>
      <c r="K15" s="21">
        <v>5</v>
      </c>
      <c r="L15" s="21"/>
      <c r="M15" s="27"/>
      <c r="N15" s="27"/>
    </row>
    <row r="16" ht="14.7" customHeight="1">
      <c r="A16" t="s" s="22">
        <v>28</v>
      </c>
      <c r="B16" s="23"/>
      <c r="C16" s="18"/>
      <c r="D16" t="s" s="24">
        <v>20</v>
      </c>
      <c r="E16" s="20">
        <v>2</v>
      </c>
      <c r="F16" s="20">
        <v>2</v>
      </c>
      <c r="G16" s="20">
        <v>5</v>
      </c>
      <c r="H16" t="s" s="26">
        <v>20</v>
      </c>
      <c r="I16" s="21">
        <v>3</v>
      </c>
      <c r="J16" s="21">
        <v>5</v>
      </c>
      <c r="K16" s="21">
        <v>5</v>
      </c>
      <c r="L16" s="21"/>
      <c r="M16" s="27"/>
      <c r="N16" s="27"/>
    </row>
    <row r="17" ht="14.7" customHeight="1">
      <c r="A17" t="s" s="22">
        <v>29</v>
      </c>
      <c r="B17" s="23"/>
      <c r="C17" s="18"/>
      <c r="D17" t="s" s="24">
        <v>20</v>
      </c>
      <c r="E17" s="20">
        <v>1</v>
      </c>
      <c r="F17" s="20">
        <v>2</v>
      </c>
      <c r="G17" s="20">
        <v>5</v>
      </c>
      <c r="H17" t="s" s="26">
        <v>20</v>
      </c>
      <c r="I17" s="21">
        <v>1</v>
      </c>
      <c r="J17" s="21">
        <v>2</v>
      </c>
      <c r="K17" s="21">
        <v>5</v>
      </c>
      <c r="L17" s="21"/>
      <c r="M17" s="27"/>
      <c r="N17" s="27"/>
    </row>
    <row r="18" ht="14.7" customHeight="1">
      <c r="A18" t="s" s="22">
        <v>30</v>
      </c>
      <c r="B18" t="s" s="31">
        <v>31</v>
      </c>
      <c r="C18" s="18"/>
      <c r="D18" t="s" s="24">
        <v>24</v>
      </c>
      <c r="E18" s="25">
        <v>20</v>
      </c>
      <c r="F18" s="25">
        <v>20</v>
      </c>
      <c r="G18" s="20">
        <v>20</v>
      </c>
      <c r="H18" t="s" s="26">
        <v>21</v>
      </c>
      <c r="I18" s="25">
        <v>10</v>
      </c>
      <c r="J18" s="25">
        <v>10</v>
      </c>
      <c r="K18" s="21">
        <v>20</v>
      </c>
      <c r="L18" s="21"/>
      <c r="M18" s="27"/>
      <c r="N18" s="27"/>
    </row>
    <row r="19" ht="14.7" customHeight="1">
      <c r="A19" t="s" s="22">
        <v>32</v>
      </c>
      <c r="B19" s="23"/>
      <c r="C19" s="18"/>
      <c r="D19" t="s" s="24">
        <v>21</v>
      </c>
      <c r="E19" s="20">
        <v>15</v>
      </c>
      <c r="F19" s="20">
        <v>15</v>
      </c>
      <c r="G19" s="20">
        <v>15</v>
      </c>
      <c r="H19" t="s" s="26">
        <v>21</v>
      </c>
      <c r="I19" s="21">
        <v>10</v>
      </c>
      <c r="J19" s="21">
        <v>10</v>
      </c>
      <c r="K19" s="21">
        <v>25</v>
      </c>
      <c r="L19" s="21"/>
      <c r="M19" s="27"/>
      <c r="N19" s="27"/>
    </row>
    <row r="20" ht="14.7" customHeight="1">
      <c r="A20" s="28"/>
      <c r="B20" s="23"/>
      <c r="C20" s="18"/>
      <c r="D20" s="20"/>
      <c r="E20" s="29"/>
      <c r="F20" s="29"/>
      <c r="G20" s="29"/>
      <c r="H20" s="21"/>
      <c r="I20" s="27"/>
      <c r="J20" s="27"/>
      <c r="K20" s="27"/>
      <c r="L20" s="21"/>
      <c r="M20" s="27"/>
      <c r="N20" s="27"/>
    </row>
    <row r="21" ht="14.7" customHeight="1">
      <c r="A21" t="s" s="19">
        <v>33</v>
      </c>
      <c r="B21" s="18"/>
      <c r="C21" s="18"/>
      <c r="D21" s="20"/>
      <c r="E21" s="29"/>
      <c r="F21" s="29"/>
      <c r="G21" s="29"/>
      <c r="H21" s="21"/>
      <c r="I21" s="27"/>
      <c r="J21" s="27"/>
      <c r="K21" s="27"/>
      <c r="L21" s="21"/>
      <c r="M21" s="27"/>
      <c r="N21" s="27"/>
    </row>
    <row r="22" ht="14.7" customHeight="1">
      <c r="A22" t="s" s="22">
        <v>34</v>
      </c>
      <c r="B22" t="s" s="31">
        <v>35</v>
      </c>
      <c r="C22" s="18"/>
      <c r="D22" t="s" s="24">
        <v>20</v>
      </c>
      <c r="E22" s="20">
        <v>3</v>
      </c>
      <c r="F22" s="20">
        <v>5</v>
      </c>
      <c r="G22" s="20">
        <v>5</v>
      </c>
      <c r="H22" t="s" s="26">
        <v>20</v>
      </c>
      <c r="I22" s="21">
        <v>2</v>
      </c>
      <c r="J22" s="21">
        <v>5</v>
      </c>
      <c r="K22" s="21">
        <v>5</v>
      </c>
      <c r="L22" s="21"/>
      <c r="M22" s="27"/>
      <c r="N22" s="27"/>
    </row>
    <row r="23" ht="26.7" customHeight="1">
      <c r="A23" t="s" s="22">
        <v>36</v>
      </c>
      <c r="B23" t="s" s="31">
        <v>37</v>
      </c>
      <c r="C23" s="18"/>
      <c r="D23" t="s" s="24">
        <v>20</v>
      </c>
      <c r="E23" s="25">
        <v>3</v>
      </c>
      <c r="F23" s="25">
        <v>5</v>
      </c>
      <c r="G23" s="25">
        <v>5</v>
      </c>
      <c r="H23" t="s" s="26">
        <v>21</v>
      </c>
      <c r="I23" s="25">
        <v>10</v>
      </c>
      <c r="J23" s="25">
        <v>15</v>
      </c>
      <c r="K23" s="25">
        <v>15</v>
      </c>
      <c r="L23" s="21"/>
      <c r="M23" s="27"/>
      <c r="N23" s="27"/>
    </row>
    <row r="24" ht="14.7" customHeight="1">
      <c r="A24" t="s" s="22">
        <v>38</v>
      </c>
      <c r="B24" t="s" s="31">
        <v>31</v>
      </c>
      <c r="C24" s="18"/>
      <c r="D24" t="s" s="24">
        <v>24</v>
      </c>
      <c r="E24" s="20">
        <v>20</v>
      </c>
      <c r="F24" s="20">
        <v>20</v>
      </c>
      <c r="G24" s="25">
        <v>30</v>
      </c>
      <c r="H24" t="s" s="26">
        <v>24</v>
      </c>
      <c r="I24" s="21">
        <v>20</v>
      </c>
      <c r="J24" s="21">
        <v>25</v>
      </c>
      <c r="K24" s="25">
        <v>40</v>
      </c>
      <c r="L24" s="21"/>
      <c r="M24" s="27"/>
      <c r="N24" s="27"/>
    </row>
    <row r="25" ht="14.7" customHeight="1">
      <c r="A25" s="28"/>
      <c r="B25" s="23"/>
      <c r="C25" s="18"/>
      <c r="D25" s="20"/>
      <c r="E25" s="29"/>
      <c r="F25" s="29"/>
      <c r="G25" s="29"/>
      <c r="H25" s="21"/>
      <c r="I25" s="21"/>
      <c r="J25" s="21"/>
      <c r="K25" s="21"/>
      <c r="L25" s="21"/>
      <c r="M25" s="27"/>
      <c r="N25" s="27"/>
    </row>
    <row r="26" ht="14.7" customHeight="1">
      <c r="A26" t="s" s="19">
        <v>39</v>
      </c>
      <c r="B26" s="18"/>
      <c r="C26" s="18"/>
      <c r="D26" s="20"/>
      <c r="E26" s="29"/>
      <c r="F26" s="29"/>
      <c r="G26" s="29"/>
      <c r="H26" s="21"/>
      <c r="I26" s="21"/>
      <c r="J26" s="21"/>
      <c r="K26" s="21"/>
      <c r="L26" s="21"/>
      <c r="M26" s="27"/>
      <c r="N26" s="27"/>
    </row>
    <row r="27" ht="14.7" customHeight="1">
      <c r="A27" t="s" s="22">
        <v>40</v>
      </c>
      <c r="B27" t="s" s="31">
        <v>31</v>
      </c>
      <c r="C27" s="18"/>
      <c r="D27" t="s" s="24">
        <v>21</v>
      </c>
      <c r="E27" s="32">
        <v>10</v>
      </c>
      <c r="F27" s="32">
        <v>15</v>
      </c>
      <c r="G27" s="32">
        <v>20</v>
      </c>
      <c r="H27" t="s" s="26">
        <v>20</v>
      </c>
      <c r="I27" s="32">
        <v>1</v>
      </c>
      <c r="J27" s="32">
        <v>1</v>
      </c>
      <c r="K27" s="32">
        <v>1</v>
      </c>
      <c r="L27" s="21"/>
      <c r="M27" s="27"/>
      <c r="N27" s="27"/>
    </row>
    <row r="28" ht="14.7" customHeight="1">
      <c r="A28" t="s" s="22">
        <v>41</v>
      </c>
      <c r="B28" t="s" s="31">
        <v>31</v>
      </c>
      <c r="C28" s="18"/>
      <c r="D28" t="s" s="24">
        <v>21</v>
      </c>
      <c r="E28" s="20">
        <v>10</v>
      </c>
      <c r="F28" s="20">
        <v>15</v>
      </c>
      <c r="G28" s="20">
        <v>15</v>
      </c>
      <c r="H28" t="s" s="26">
        <v>21</v>
      </c>
      <c r="I28" s="21">
        <v>10</v>
      </c>
      <c r="J28" s="21">
        <v>10</v>
      </c>
      <c r="K28" s="21">
        <v>10</v>
      </c>
      <c r="L28" s="21"/>
      <c r="M28" s="27"/>
      <c r="N28" s="27"/>
    </row>
    <row r="29" ht="14.7" customHeight="1">
      <c r="A29" s="28"/>
      <c r="B29" s="30"/>
      <c r="C29" s="18"/>
      <c r="D29" s="29"/>
      <c r="E29" s="29"/>
      <c r="F29" s="29"/>
      <c r="G29" s="29"/>
      <c r="H29" s="27"/>
      <c r="I29" s="27"/>
      <c r="J29" s="27"/>
      <c r="K29" s="27"/>
      <c r="L29" s="21"/>
      <c r="M29" s="27"/>
      <c r="N29" s="27"/>
    </row>
    <row r="30" ht="14.7" customHeight="1">
      <c r="A30" t="s" s="19">
        <v>42</v>
      </c>
      <c r="B30" s="18"/>
      <c r="C30" s="18"/>
      <c r="D30" s="29"/>
      <c r="E30" s="29"/>
      <c r="F30" s="29"/>
      <c r="G30" s="29"/>
      <c r="H30" s="27"/>
      <c r="I30" s="27"/>
      <c r="J30" s="27"/>
      <c r="K30" s="27"/>
      <c r="L30" s="21"/>
      <c r="M30" s="27"/>
      <c r="N30" s="27"/>
    </row>
    <row r="31" ht="14.7" customHeight="1">
      <c r="A31" t="s" s="22">
        <v>43</v>
      </c>
      <c r="B31" s="30"/>
      <c r="C31" s="18"/>
      <c r="D31" t="s" s="24">
        <v>21</v>
      </c>
      <c r="E31" s="20">
        <v>10</v>
      </c>
      <c r="F31" s="20">
        <v>15</v>
      </c>
      <c r="G31" s="20">
        <v>20</v>
      </c>
      <c r="H31" t="s" s="26">
        <v>21</v>
      </c>
      <c r="I31" s="21">
        <v>15</v>
      </c>
      <c r="J31" s="21">
        <v>15</v>
      </c>
      <c r="K31" s="21">
        <v>15</v>
      </c>
      <c r="L31" s="21"/>
      <c r="M31" s="27"/>
      <c r="N31" s="27"/>
    </row>
    <row r="32" ht="14.7" customHeight="1">
      <c r="A32" t="s" s="22">
        <v>44</v>
      </c>
      <c r="B32" s="30"/>
      <c r="C32" s="18"/>
      <c r="D32" t="s" s="24">
        <v>20</v>
      </c>
      <c r="E32" s="20">
        <v>5</v>
      </c>
      <c r="F32" s="20">
        <v>5</v>
      </c>
      <c r="G32" s="20">
        <v>5</v>
      </c>
      <c r="H32" t="s" s="26">
        <v>21</v>
      </c>
      <c r="I32" s="21">
        <v>10</v>
      </c>
      <c r="J32" s="21">
        <v>10</v>
      </c>
      <c r="K32" s="21">
        <v>10</v>
      </c>
      <c r="L32" s="21"/>
      <c r="M32" s="27"/>
      <c r="N32" s="27"/>
    </row>
    <row r="33" ht="14.7" customHeight="1">
      <c r="A33" s="28"/>
      <c r="B33" s="30"/>
      <c r="C33" s="18"/>
      <c r="D33" s="29"/>
      <c r="E33" s="29"/>
      <c r="F33" s="29"/>
      <c r="G33" s="29"/>
      <c r="H33" s="27"/>
      <c r="I33" s="27"/>
      <c r="J33" s="27"/>
      <c r="K33" s="27"/>
      <c r="L33" s="21"/>
      <c r="M33" s="27"/>
      <c r="N33" s="27"/>
    </row>
    <row r="34" ht="14.7" customHeight="1">
      <c r="A34" t="s" s="19">
        <v>45</v>
      </c>
      <c r="B34" s="18"/>
      <c r="C34" s="18"/>
      <c r="D34" s="29"/>
      <c r="E34" s="29"/>
      <c r="F34" s="29"/>
      <c r="G34" s="29"/>
      <c r="H34" s="27"/>
      <c r="I34" s="27"/>
      <c r="J34" s="27"/>
      <c r="K34" s="27"/>
      <c r="L34" s="21"/>
      <c r="M34" s="27"/>
      <c r="N34" s="27"/>
    </row>
    <row r="35" ht="14.7" customHeight="1">
      <c r="A35" s="28"/>
      <c r="B35" s="30"/>
      <c r="C35" s="18"/>
      <c r="D35" s="29"/>
      <c r="E35" s="29"/>
      <c r="F35" s="29"/>
      <c r="G35" s="29"/>
      <c r="H35" s="27"/>
      <c r="I35" s="27"/>
      <c r="J35" s="27"/>
      <c r="K35" s="27"/>
      <c r="L35" s="21"/>
      <c r="M35" s="27"/>
      <c r="N35" s="27"/>
    </row>
    <row r="36" ht="14.7" customHeight="1">
      <c r="A36" t="s" s="33">
        <v>46</v>
      </c>
      <c r="B36" s="23"/>
      <c r="C36" s="18"/>
      <c r="D36" s="20"/>
      <c r="E36" s="20">
        <f>SUM(E9:E32)</f>
        <v>135</v>
      </c>
      <c r="F36" s="20">
        <f>SUM(F9:F32)</f>
        <v>160</v>
      </c>
      <c r="G36" s="25">
        <f>SUM(G9:G32)</f>
        <v>210</v>
      </c>
      <c r="H36" s="21"/>
      <c r="I36" s="20">
        <f>SUM(I9:I32)</f>
        <v>132</v>
      </c>
      <c r="J36" s="20">
        <f>SUM(J9:J32)</f>
        <v>163</v>
      </c>
      <c r="K36" s="25">
        <f>SUM(K9:K32)</f>
        <v>236</v>
      </c>
      <c r="L36" s="21"/>
      <c r="M36" s="27"/>
      <c r="N36" s="27"/>
    </row>
    <row r="37" ht="14.7" customHeight="1">
      <c r="A37" s="28"/>
      <c r="B37" s="30"/>
      <c r="C37" s="18"/>
      <c r="D37" s="29"/>
      <c r="E37" s="29"/>
      <c r="F37" s="29"/>
      <c r="G37" s="29"/>
      <c r="H37" s="27"/>
      <c r="I37" s="27"/>
      <c r="J37" s="27"/>
      <c r="K37" s="27"/>
      <c r="L37" s="21"/>
      <c r="M37" s="27"/>
      <c r="N37" s="27"/>
    </row>
    <row r="38" ht="14.7" customHeight="1">
      <c r="A38" t="s" s="19">
        <v>47</v>
      </c>
      <c r="B38" s="18"/>
      <c r="C38" s="18"/>
      <c r="D38" s="29"/>
      <c r="E38" s="29"/>
      <c r="F38" s="29"/>
      <c r="G38" s="29"/>
      <c r="H38" s="27"/>
      <c r="I38" s="27"/>
      <c r="J38" s="27"/>
      <c r="K38" s="27"/>
      <c r="L38" s="21"/>
      <c r="M38" s="27"/>
      <c r="N38" s="27"/>
    </row>
    <row r="39" ht="14.7" customHeight="1">
      <c r="A39" t="s" s="22">
        <v>48</v>
      </c>
      <c r="B39" t="s" s="31">
        <v>49</v>
      </c>
      <c r="C39" s="18"/>
      <c r="D39" s="29"/>
      <c r="E39" s="34">
        <f>E36*0.1</f>
        <v>13.5</v>
      </c>
      <c r="F39" s="34">
        <f>F36*0.1</f>
        <v>16</v>
      </c>
      <c r="G39" s="34">
        <f>G36*0.1</f>
        <v>21</v>
      </c>
      <c r="H39" s="35"/>
      <c r="I39" s="36">
        <f>I36*0.1</f>
        <v>13.2</v>
      </c>
      <c r="J39" s="36">
        <f>J36*0.1</f>
        <v>16.3</v>
      </c>
      <c r="K39" s="36">
        <f>K36*0.1</f>
        <v>23.6</v>
      </c>
      <c r="L39" s="21"/>
      <c r="M39" s="27"/>
      <c r="N39" s="27"/>
    </row>
    <row r="40" ht="14.7" customHeight="1">
      <c r="A40" t="s" s="22">
        <v>50</v>
      </c>
      <c r="B40" t="s" s="31">
        <v>51</v>
      </c>
      <c r="C40" s="18"/>
      <c r="D40" s="29"/>
      <c r="E40" s="34">
        <f>E36*0.15</f>
        <v>20.25</v>
      </c>
      <c r="F40" s="34">
        <f>F36*0.15</f>
        <v>24</v>
      </c>
      <c r="G40" s="34">
        <f>G36*0.15</f>
        <v>31.5</v>
      </c>
      <c r="H40" s="35"/>
      <c r="I40" s="34">
        <f>I36*0.15</f>
        <v>19.8</v>
      </c>
      <c r="J40" s="34">
        <f>J36*0.15</f>
        <v>24.45</v>
      </c>
      <c r="K40" s="34">
        <f>K36*0.15</f>
        <v>35.4</v>
      </c>
      <c r="L40" s="21"/>
      <c r="M40" s="27"/>
      <c r="N40" s="27"/>
    </row>
    <row r="41" ht="14.7" customHeight="1">
      <c r="A41" t="s" s="22">
        <v>52</v>
      </c>
      <c r="B41" s="30"/>
      <c r="C41" s="18"/>
      <c r="D41" t="s" s="24">
        <v>20</v>
      </c>
      <c r="E41" s="25">
        <v>3</v>
      </c>
      <c r="F41" s="25">
        <v>5</v>
      </c>
      <c r="G41" s="25">
        <v>10</v>
      </c>
      <c r="H41" t="s" s="26">
        <v>21</v>
      </c>
      <c r="I41" s="25">
        <v>10</v>
      </c>
      <c r="J41" s="25">
        <v>15</v>
      </c>
      <c r="K41" s="25">
        <v>25</v>
      </c>
      <c r="L41" s="21"/>
      <c r="M41" s="27"/>
      <c r="N41" s="27"/>
    </row>
    <row r="42" ht="14.7" customHeight="1">
      <c r="A42" t="s" s="22">
        <v>53</v>
      </c>
      <c r="B42" t="s" s="31">
        <v>54</v>
      </c>
      <c r="C42" s="18"/>
      <c r="D42" t="s" s="24">
        <v>20</v>
      </c>
      <c r="E42" s="20">
        <v>5</v>
      </c>
      <c r="F42" s="20">
        <v>5</v>
      </c>
      <c r="G42" s="20">
        <v>5</v>
      </c>
      <c r="H42" t="s" s="26">
        <v>20</v>
      </c>
      <c r="I42" s="21">
        <v>5</v>
      </c>
      <c r="J42" s="21">
        <v>5</v>
      </c>
      <c r="K42" s="21">
        <v>5</v>
      </c>
      <c r="L42" s="21"/>
      <c r="M42" s="27"/>
      <c r="N42" s="27"/>
    </row>
    <row r="43" ht="14.7" customHeight="1">
      <c r="A43" t="s" s="22">
        <v>55</v>
      </c>
      <c r="B43" t="s" s="31">
        <v>54</v>
      </c>
      <c r="C43" s="18"/>
      <c r="D43" t="s" s="24">
        <v>20</v>
      </c>
      <c r="E43" s="20">
        <v>2</v>
      </c>
      <c r="F43" s="20">
        <v>2</v>
      </c>
      <c r="G43" s="20">
        <v>2</v>
      </c>
      <c r="H43" t="s" s="26">
        <v>20</v>
      </c>
      <c r="I43" s="21">
        <v>1</v>
      </c>
      <c r="J43" s="21">
        <v>1</v>
      </c>
      <c r="K43" s="21">
        <v>1</v>
      </c>
      <c r="L43" s="21"/>
      <c r="M43" s="27"/>
      <c r="N43" s="27"/>
    </row>
    <row r="44" ht="14.7" customHeight="1">
      <c r="A44" s="28"/>
      <c r="B44" s="30"/>
      <c r="C44" s="18"/>
      <c r="D44" s="29"/>
      <c r="E44" s="29"/>
      <c r="F44" s="29"/>
      <c r="G44" s="29"/>
      <c r="H44" s="27"/>
      <c r="I44" s="27"/>
      <c r="J44" s="27"/>
      <c r="K44" s="27"/>
      <c r="L44" s="21"/>
      <c r="M44" s="27"/>
      <c r="N44" s="27"/>
    </row>
    <row r="45" ht="14.7" customHeight="1">
      <c r="A45" t="s" s="19">
        <v>56</v>
      </c>
      <c r="B45" s="18"/>
      <c r="C45" s="18"/>
      <c r="D45" s="29"/>
      <c r="E45" s="29"/>
      <c r="F45" s="29"/>
      <c r="G45" s="29"/>
      <c r="H45" s="27"/>
      <c r="I45" s="27"/>
      <c r="J45" s="27"/>
      <c r="K45" s="27"/>
      <c r="L45" s="21"/>
      <c r="M45" s="27"/>
      <c r="N45" s="27"/>
    </row>
    <row r="46" ht="14.7" customHeight="1">
      <c r="A46" t="s" s="22">
        <v>57</v>
      </c>
      <c r="B46" t="s" s="31">
        <v>58</v>
      </c>
      <c r="C46" s="18"/>
      <c r="D46" s="29"/>
      <c r="E46" s="29"/>
      <c r="F46" s="29"/>
      <c r="G46" s="29"/>
      <c r="H46" s="27"/>
      <c r="I46" s="27"/>
      <c r="J46" s="27"/>
      <c r="K46" s="27"/>
      <c r="L46" s="21"/>
      <c r="M46" s="27"/>
      <c r="N46" s="27"/>
    </row>
    <row r="47" ht="14.7" customHeight="1">
      <c r="A47" t="s" s="22">
        <v>59</v>
      </c>
      <c r="B47" s="30"/>
      <c r="C47" s="18"/>
      <c r="D47" s="29"/>
      <c r="E47" s="29"/>
      <c r="F47" s="29"/>
      <c r="G47" s="29"/>
      <c r="H47" s="27"/>
      <c r="I47" s="27"/>
      <c r="J47" s="27"/>
      <c r="K47" s="27"/>
      <c r="L47" s="21"/>
      <c r="M47" s="27"/>
      <c r="N47" s="27"/>
    </row>
    <row r="48" ht="14.7" customHeight="1">
      <c r="A48" s="28"/>
      <c r="B48" s="30"/>
      <c r="C48" s="18"/>
      <c r="D48" s="29"/>
      <c r="E48" s="29"/>
      <c r="F48" s="29"/>
      <c r="G48" s="29"/>
      <c r="H48" s="27"/>
      <c r="I48" s="27"/>
      <c r="J48" s="27"/>
      <c r="K48" s="27"/>
      <c r="L48" s="21"/>
      <c r="M48" s="27"/>
      <c r="N48" s="27"/>
    </row>
    <row r="49" ht="14.7" customHeight="1">
      <c r="A49" t="s" s="19">
        <v>60</v>
      </c>
      <c r="B49" s="18"/>
      <c r="C49" s="18"/>
      <c r="D49" t="s" s="24">
        <v>21</v>
      </c>
      <c r="E49" s="20">
        <v>10</v>
      </c>
      <c r="F49" s="20">
        <v>10</v>
      </c>
      <c r="G49" s="20">
        <v>10</v>
      </c>
      <c r="H49" t="s" s="26">
        <v>21</v>
      </c>
      <c r="I49" s="21">
        <v>10</v>
      </c>
      <c r="J49" s="21">
        <v>10</v>
      </c>
      <c r="K49" s="21">
        <v>10</v>
      </c>
      <c r="L49" s="21"/>
      <c r="M49" s="27"/>
      <c r="N49" s="27"/>
    </row>
    <row r="50" ht="14.7" customHeight="1">
      <c r="A50" s="28"/>
      <c r="B50" s="30"/>
      <c r="C50" s="18"/>
      <c r="D50" s="29"/>
      <c r="E50" s="29"/>
      <c r="F50" s="29"/>
      <c r="G50" s="29"/>
      <c r="H50" s="27"/>
      <c r="I50" s="27"/>
      <c r="J50" s="27"/>
      <c r="K50" s="27"/>
      <c r="L50" s="21"/>
      <c r="M50" s="27"/>
      <c r="N50" s="27"/>
    </row>
    <row r="51" ht="14.7" customHeight="1">
      <c r="A51" t="s" s="19">
        <v>61</v>
      </c>
      <c r="B51" s="18"/>
      <c r="C51" s="18"/>
      <c r="D51" s="29"/>
      <c r="E51" s="29"/>
      <c r="F51" s="29"/>
      <c r="G51" s="29"/>
      <c r="H51" s="27"/>
      <c r="I51" s="27"/>
      <c r="J51" s="27"/>
      <c r="K51" s="27"/>
      <c r="L51" s="21"/>
      <c r="M51" s="27"/>
      <c r="N51" s="27"/>
    </row>
    <row r="52" ht="14.7" customHeight="1">
      <c r="A52" t="s" s="22">
        <v>62</v>
      </c>
      <c r="B52" s="30"/>
      <c r="C52" s="18"/>
      <c r="D52" t="s" s="24">
        <v>20</v>
      </c>
      <c r="E52" s="20">
        <v>3</v>
      </c>
      <c r="F52" s="20">
        <v>5</v>
      </c>
      <c r="G52" s="20">
        <v>10</v>
      </c>
      <c r="H52" t="s" s="26">
        <v>20</v>
      </c>
      <c r="I52" s="21">
        <v>5</v>
      </c>
      <c r="J52" s="21">
        <v>5</v>
      </c>
      <c r="K52" s="21">
        <v>5</v>
      </c>
      <c r="L52" s="21"/>
      <c r="M52" s="27"/>
      <c r="N52" s="27"/>
    </row>
    <row r="53" ht="14.7" customHeight="1">
      <c r="A53" t="s" s="22">
        <v>63</v>
      </c>
      <c r="B53" s="30"/>
      <c r="C53" s="18"/>
      <c r="D53" t="s" s="24">
        <v>20</v>
      </c>
      <c r="E53" s="20">
        <v>5</v>
      </c>
      <c r="F53" s="20">
        <v>5</v>
      </c>
      <c r="G53" s="20">
        <v>10</v>
      </c>
      <c r="H53" t="s" s="26">
        <v>20</v>
      </c>
      <c r="I53" s="21">
        <v>5</v>
      </c>
      <c r="J53" s="21">
        <v>5</v>
      </c>
      <c r="K53" s="21">
        <v>5</v>
      </c>
      <c r="L53" s="21"/>
      <c r="M53" s="27"/>
      <c r="N53" s="27"/>
    </row>
    <row r="54" ht="14.7" customHeight="1">
      <c r="A54" s="28"/>
      <c r="B54" s="30"/>
      <c r="C54" s="18"/>
      <c r="D54" s="29"/>
      <c r="E54" s="29"/>
      <c r="F54" s="29"/>
      <c r="G54" s="29"/>
      <c r="H54" s="27"/>
      <c r="I54" s="27"/>
      <c r="J54" s="27"/>
      <c r="K54" s="27"/>
      <c r="L54" s="21"/>
      <c r="M54" s="27"/>
      <c r="N54" s="27"/>
    </row>
    <row r="55" ht="14.7" customHeight="1">
      <c r="A55" t="s" s="19">
        <v>64</v>
      </c>
      <c r="B55" s="18"/>
      <c r="C55" s="18"/>
      <c r="D55" s="29"/>
      <c r="E55" s="29"/>
      <c r="F55" s="29"/>
      <c r="G55" s="29"/>
      <c r="H55" s="27"/>
      <c r="I55" s="27"/>
      <c r="J55" s="27"/>
      <c r="K55" s="27"/>
      <c r="L55" s="21"/>
      <c r="M55" s="27"/>
      <c r="N55" s="27"/>
    </row>
    <row r="56" ht="14.7" customHeight="1">
      <c r="A56" t="s" s="22">
        <v>65</v>
      </c>
      <c r="B56" s="30"/>
      <c r="C56" s="18"/>
      <c r="D56" t="s" s="24">
        <v>20</v>
      </c>
      <c r="E56" s="29"/>
      <c r="F56" s="29"/>
      <c r="G56" s="29"/>
      <c r="H56" t="s" s="26">
        <v>20</v>
      </c>
      <c r="I56" s="27"/>
      <c r="J56" s="27"/>
      <c r="K56" s="27"/>
      <c r="L56" s="21"/>
      <c r="M56" s="27"/>
      <c r="N56" s="27"/>
    </row>
    <row r="57" ht="14.7" customHeight="1">
      <c r="A57" t="s" s="22">
        <v>66</v>
      </c>
      <c r="B57" s="30"/>
      <c r="C57" s="18"/>
      <c r="D57" t="s" s="24">
        <v>20</v>
      </c>
      <c r="E57" s="29"/>
      <c r="F57" s="29"/>
      <c r="G57" s="29"/>
      <c r="H57" t="s" s="26">
        <v>20</v>
      </c>
      <c r="I57" s="27"/>
      <c r="J57" s="27"/>
      <c r="K57" s="27"/>
      <c r="L57" s="21"/>
      <c r="M57" s="27"/>
      <c r="N57" s="27"/>
    </row>
    <row r="58" ht="14.7" customHeight="1">
      <c r="A58" s="28"/>
      <c r="B58" s="23"/>
      <c r="C58" s="18"/>
      <c r="D58" s="20"/>
      <c r="E58" s="20"/>
      <c r="F58" s="20"/>
      <c r="G58" s="20"/>
      <c r="H58" s="21"/>
      <c r="I58" s="27"/>
      <c r="J58" s="27"/>
      <c r="K58" s="27"/>
      <c r="L58" s="21"/>
      <c r="M58" s="27"/>
      <c r="N58" s="27"/>
    </row>
    <row r="59" ht="14.7" customHeight="1">
      <c r="A59" t="s" s="33">
        <v>67</v>
      </c>
      <c r="B59" s="23"/>
      <c r="C59" s="37"/>
      <c r="D59" s="20"/>
      <c r="E59" s="38">
        <f>SUM(E36:E53)</f>
        <v>196.75</v>
      </c>
      <c r="F59" s="38">
        <f>SUM(F36:F53)</f>
        <v>232</v>
      </c>
      <c r="G59" s="39">
        <f>SUM(G36:G53)</f>
        <v>309.5</v>
      </c>
      <c r="H59" s="40"/>
      <c r="I59" s="41">
        <f>SUM(I36:I53)</f>
        <v>201</v>
      </c>
      <c r="J59" s="41">
        <f>SUM(J36:J53)</f>
        <v>244.75</v>
      </c>
      <c r="K59" s="39">
        <f>SUM(K36:K53)</f>
        <v>346</v>
      </c>
      <c r="L59" s="40"/>
      <c r="M59" s="27"/>
      <c r="N59" s="27"/>
    </row>
  </sheetData>
  <mergeCells count="16">
    <mergeCell ref="A55:C55"/>
    <mergeCell ref="A51:C51"/>
    <mergeCell ref="A45:C45"/>
    <mergeCell ref="A38:C38"/>
    <mergeCell ref="A34:C34"/>
    <mergeCell ref="H6:K6"/>
    <mergeCell ref="A13:C13"/>
    <mergeCell ref="A49:C49"/>
    <mergeCell ref="A26:C26"/>
    <mergeCell ref="A30:C30"/>
    <mergeCell ref="A8:C8"/>
    <mergeCell ref="D6:G6"/>
    <mergeCell ref="C6:C7"/>
    <mergeCell ref="A21:C21"/>
    <mergeCell ref="B6:B7"/>
    <mergeCell ref="A6:A7"/>
  </mergeCells>
  <pageMargins left="0.787401" right="0.787401" top="0.787401" bottom="0.787401" header="0.393701" footer="0.393701"/>
  <pageSetup firstPageNumber="1" fitToHeight="1" fitToWidth="1" scale="100" useFirstPageNumber="0" orientation="landscape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