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hili\Documents\Repositorys\Github\PhilippWegner\bre_ba_fabia\"/>
    </mc:Choice>
  </mc:AlternateContent>
  <xr:revisionPtr revIDLastSave="0" documentId="13_ncr:1_{433932EA-3C95-488A-BA4D-F61A86F35788}" xr6:coauthVersionLast="47" xr6:coauthVersionMax="47" xr10:uidLastSave="{00000000-0000-0000-0000-000000000000}"/>
  <bookViews>
    <workbookView xWindow="43080" yWindow="-120" windowWidth="29040" windowHeight="15720" activeTab="1" xr2:uid="{00000000-000D-0000-FFFF-FFFF00000000}"/>
  </bookViews>
  <sheets>
    <sheet name="Tabelle1" sheetId="2" r:id="rId1"/>
    <sheet name="Tabelle2" sheetId="3" r:id="rId2"/>
    <sheet name="Tabelle5" sheetId="6" r:id="rId3"/>
    <sheet name="Tabelle6" sheetId="7" r:id="rId4"/>
    <sheet name="Tabelle7" sheetId="8" r:id="rId5"/>
    <sheet name="Sheet1" sheetId="1" r:id="rId6"/>
  </sheets>
  <definedNames>
    <definedName name="_xlnm._FilterDatabase" localSheetId="5" hidden="1">Sheet1!$A$1:$BL$1</definedName>
    <definedName name="_xlcn.WorksheetConnection_Sheet1ABL1" hidden="1">Sheet1!$A:$BL</definedName>
  </definedNames>
  <calcPr calcId="0"/>
  <pivotCaches>
    <pivotCache cacheId="0" r:id="rId7"/>
    <pivotCache cacheId="2" r:id="rId8"/>
    <pivotCache cacheId="3" r:id="rId9"/>
    <pivotCache cacheId="4" r:id="rId10"/>
    <pivotCache cacheId="31" r:id="rId11"/>
  </pivotCaches>
  <extLst>
    <ext xmlns:x15="http://schemas.microsoft.com/office/spreadsheetml/2010/11/main" uri="{FCE2AD5D-F65C-4FA6-A056-5C36A1767C68}">
      <x15:dataModel>
        <x15:modelTables>
          <x15:modelTable id="Bereich" name="Bereich" connection="WorksheetConnection_Sheet1!$A:$BL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4E7F81-0384-4CCA-8FE9-01B3326459E2}" keepAlive="1" name="ThisWorkbookDataModel" description="Daten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4ED3DBA-4A36-4329-B827-AD5209BA04D6}" name="WorksheetConnection_Sheet1!$A:$BL" type="102" refreshedVersion="8" minRefreshableVersion="5">
    <extLst>
      <ext xmlns:x15="http://schemas.microsoft.com/office/spreadsheetml/2010/11/main" uri="{DE250136-89BD-433C-8126-D09CA5730AF9}">
        <x15:connection id="Bereich" autoDelete="1">
          <x15:rangePr sourceName="_xlcn.WorksheetConnection_Sheet1ABL1"/>
        </x15:connection>
      </ext>
    </extLst>
  </connection>
</connections>
</file>

<file path=xl/sharedStrings.xml><?xml version="1.0" encoding="utf-8"?>
<sst xmlns="http://schemas.openxmlformats.org/spreadsheetml/2006/main" count="779" uniqueCount="207">
  <si>
    <t>Identifikationsnummer</t>
  </si>
  <si>
    <t>Geburtsdatum</t>
  </si>
  <si>
    <t>Alter</t>
  </si>
  <si>
    <t>Geschlecht</t>
  </si>
  <si>
    <t>Störungsgebiet</t>
  </si>
  <si>
    <t>Anmeldedatum</t>
  </si>
  <si>
    <t>Diagnostiktermin</t>
  </si>
  <si>
    <t>Wartezeit in Tagen</t>
  </si>
  <si>
    <t>Versichert</t>
  </si>
  <si>
    <t>Name</t>
  </si>
  <si>
    <t>ICD-Code</t>
  </si>
  <si>
    <t>Symptome</t>
  </si>
  <si>
    <t>Leitsymptomatik</t>
  </si>
  <si>
    <t>Diagnosegruppe</t>
  </si>
  <si>
    <t>Alter_Anmeldung</t>
  </si>
  <si>
    <t>Alter_Diagnostiktermin</t>
  </si>
  <si>
    <t>Geschlecht_männlich</t>
  </si>
  <si>
    <t>Geschlecht_weiblich</t>
  </si>
  <si>
    <t>Montag_abends</t>
  </si>
  <si>
    <t>Montag_mittags</t>
  </si>
  <si>
    <t>Montag_morgens</t>
  </si>
  <si>
    <t>Montag_nachmittags</t>
  </si>
  <si>
    <t>Montag_unverfügbar</t>
  </si>
  <si>
    <t>Montag_vormittags</t>
  </si>
  <si>
    <t>Dienstag_abends</t>
  </si>
  <si>
    <t>Dienstag_mittags</t>
  </si>
  <si>
    <t>Dienstag_morgens</t>
  </si>
  <si>
    <t>Dienstag_nachmittags</t>
  </si>
  <si>
    <t>Dienstag_unverfügbar</t>
  </si>
  <si>
    <t>Dienstag_vormittags</t>
  </si>
  <si>
    <t>Mittwoch_abends</t>
  </si>
  <si>
    <t>Mittwoch_mittags</t>
  </si>
  <si>
    <t>Mittwoch_morgens</t>
  </si>
  <si>
    <t>Mittwoch_nachmittags</t>
  </si>
  <si>
    <t>Mittwoch_unverfügbar</t>
  </si>
  <si>
    <t>Mittwoch_vormittags</t>
  </si>
  <si>
    <t>Donnerstag_abends</t>
  </si>
  <si>
    <t>Donnerstag_mittags</t>
  </si>
  <si>
    <t>Donnerstag_morgens</t>
  </si>
  <si>
    <t>Donnerstag_nachmittags</t>
  </si>
  <si>
    <t>Donnerstag_unverfügbar</t>
  </si>
  <si>
    <t>Donnerstag_vormittags</t>
  </si>
  <si>
    <t>Freitag_abends</t>
  </si>
  <si>
    <t>Freitag_mittags</t>
  </si>
  <si>
    <t>Freitag_morgens</t>
  </si>
  <si>
    <t>Freitag_nachmittags</t>
  </si>
  <si>
    <t>Freitag_unverfügbar</t>
  </si>
  <si>
    <t>Freitag_vormittags</t>
  </si>
  <si>
    <t>Versichert_gesetzlich</t>
  </si>
  <si>
    <t>Versichert_privat</t>
  </si>
  <si>
    <t>Störungsgebiet_OFD</t>
  </si>
  <si>
    <t>Störungsgebiet_OFZ</t>
  </si>
  <si>
    <t>Störungsgebiet_RE1</t>
  </si>
  <si>
    <t>Störungsgebiet_SCZ</t>
  </si>
  <si>
    <t>Störungsgebiet_SP1</t>
  </si>
  <si>
    <t>Störungsgebiet_SP3</t>
  </si>
  <si>
    <t>Störungsgebiet_SPZ</t>
  </si>
  <si>
    <t>Flexibilitätsscore_Montag</t>
  </si>
  <si>
    <t>Flexibilitätsscore_Dienstag</t>
  </si>
  <si>
    <t>Flexibilitätsscore_Mittwoch</t>
  </si>
  <si>
    <t>Flexibilitätsscore_Donnerstag</t>
  </si>
  <si>
    <t>Flexibilitätsscore_Freitag</t>
  </si>
  <si>
    <t>Flexibilitätsscore_Woche</t>
  </si>
  <si>
    <t>Flexibilitätsscore_Woche_Bin</t>
  </si>
  <si>
    <t>weiblich</t>
  </si>
  <si>
    <t>SP1</t>
  </si>
  <si>
    <t>gesetzlich</t>
  </si>
  <si>
    <t>Luise G.</t>
  </si>
  <si>
    <t>F80.0</t>
  </si>
  <si>
    <t>Artikulationsstörung</t>
  </si>
  <si>
    <t>6-10</t>
  </si>
  <si>
    <t>männlich</t>
  </si>
  <si>
    <t>RE1</t>
  </si>
  <si>
    <t>Anton Berl.</t>
  </si>
  <si>
    <t>F80.9</t>
  </si>
  <si>
    <t>Entwicklungsstörung des Sprechens oder der Sprache, nicht näher bezeichnet</t>
  </si>
  <si>
    <t>a</t>
  </si>
  <si>
    <t>Miran K.</t>
  </si>
  <si>
    <t>a,b</t>
  </si>
  <si>
    <t>0-5</t>
  </si>
  <si>
    <t>SP3</t>
  </si>
  <si>
    <t>Vincent A. d. S.</t>
  </si>
  <si>
    <t>Störungen der Artikulation, Dyslalie</t>
  </si>
  <si>
    <t>Frieda D.</t>
  </si>
  <si>
    <t>21-25</t>
  </si>
  <si>
    <t>lennart b.</t>
  </si>
  <si>
    <t>F98.5</t>
  </si>
  <si>
    <t>Stottern [Stammeln]</t>
  </si>
  <si>
    <t>Maja N.</t>
  </si>
  <si>
    <t>Mattes W.</t>
  </si>
  <si>
    <t>F80.1</t>
  </si>
  <si>
    <t>Expressive Sprachstörung</t>
  </si>
  <si>
    <t>privat</t>
  </si>
  <si>
    <t>Carla T.</t>
  </si>
  <si>
    <t>Phileas</t>
  </si>
  <si>
    <t>Josephine Lam</t>
  </si>
  <si>
    <t>F80.8</t>
  </si>
  <si>
    <t>Sonstige Entwicklungsstörungen des Sprechens oder der Sprache</t>
  </si>
  <si>
    <t>b</t>
  </si>
  <si>
    <t>Störungen der Sprache vor Abschluss der Sprachentwicklung</t>
  </si>
  <si>
    <t>Tom Mühl</t>
  </si>
  <si>
    <t>störungen der Artikulation, Dyslalie</t>
  </si>
  <si>
    <t>11-15</t>
  </si>
  <si>
    <t>Dhyan An Abhir.</t>
  </si>
  <si>
    <t>F47.8</t>
  </si>
  <si>
    <t>Sonstige und nicht näher bezeichnete Sprech- und Sprachstörungen</t>
  </si>
  <si>
    <t>Emiy V.</t>
  </si>
  <si>
    <t>finn R</t>
  </si>
  <si>
    <t>16-20</t>
  </si>
  <si>
    <t>Levke</t>
  </si>
  <si>
    <t>Kevin Dang</t>
  </si>
  <si>
    <t>Margareta H.</t>
  </si>
  <si>
    <t>Alba Jor.</t>
  </si>
  <si>
    <t>Inga F.</t>
  </si>
  <si>
    <t>IDA B</t>
  </si>
  <si>
    <t>Aurelia M.</t>
  </si>
  <si>
    <t>Rukkaya a az.</t>
  </si>
  <si>
    <t>Eric Q</t>
  </si>
  <si>
    <t>Schädigung der Sprechfunktion mit Störung der Artikulation</t>
  </si>
  <si>
    <t>Johanna M</t>
  </si>
  <si>
    <t>SCZ</t>
  </si>
  <si>
    <t>Clara F</t>
  </si>
  <si>
    <t>Störungen des oralen Schluckakts</t>
  </si>
  <si>
    <t>Emil Mete</t>
  </si>
  <si>
    <t>Ian Husm.</t>
  </si>
  <si>
    <t>Marlene Pol.</t>
  </si>
  <si>
    <t>kaja buku</t>
  </si>
  <si>
    <t>SPZ</t>
  </si>
  <si>
    <t>Ramila Sh.</t>
  </si>
  <si>
    <t>pablo de c bals</t>
  </si>
  <si>
    <t>CLARA V. VEL.</t>
  </si>
  <si>
    <t>Elias Romero Iler.</t>
  </si>
  <si>
    <t>Lydia W.</t>
  </si>
  <si>
    <t>jounis s.</t>
  </si>
  <si>
    <t>Störungen des Sprechens</t>
  </si>
  <si>
    <t>Störungen der Lautbildung im Mund- Kiefer-, Gesichtsbereich</t>
  </si>
  <si>
    <t>Idiko Schap.</t>
  </si>
  <si>
    <t>Yade Reinh.</t>
  </si>
  <si>
    <t>Lenox</t>
  </si>
  <si>
    <t>Yasin B.</t>
  </si>
  <si>
    <t>Matheo</t>
  </si>
  <si>
    <t>Henri A</t>
  </si>
  <si>
    <t>emilie Sou.</t>
  </si>
  <si>
    <t>ADELE I.</t>
  </si>
  <si>
    <t>Amira A</t>
  </si>
  <si>
    <t>Jonathan L.</t>
  </si>
  <si>
    <t>Karlie Rehb.</t>
  </si>
  <si>
    <t>Frieder L. Blume</t>
  </si>
  <si>
    <t>Evi Lotta K.</t>
  </si>
  <si>
    <t>Thora S.</t>
  </si>
  <si>
    <t>Clara Scg.</t>
  </si>
  <si>
    <t>Elyessa</t>
  </si>
  <si>
    <t>Aiyara</t>
  </si>
  <si>
    <t>lina B.</t>
  </si>
  <si>
    <t>Carlotta Z.</t>
  </si>
  <si>
    <t>janne</t>
  </si>
  <si>
    <t>OFZ</t>
  </si>
  <si>
    <t>Louis Len Duj</t>
  </si>
  <si>
    <t>orales Habit bei Konzentration, Protusion und Lippensaugen, Zungespiel</t>
  </si>
  <si>
    <t>Störungen der orofazialen Funktion ohne Beeinträchtigung der Artikulation (des Sprechens), z.B. habituelle Mundatmung, orale Habits)</t>
  </si>
  <si>
    <t>Emil H.</t>
  </si>
  <si>
    <t>Jannis Schk.</t>
  </si>
  <si>
    <t>Musa Ap.</t>
  </si>
  <si>
    <t>Johann</t>
  </si>
  <si>
    <t>Elisa St.</t>
  </si>
  <si>
    <t>riza boyogl</t>
  </si>
  <si>
    <t>Störungen des Redeflusses - Stottern</t>
  </si>
  <si>
    <t>Milan Markow.</t>
  </si>
  <si>
    <t>Jonas S.</t>
  </si>
  <si>
    <t>MARTHA L.</t>
  </si>
  <si>
    <t>Havin Boz.</t>
  </si>
  <si>
    <t>F83</t>
  </si>
  <si>
    <t>Kombinierte umschriebene Entwicklungsstörungen</t>
  </si>
  <si>
    <t>OFD</t>
  </si>
  <si>
    <t>Lana Mia J.</t>
  </si>
  <si>
    <t>Noham Z. Lin.</t>
  </si>
  <si>
    <t>Liam Schr.</t>
  </si>
  <si>
    <t>Linus Br.</t>
  </si>
  <si>
    <t>Maximilian M.</t>
  </si>
  <si>
    <t>mariana d.</t>
  </si>
  <si>
    <t>Mia H.</t>
  </si>
  <si>
    <t>Per C.</t>
  </si>
  <si>
    <t>bennet N</t>
  </si>
  <si>
    <t>Greta L.</t>
  </si>
  <si>
    <t>Jonah F.</t>
  </si>
  <si>
    <t>Ole Tes.</t>
  </si>
  <si>
    <t>Greta H</t>
  </si>
  <si>
    <t>Anzahl von Identifikationsnummer</t>
  </si>
  <si>
    <t>Mittelwert von Alter_Diagnostiktermin</t>
  </si>
  <si>
    <t>Min. von Alter_Diagnostiktermin</t>
  </si>
  <si>
    <t>Max. von Alter_Diagnostiktermin</t>
  </si>
  <si>
    <t>STABW von Alter_Diagnostiktermin</t>
  </si>
  <si>
    <t>Var von Alter_Diagnostiktermin</t>
  </si>
  <si>
    <t>Zeilenbeschriftungen</t>
  </si>
  <si>
    <t>(Leer)</t>
  </si>
  <si>
    <t>Gesamtergebnis</t>
  </si>
  <si>
    <t>Mittelwert von Wartezeit in Tagen</t>
  </si>
  <si>
    <t>Median Wartezeit in Tagen</t>
  </si>
  <si>
    <t>Min von Wartezeit in Tagen</t>
  </si>
  <si>
    <t>Max von Wartezeit in Tagen</t>
  </si>
  <si>
    <t>STDDEV von Wartezeit in Tagen</t>
  </si>
  <si>
    <t>Median von Wartzeit in Tagen</t>
  </si>
  <si>
    <t xml:space="preserve">Mittelwert von </t>
  </si>
  <si>
    <t>Median</t>
  </si>
  <si>
    <t>Min</t>
  </si>
  <si>
    <t>Max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</si>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</sst>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 wrapText="1"/>
    </xf>
    <xf numFmtId="0" fontId="0" fillId="0" borderId="0" xfId="0" applyNumberFormat="1"/>
  </cellXfs>
  <cellStyles count="1">
    <cellStyle name="Standard" xfId="0" builtinId="0"/>
  </cellStyles>
  <dxfs count="0"/>
  <tableStyles count="1" defaultTableStyle="TableStyleMedium9" defaultPivotStyle="PivotStyleLight16">
    <tableStyle name="Invisible" pivot="0" table="0" count="0" xr9:uid="{93838DA1-2A89-434A-8E7F-BC6EB142E5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8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p Wegner" refreshedDate="45515.849609722223" createdVersion="8" refreshedVersion="8" minRefreshableVersion="3" recordCount="81" xr:uid="{EF3E4B70-3AE9-48C2-BE56-F0285CC1DBAC}">
  <cacheSource type="worksheet">
    <worksheetSource ref="A1:BL1048576" sheet="Sheet1"/>
  </cacheSource>
  <cacheFields count="64">
    <cacheField name="Identifikationsnummer" numFmtId="0">
      <sharedItems containsString="0" containsBlank="1" containsNumber="1" containsInteger="1" minValue="66" maxValue="398" count="81">
        <n v="66"/>
        <n v="90"/>
        <n v="137"/>
        <n v="152"/>
        <n v="193"/>
        <n v="195"/>
        <n v="197"/>
        <n v="208"/>
        <n v="209"/>
        <n v="215"/>
        <n v="221"/>
        <n v="225"/>
        <n v="227"/>
        <n v="228"/>
        <n v="230"/>
        <n v="236"/>
        <n v="239"/>
        <n v="240"/>
        <n v="241"/>
        <n v="244"/>
        <n v="245"/>
        <n v="246"/>
        <n v="247"/>
        <n v="248"/>
        <n v="251"/>
        <n v="255"/>
        <n v="257"/>
        <n v="258"/>
        <n v="260"/>
        <n v="266"/>
        <n v="270"/>
        <n v="272"/>
        <n v="276"/>
        <n v="280"/>
        <n v="281"/>
        <n v="282"/>
        <n v="290"/>
        <n v="291"/>
        <n v="295"/>
        <n v="296"/>
        <n v="297"/>
        <n v="302"/>
        <n v="309"/>
        <n v="311"/>
        <n v="312"/>
        <n v="313"/>
        <n v="315"/>
        <n v="317"/>
        <n v="318"/>
        <n v="319"/>
        <n v="322"/>
        <n v="323"/>
        <n v="326"/>
        <n v="327"/>
        <n v="328"/>
        <n v="331"/>
        <n v="336"/>
        <n v="340"/>
        <n v="344"/>
        <n v="347"/>
        <n v="351"/>
        <n v="353"/>
        <n v="354"/>
        <n v="356"/>
        <n v="357"/>
        <n v="358"/>
        <n v="361"/>
        <n v="362"/>
        <n v="364"/>
        <n v="366"/>
        <n v="373"/>
        <n v="374"/>
        <n v="376"/>
        <n v="380"/>
        <n v="381"/>
        <n v="382"/>
        <n v="390"/>
        <n v="391"/>
        <n v="397"/>
        <n v="398"/>
        <m/>
      </sharedItems>
    </cacheField>
    <cacheField name="Geburtsdatum" numFmtId="0">
      <sharedItems containsNonDate="0" containsDate="1" containsString="0" containsBlank="1" minDate="2013-01-24T00:00:00" maxDate="2020-03-22T00:00:00"/>
    </cacheField>
    <cacheField name="Alter" numFmtId="0">
      <sharedItems containsNonDate="0" containsString="0" containsBlank="1"/>
    </cacheField>
    <cacheField name="Geschlecht" numFmtId="0">
      <sharedItems containsBlank="1"/>
    </cacheField>
    <cacheField name="Störungsgebiet" numFmtId="0">
      <sharedItems containsBlank="1"/>
    </cacheField>
    <cacheField name="Anmeldedatum" numFmtId="0">
      <sharedItems containsNonDate="0" containsDate="1" containsString="0" containsBlank="1" minDate="2022-11-18T00:00:00" maxDate="2024-04-10T00:00:00"/>
    </cacheField>
    <cacheField name="Diagnostiktermin" numFmtId="0">
      <sharedItems containsNonDate="0" containsDate="1" containsString="0" containsBlank="1" minDate="2022-12-09T00:00:00" maxDate="2024-05-01T00:00:00"/>
    </cacheField>
    <cacheField name="Wartezeit in Tagen" numFmtId="0">
      <sharedItems containsString="0" containsBlank="1" containsNumber="1" containsInteger="1" minValue="2" maxValue="186"/>
    </cacheField>
    <cacheField name="Versichert" numFmtId="0">
      <sharedItems containsBlank="1"/>
    </cacheField>
    <cacheField name="Name" numFmtId="0">
      <sharedItems containsBlank="1"/>
    </cacheField>
    <cacheField name="ICD-Code" numFmtId="0">
      <sharedItems containsBlank="1"/>
    </cacheField>
    <cacheField name="Symptome" numFmtId="0">
      <sharedItems containsBlank="1"/>
    </cacheField>
    <cacheField name="Leitsymptomatik" numFmtId="0">
      <sharedItems containsBlank="1"/>
    </cacheField>
    <cacheField name="Diagnosegruppe" numFmtId="0">
      <sharedItems containsBlank="1"/>
    </cacheField>
    <cacheField name="Alter_Anmeldung" numFmtId="0">
      <sharedItems containsString="0" containsBlank="1" containsNumber="1" containsInteger="1" minValue="4" maxValue="10"/>
    </cacheField>
    <cacheField name="Alter_Diagnostiktermin" numFmtId="0">
      <sharedItems containsString="0" containsBlank="1" containsNumber="1" containsInteger="1" minValue="4" maxValue="10" count="8">
        <n v="5"/>
        <n v="7"/>
        <n v="6"/>
        <n v="4"/>
        <n v="9"/>
        <n v="8"/>
        <n v="10"/>
        <m/>
      </sharedItems>
    </cacheField>
    <cacheField name="Geschlecht_männlich" numFmtId="0">
      <sharedItems containsString="0" containsBlank="1" containsNumber="1" containsInteger="1" minValue="0" maxValue="1"/>
    </cacheField>
    <cacheField name="Geschlecht_weiblich" numFmtId="0">
      <sharedItems containsString="0" containsBlank="1" containsNumber="1" containsInteger="1" minValue="0" maxValue="1"/>
    </cacheField>
    <cacheField name="Montag_abends" numFmtId="0">
      <sharedItems containsString="0" containsBlank="1" containsNumber="1" containsInteger="1" minValue="0" maxValue="1"/>
    </cacheField>
    <cacheField name="Montag_mittags" numFmtId="0">
      <sharedItems containsString="0" containsBlank="1" containsNumber="1" containsInteger="1" minValue="0" maxValue="1"/>
    </cacheField>
    <cacheField name="Montag_morgens" numFmtId="0">
      <sharedItems containsString="0" containsBlank="1" containsNumber="1" containsInteger="1" minValue="0" maxValue="1"/>
    </cacheField>
    <cacheField name="Montag_nachmittags" numFmtId="0">
      <sharedItems containsString="0" containsBlank="1" containsNumber="1" containsInteger="1" minValue="0" maxValue="1"/>
    </cacheField>
    <cacheField name="Montag_unverfügbar" numFmtId="0">
      <sharedItems containsString="0" containsBlank="1" containsNumber="1" containsInteger="1" minValue="0" maxValue="1"/>
    </cacheField>
    <cacheField name="Montag_vormittags" numFmtId="0">
      <sharedItems containsString="0" containsBlank="1" containsNumber="1" containsInteger="1" minValue="0" maxValue="1"/>
    </cacheField>
    <cacheField name="Dienstag_abends" numFmtId="0">
      <sharedItems containsString="0" containsBlank="1" containsNumber="1" containsInteger="1" minValue="0" maxValue="1"/>
    </cacheField>
    <cacheField name="Dienstag_mittags" numFmtId="0">
      <sharedItems containsString="0" containsBlank="1" containsNumber="1" containsInteger="1" minValue="0" maxValue="1"/>
    </cacheField>
    <cacheField name="Dienstag_morgens" numFmtId="0">
      <sharedItems containsString="0" containsBlank="1" containsNumber="1" containsInteger="1" minValue="0" maxValue="1"/>
    </cacheField>
    <cacheField name="Dienstag_nachmittags" numFmtId="0">
      <sharedItems containsString="0" containsBlank="1" containsNumber="1" containsInteger="1" minValue="0" maxValue="1"/>
    </cacheField>
    <cacheField name="Dienstag_unverfügbar" numFmtId="0">
      <sharedItems containsString="0" containsBlank="1" containsNumber="1" containsInteger="1" minValue="0" maxValue="1"/>
    </cacheField>
    <cacheField name="Dienstag_vormittags" numFmtId="0">
      <sharedItems containsString="0" containsBlank="1" containsNumber="1" containsInteger="1" minValue="0" maxValue="1"/>
    </cacheField>
    <cacheField name="Mittwoch_abends" numFmtId="0">
      <sharedItems containsString="0" containsBlank="1" containsNumber="1" containsInteger="1" minValue="0" maxValue="1"/>
    </cacheField>
    <cacheField name="Mittwoch_mittags" numFmtId="0">
      <sharedItems containsString="0" containsBlank="1" containsNumber="1" containsInteger="1" minValue="0" maxValue="1"/>
    </cacheField>
    <cacheField name="Mittwoch_morgens" numFmtId="0">
      <sharedItems containsString="0" containsBlank="1" containsNumber="1" containsInteger="1" minValue="0" maxValue="1"/>
    </cacheField>
    <cacheField name="Mittwoch_nachmittags" numFmtId="0">
      <sharedItems containsString="0" containsBlank="1" containsNumber="1" containsInteger="1" minValue="0" maxValue="1"/>
    </cacheField>
    <cacheField name="Mittwoch_unverfügbar" numFmtId="0">
      <sharedItems containsString="0" containsBlank="1" containsNumber="1" containsInteger="1" minValue="0" maxValue="1"/>
    </cacheField>
    <cacheField name="Mittwoch_vormittags" numFmtId="0">
      <sharedItems containsString="0" containsBlank="1" containsNumber="1" containsInteger="1" minValue="0" maxValue="1"/>
    </cacheField>
    <cacheField name="Donnerstag_abends" numFmtId="0">
      <sharedItems containsString="0" containsBlank="1" containsNumber="1" containsInteger="1" minValue="0" maxValue="1"/>
    </cacheField>
    <cacheField name="Donnerstag_mittags" numFmtId="0">
      <sharedItems containsString="0" containsBlank="1" containsNumber="1" containsInteger="1" minValue="0" maxValue="1"/>
    </cacheField>
    <cacheField name="Donnerstag_morgens" numFmtId="0">
      <sharedItems containsString="0" containsBlank="1" containsNumber="1" containsInteger="1" minValue="0" maxValue="1"/>
    </cacheField>
    <cacheField name="Donnerstag_nachmittags" numFmtId="0">
      <sharedItems containsString="0" containsBlank="1" containsNumber="1" containsInteger="1" minValue="0" maxValue="1"/>
    </cacheField>
    <cacheField name="Donnerstag_unverfügbar" numFmtId="0">
      <sharedItems containsString="0" containsBlank="1" containsNumber="1" containsInteger="1" minValue="0" maxValue="1"/>
    </cacheField>
    <cacheField name="Donnerstag_vormittags" numFmtId="0">
      <sharedItems containsString="0" containsBlank="1" containsNumber="1" containsInteger="1" minValue="0" maxValue="1"/>
    </cacheField>
    <cacheField name="Freitag_abends" numFmtId="0">
      <sharedItems containsString="0" containsBlank="1" containsNumber="1" containsInteger="1" minValue="0" maxValue="1"/>
    </cacheField>
    <cacheField name="Freitag_mittags" numFmtId="0">
      <sharedItems containsString="0" containsBlank="1" containsNumber="1" containsInteger="1" minValue="0" maxValue="1"/>
    </cacheField>
    <cacheField name="Freitag_morgens" numFmtId="0">
      <sharedItems containsString="0" containsBlank="1" containsNumber="1" containsInteger="1" minValue="0" maxValue="2"/>
    </cacheField>
    <cacheField name="Freitag_nachmittags" numFmtId="0">
      <sharedItems containsString="0" containsBlank="1" containsNumber="1" containsInteger="1" minValue="0" maxValue="1"/>
    </cacheField>
    <cacheField name="Freitag_unverfügbar" numFmtId="0">
      <sharedItems containsString="0" containsBlank="1" containsNumber="1" containsInteger="1" minValue="0" maxValue="1"/>
    </cacheField>
    <cacheField name="Freitag_vormittags" numFmtId="0">
      <sharedItems containsString="0" containsBlank="1" containsNumber="1" containsInteger="1" minValue="0" maxValue="1"/>
    </cacheField>
    <cacheField name="Versichert_gesetzlich" numFmtId="0">
      <sharedItems containsString="0" containsBlank="1" containsNumber="1" containsInteger="1" minValue="0" maxValue="1"/>
    </cacheField>
    <cacheField name="Versichert_privat" numFmtId="0">
      <sharedItems containsString="0" containsBlank="1" containsNumber="1" containsInteger="1" minValue="0" maxValue="1"/>
    </cacheField>
    <cacheField name="Störungsgebiet_OFD" numFmtId="0">
      <sharedItems containsString="0" containsBlank="1" containsNumber="1" containsInteger="1" minValue="0" maxValue="1"/>
    </cacheField>
    <cacheField name="Störungsgebiet_OFZ" numFmtId="0">
      <sharedItems containsString="0" containsBlank="1" containsNumber="1" containsInteger="1" minValue="0" maxValue="1"/>
    </cacheField>
    <cacheField name="Störungsgebiet_RE1" numFmtId="0">
      <sharedItems containsString="0" containsBlank="1" containsNumber="1" containsInteger="1" minValue="0" maxValue="1"/>
    </cacheField>
    <cacheField name="Störungsgebiet_SCZ" numFmtId="0">
      <sharedItems containsString="0" containsBlank="1" containsNumber="1" containsInteger="1" minValue="0" maxValue="1"/>
    </cacheField>
    <cacheField name="Störungsgebiet_SP1" numFmtId="0">
      <sharedItems containsString="0" containsBlank="1" containsNumber="1" containsInteger="1" minValue="0" maxValue="1"/>
    </cacheField>
    <cacheField name="Störungsgebiet_SP3" numFmtId="0">
      <sharedItems containsString="0" containsBlank="1" containsNumber="1" containsInteger="1" minValue="0" maxValue="1"/>
    </cacheField>
    <cacheField name="Störungsgebiet_SPZ" numFmtId="0">
      <sharedItems containsString="0" containsBlank="1" containsNumber="1" containsInteger="1" minValue="0" maxValue="1"/>
    </cacheField>
    <cacheField name="Flexibilitätsscore_Montag" numFmtId="0">
      <sharedItems containsString="0" containsBlank="1" containsNumber="1" containsInteger="1" minValue="0" maxValue="5"/>
    </cacheField>
    <cacheField name="Flexibilitätsscore_Dienstag" numFmtId="0">
      <sharedItems containsString="0" containsBlank="1" containsNumber="1" containsInteger="1" minValue="0" maxValue="5"/>
    </cacheField>
    <cacheField name="Flexibilitätsscore_Mittwoch" numFmtId="0">
      <sharedItems containsString="0" containsBlank="1" containsNumber="1" containsInteger="1" minValue="0" maxValue="5"/>
    </cacheField>
    <cacheField name="Flexibilitätsscore_Donnerstag" numFmtId="0">
      <sharedItems containsString="0" containsBlank="1" containsNumber="1" containsInteger="1" minValue="0" maxValue="5"/>
    </cacheField>
    <cacheField name="Flexibilitätsscore_Freitag" numFmtId="0">
      <sharedItems containsString="0" containsBlank="1" containsNumber="1" containsInteger="1" minValue="0" maxValue="6"/>
    </cacheField>
    <cacheField name="Flexibilitätsscore_Woche" numFmtId="0">
      <sharedItems containsString="0" containsBlank="1" containsNumber="1" containsInteger="1" minValue="3" maxValue="25"/>
    </cacheField>
    <cacheField name="Flexibilitätsscore_Woche_Bi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ilipp Wegner" refreshedDate="45515.870322337963" backgroundQuery="1" createdVersion="8" refreshedVersion="8" minRefreshableVersion="3" recordCount="0" supportSubquery="1" supportAdvancedDrill="1" xr:uid="{9BB8D7F9-E649-41E5-89D9-92F9AFA72183}">
  <cacheSource type="external" connectionId="1"/>
  <cacheFields count="7">
    <cacheField name="[Measures].[Median von Wartzeit in Tagen]" caption="Median von Wartzeit in Tagen" numFmtId="0" hierarchy="66" level="32767"/>
    <cacheField name="[Measures].[Min von Wartezeit in Tagen]" caption="Min von Wartezeit in Tagen" numFmtId="0" hierarchy="78" level="32767"/>
    <cacheField name="[Measures].[Max von Wartezeit in Tagen]" caption="Max von Wartezeit in Tagen" numFmtId="0" hierarchy="79" level="32767"/>
    <cacheField name="[Measures].[STDDEV von Wartezeit in Tagen]" caption="STDDEV von Wartezeit in Tagen" numFmtId="0" hierarchy="80" level="32767"/>
    <cacheField name="[Bereich].[Störungsgebiet].[Störungsgebiet]" caption="Störungsgebiet" numFmtId="0" hierarchy="4" level="1">
      <sharedItems count="7">
        <s v="OFD"/>
        <s v="OFZ"/>
        <s v="RE1"/>
        <s v="SCZ"/>
        <s v="SP1"/>
        <s v="SP3"/>
        <s v="SPZ"/>
      </sharedItems>
      <extLst>
        <ext xmlns:x15="http://schemas.microsoft.com/office/spreadsheetml/2010/11/main" uri="{4F2E5C28-24EA-4eb8-9CBF-B6C8F9C3D259}">
          <x15:cachedUniqueNames>
            <x15:cachedUniqueName index="0" name="[Bereich].[Störungsgebiet].&amp;[OFD]"/>
            <x15:cachedUniqueName index="1" name="[Bereich].[Störungsgebiet].&amp;[OFZ]"/>
            <x15:cachedUniqueName index="2" name="[Bereich].[Störungsgebiet].&amp;[RE1]"/>
            <x15:cachedUniqueName index="3" name="[Bereich].[Störungsgebiet].&amp;[SCZ]"/>
            <x15:cachedUniqueName index="4" name="[Bereich].[Störungsgebiet].&amp;[SP1]"/>
            <x15:cachedUniqueName index="5" name="[Bereich].[Störungsgebiet].&amp;[SP3]"/>
            <x15:cachedUniqueName index="6" name="[Bereich].[Störungsgebiet].&amp;[SPZ]"/>
          </x15:cachedUniqueNames>
        </ext>
      </extLst>
    </cacheField>
    <cacheField name="[Measures].[Mittelwert von Wartezeit in Tagen]" caption="Mittelwert von Wartezeit in Tagen" numFmtId="0" hierarchy="77" level="32767"/>
    <cacheField name="[Measures].[Anzahl von Identifikationsnummer]" caption="Anzahl von Identifikationsnummer" numFmtId="0" hierarchy="71" level="32767"/>
  </cacheFields>
  <cacheHierarchies count="84">
    <cacheHierarchy uniqueName="[Bereich].[Identifikationsnummer]" caption="Identifikationsnummer" attribute="1" defaultMemberUniqueName="[Bereich].[Identifikationsnummer].[All]" allUniqueName="[Bereich].[Identifikationsnummer].[All]" dimensionUniqueName="[Bereich]" displayFolder="" count="0" memberValueDatatype="20" unbalanced="0"/>
    <cacheHierarchy uniqueName="[Bereich].[Geburtsdatum]" caption="Geburtsdatum" attribute="1" time="1" defaultMemberUniqueName="[Bereich].[Geburtsdatum].[All]" allUniqueName="[Bereich].[Geburtsdatum].[All]" dimensionUniqueName="[Bereich]" displayFolder="" count="0" memberValueDatatype="7" unbalanced="0"/>
    <cacheHierarchy uniqueName="[Bereich].[Alter]" caption="Alter" attribute="1" defaultMemberUniqueName="[Bereich].[Alter].[All]" allUniqueName="[Bereich].[Alter].[All]" dimensionUniqueName="[Bereich]" displayFolder="" count="0" memberValueDatatype="130" unbalanced="0"/>
    <cacheHierarchy uniqueName="[Bereich].[Geschlecht]" caption="Geschlecht" attribute="1" defaultMemberUniqueName="[Bereich].[Geschlecht].[All]" allUniqueName="[Bereich].[Geschlecht].[All]" dimensionUniqueName="[Bereich]" displayFolder="" count="0" memberValueDatatype="130" unbalanced="0"/>
    <cacheHierarchy uniqueName="[Bereich].[Störungsgebiet]" caption="Störungsgebiet" attribute="1" defaultMemberUniqueName="[Bereich].[Störungsgebiet].[All]" allUniqueName="[Bereich].[Störungsgebiet].[All]" dimensionUniqueName="[Bereich]" displayFolder="" count="2" memberValueDatatype="130" unbalanced="0">
      <fieldsUsage count="2">
        <fieldUsage x="-1"/>
        <fieldUsage x="4"/>
      </fieldsUsage>
    </cacheHierarchy>
    <cacheHierarchy uniqueName="[Bereich].[Anmeldedatum]" caption="Anmeldedatum" attribute="1" time="1" defaultMemberUniqueName="[Bereich].[Anmeldedatum].[All]" allUniqueName="[Bereich].[Anmeldedatum].[All]" dimensionUniqueName="[Bereich]" displayFolder="" count="0" memberValueDatatype="7" unbalanced="0"/>
    <cacheHierarchy uniqueName="[Bereich].[Diagnostiktermin]" caption="Diagnostiktermin" attribute="1" time="1" defaultMemberUniqueName="[Bereich].[Diagnostiktermin].[All]" allUniqueName="[Bereich].[Diagnostiktermin].[All]" dimensionUniqueName="[Bereich]" displayFolder="" count="0" memberValueDatatype="7" unbalanced="0"/>
    <cacheHierarchy uniqueName="[Bereich].[Wartezeit in Tagen]" caption="Wartezeit in Tagen" attribute="1" defaultMemberUniqueName="[Bereich].[Wartezeit in Tagen].[All]" allUniqueName="[Bereich].[Wartezeit in Tagen].[All]" dimensionUniqueName="[Bereich]" displayFolder="" count="0" memberValueDatatype="20" unbalanced="0"/>
    <cacheHierarchy uniqueName="[Bereich].[Versichert]" caption="Versichert" attribute="1" defaultMemberUniqueName="[Bereich].[Versichert].[All]" allUniqueName="[Bereich].[Versichert].[All]" dimensionUniqueName="[Bereich]" displayFolder="" count="0" memberValueDatatype="130" unbalanced="0"/>
    <cacheHierarchy uniqueName="[Bereich].[Name]" caption="Name" attribute="1" defaultMemberUniqueName="[Bereich].[Name].[All]" allUniqueName="[Bereich].[Name].[All]" dimensionUniqueName="[Bereich]" displayFolder="" count="0" memberValueDatatype="130" unbalanced="0"/>
    <cacheHierarchy uniqueName="[Bereich].[ICD-Code]" caption="ICD-Code" attribute="1" defaultMemberUniqueName="[Bereich].[ICD-Code].[All]" allUniqueName="[Bereich].[ICD-Code].[All]" dimensionUniqueName="[Bereich]" displayFolder="" count="0" memberValueDatatype="130" unbalanced="0"/>
    <cacheHierarchy uniqueName="[Bereich].[Symptome]" caption="Symptome" attribute="1" defaultMemberUniqueName="[Bereich].[Symptome].[All]" allUniqueName="[Bereich].[Symptome].[All]" dimensionUniqueName="[Bereich]" displayFolder="" count="0" memberValueDatatype="130" unbalanced="0"/>
    <cacheHierarchy uniqueName="[Bereich].[Leitsymptomatik]" caption="Leitsymptomatik" attribute="1" defaultMemberUniqueName="[Bereich].[Leitsymptomatik].[All]" allUniqueName="[Bereich].[Leitsymptomatik].[All]" dimensionUniqueName="[Bereich]" displayFolder="" count="0" memberValueDatatype="130" unbalanced="0"/>
    <cacheHierarchy uniqueName="[Bereich].[Diagnosegruppe]" caption="Diagnosegruppe" attribute="1" defaultMemberUniqueName="[Bereich].[Diagnosegruppe].[All]" allUniqueName="[Bereich].[Diagnosegruppe].[All]" dimensionUniqueName="[Bereich]" displayFolder="" count="0" memberValueDatatype="130" unbalanced="0"/>
    <cacheHierarchy uniqueName="[Bereich].[Alter_Anmeldung]" caption="Alter_Anmeldung" attribute="1" defaultMemberUniqueName="[Bereich].[Alter_Anmeldung].[All]" allUniqueName="[Bereich].[Alter_Anmeldung].[All]" dimensionUniqueName="[Bereich]" displayFolder="" count="0" memberValueDatatype="20" unbalanced="0"/>
    <cacheHierarchy uniqueName="[Bereich].[Alter_Diagnostiktermin]" caption="Alter_Diagnostiktermin" attribute="1" defaultMemberUniqueName="[Bereich].[Alter_Diagnostiktermin].[All]" allUniqueName="[Bereich].[Alter_Diagnostiktermin].[All]" dimensionUniqueName="[Bereich]" displayFolder="" count="0" memberValueDatatype="20" unbalanced="0"/>
    <cacheHierarchy uniqueName="[Bereich].[Geschlecht_männlich]" caption="Geschlecht_männlich" attribute="1" defaultMemberUniqueName="[Bereich].[Geschlecht_männlich].[All]" allUniqueName="[Bereich].[Geschlecht_männlich].[All]" dimensionUniqueName="[Bereich]" displayFolder="" count="0" memberValueDatatype="20" unbalanced="0"/>
    <cacheHierarchy uniqueName="[Bereich].[Geschlecht_weiblich]" caption="Geschlecht_weiblich" attribute="1" defaultMemberUniqueName="[Bereich].[Geschlecht_weiblich].[All]" allUniqueName="[Bereich].[Geschlecht_weiblich].[All]" dimensionUniqueName="[Bereich]" displayFolder="" count="0" memberValueDatatype="20" unbalanced="0"/>
    <cacheHierarchy uniqueName="[Bereich].[Montag_abends]" caption="Montag_abends" attribute="1" defaultMemberUniqueName="[Bereich].[Montag_abends].[All]" allUniqueName="[Bereich].[Montag_abends].[All]" dimensionUniqueName="[Bereich]" displayFolder="" count="0" memberValueDatatype="20" unbalanced="0"/>
    <cacheHierarchy uniqueName="[Bereich].[Montag_mittags]" caption="Montag_mittags" attribute="1" defaultMemberUniqueName="[Bereich].[Montag_mittags].[All]" allUniqueName="[Bereich].[Montag_mittags].[All]" dimensionUniqueName="[Bereich]" displayFolder="" count="0" memberValueDatatype="20" unbalanced="0"/>
    <cacheHierarchy uniqueName="[Bereich].[Montag_morgens]" caption="Montag_morgens" attribute="1" defaultMemberUniqueName="[Bereich].[Montag_morgens].[All]" allUniqueName="[Bereich].[Montag_morgens].[All]" dimensionUniqueName="[Bereich]" displayFolder="" count="0" memberValueDatatype="20" unbalanced="0"/>
    <cacheHierarchy uniqueName="[Bereich].[Montag_nachmittags]" caption="Montag_nachmittags" attribute="1" defaultMemberUniqueName="[Bereich].[Montag_nachmittags].[All]" allUniqueName="[Bereich].[Montag_nachmittags].[All]" dimensionUniqueName="[Bereich]" displayFolder="" count="0" memberValueDatatype="20" unbalanced="0"/>
    <cacheHierarchy uniqueName="[Bereich].[Montag_unverfügbar]" caption="Montag_unverfügbar" attribute="1" defaultMemberUniqueName="[Bereich].[Montag_unverfügbar].[All]" allUniqueName="[Bereich].[Montag_unverfügbar].[All]" dimensionUniqueName="[Bereich]" displayFolder="" count="0" memberValueDatatype="20" unbalanced="0"/>
    <cacheHierarchy uniqueName="[Bereich].[Montag_vormittags]" caption="Montag_vormittags" attribute="1" defaultMemberUniqueName="[Bereich].[Montag_vormittags].[All]" allUniqueName="[Bereich].[Montag_vormittags].[All]" dimensionUniqueName="[Bereich]" displayFolder="" count="0" memberValueDatatype="20" unbalanced="0"/>
    <cacheHierarchy uniqueName="[Bereich].[Dienstag_abends]" caption="Dienstag_abends" attribute="1" defaultMemberUniqueName="[Bereich].[Dienstag_abends].[All]" allUniqueName="[Bereich].[Dienstag_abends].[All]" dimensionUniqueName="[Bereich]" displayFolder="" count="0" memberValueDatatype="20" unbalanced="0"/>
    <cacheHierarchy uniqueName="[Bereich].[Dienstag_mittags]" caption="Dienstag_mittags" attribute="1" defaultMemberUniqueName="[Bereich].[Dienstag_mittags].[All]" allUniqueName="[Bereich].[Dienstag_mittags].[All]" dimensionUniqueName="[Bereich]" displayFolder="" count="0" memberValueDatatype="20" unbalanced="0"/>
    <cacheHierarchy uniqueName="[Bereich].[Dienstag_morgens]" caption="Dienstag_morgens" attribute="1" defaultMemberUniqueName="[Bereich].[Dienstag_morgens].[All]" allUniqueName="[Bereich].[Dienstag_morgens].[All]" dimensionUniqueName="[Bereich]" displayFolder="" count="0" memberValueDatatype="20" unbalanced="0"/>
    <cacheHierarchy uniqueName="[Bereich].[Dienstag_nachmittags]" caption="Dienstag_nachmittags" attribute="1" defaultMemberUniqueName="[Bereich].[Dienstag_nachmittags].[All]" allUniqueName="[Bereich].[Dienstag_nachmittags].[All]" dimensionUniqueName="[Bereich]" displayFolder="" count="0" memberValueDatatype="20" unbalanced="0"/>
    <cacheHierarchy uniqueName="[Bereich].[Dienstag_unverfügbar]" caption="Dienstag_unverfügbar" attribute="1" defaultMemberUniqueName="[Bereich].[Dienstag_unverfügbar].[All]" allUniqueName="[Bereich].[Dienstag_unverfügbar].[All]" dimensionUniqueName="[Bereich]" displayFolder="" count="0" memberValueDatatype="20" unbalanced="0"/>
    <cacheHierarchy uniqueName="[Bereich].[Dienstag_vormittags]" caption="Dienstag_vormittags" attribute="1" defaultMemberUniqueName="[Bereich].[Dienstag_vormittags].[All]" allUniqueName="[Bereich].[Dienstag_vormittags].[All]" dimensionUniqueName="[Bereich]" displayFolder="" count="0" memberValueDatatype="20" unbalanced="0"/>
    <cacheHierarchy uniqueName="[Bereich].[Mittwoch_abends]" caption="Mittwoch_abends" attribute="1" defaultMemberUniqueName="[Bereich].[Mittwoch_abends].[All]" allUniqueName="[Bereich].[Mittwoch_abends].[All]" dimensionUniqueName="[Bereich]" displayFolder="" count="0" memberValueDatatype="20" unbalanced="0"/>
    <cacheHierarchy uniqueName="[Bereich].[Mittwoch_mittags]" caption="Mittwoch_mittags" attribute="1" defaultMemberUniqueName="[Bereich].[Mittwoch_mittags].[All]" allUniqueName="[Bereich].[Mittwoch_mittags].[All]" dimensionUniqueName="[Bereich]" displayFolder="" count="0" memberValueDatatype="20" unbalanced="0"/>
    <cacheHierarchy uniqueName="[Bereich].[Mittwoch_morgens]" caption="Mittwoch_morgens" attribute="1" defaultMemberUniqueName="[Bereich].[Mittwoch_morgens].[All]" allUniqueName="[Bereich].[Mittwoch_morgens].[All]" dimensionUniqueName="[Bereich]" displayFolder="" count="0" memberValueDatatype="20" unbalanced="0"/>
    <cacheHierarchy uniqueName="[Bereich].[Mittwoch_nachmittags]" caption="Mittwoch_nachmittags" attribute="1" defaultMemberUniqueName="[Bereich].[Mittwoch_nachmittags].[All]" allUniqueName="[Bereich].[Mittwoch_nachmittags].[All]" dimensionUniqueName="[Bereich]" displayFolder="" count="0" memberValueDatatype="20" unbalanced="0"/>
    <cacheHierarchy uniqueName="[Bereich].[Mittwoch_unverfügbar]" caption="Mittwoch_unverfügbar" attribute="1" defaultMemberUniqueName="[Bereich].[Mittwoch_unverfügbar].[All]" allUniqueName="[Bereich].[Mittwoch_unverfügbar].[All]" dimensionUniqueName="[Bereich]" displayFolder="" count="0" memberValueDatatype="20" unbalanced="0"/>
    <cacheHierarchy uniqueName="[Bereich].[Mittwoch_vormittags]" caption="Mittwoch_vormittags" attribute="1" defaultMemberUniqueName="[Bereich].[Mittwoch_vormittags].[All]" allUniqueName="[Bereich].[Mittwoch_vormittags].[All]" dimensionUniqueName="[Bereich]" displayFolder="" count="0" memberValueDatatype="20" unbalanced="0"/>
    <cacheHierarchy uniqueName="[Bereich].[Donnerstag_abends]" caption="Donnerstag_abends" attribute="1" defaultMemberUniqueName="[Bereich].[Donnerstag_abends].[All]" allUniqueName="[Bereich].[Donnerstag_abends].[All]" dimensionUniqueName="[Bereich]" displayFolder="" count="0" memberValueDatatype="20" unbalanced="0"/>
    <cacheHierarchy uniqueName="[Bereich].[Donnerstag_mittags]" caption="Donnerstag_mittags" attribute="1" defaultMemberUniqueName="[Bereich].[Donnerstag_mittags].[All]" allUniqueName="[Bereich].[Donnerstag_mittags].[All]" dimensionUniqueName="[Bereich]" displayFolder="" count="0" memberValueDatatype="20" unbalanced="0"/>
    <cacheHierarchy uniqueName="[Bereich].[Donnerstag_morgens]" caption="Donnerstag_morgens" attribute="1" defaultMemberUniqueName="[Bereich].[Donnerstag_morgens].[All]" allUniqueName="[Bereich].[Donnerstag_morgens].[All]" dimensionUniqueName="[Bereich]" displayFolder="" count="0" memberValueDatatype="20" unbalanced="0"/>
    <cacheHierarchy uniqueName="[Bereich].[Donnerstag_nachmittags]" caption="Donnerstag_nachmittags" attribute="1" defaultMemberUniqueName="[Bereich].[Donnerstag_nachmittags].[All]" allUniqueName="[Bereich].[Donnerstag_nachmittags].[All]" dimensionUniqueName="[Bereich]" displayFolder="" count="0" memberValueDatatype="20" unbalanced="0"/>
    <cacheHierarchy uniqueName="[Bereich].[Donnerstag_unverfügbar]" caption="Donnerstag_unverfügbar" attribute="1" defaultMemberUniqueName="[Bereich].[Donnerstag_unverfügbar].[All]" allUniqueName="[Bereich].[Donnerstag_unverfügbar].[All]" dimensionUniqueName="[Bereich]" displayFolder="" count="0" memberValueDatatype="20" unbalanced="0"/>
    <cacheHierarchy uniqueName="[Bereich].[Donnerstag_vormittags]" caption="Donnerstag_vormittags" attribute="1" defaultMemberUniqueName="[Bereich].[Donnerstag_vormittags].[All]" allUniqueName="[Bereich].[Donnerstag_vormittags].[All]" dimensionUniqueName="[Bereich]" displayFolder="" count="0" memberValueDatatype="20" unbalanced="0"/>
    <cacheHierarchy uniqueName="[Bereich].[Freitag_abends]" caption="Freitag_abends" attribute="1" defaultMemberUniqueName="[Bereich].[Freitag_abends].[All]" allUniqueName="[Bereich].[Freitag_abends].[All]" dimensionUniqueName="[Bereich]" displayFolder="" count="0" memberValueDatatype="20" unbalanced="0"/>
    <cacheHierarchy uniqueName="[Bereich].[Freitag_mittags]" caption="Freitag_mittags" attribute="1" defaultMemberUniqueName="[Bereich].[Freitag_mittags].[All]" allUniqueName="[Bereich].[Freitag_mittags].[All]" dimensionUniqueName="[Bereich]" displayFolder="" count="0" memberValueDatatype="20" unbalanced="0"/>
    <cacheHierarchy uniqueName="[Bereich].[Freitag_morgens]" caption="Freitag_morgens" attribute="1" defaultMemberUniqueName="[Bereich].[Freitag_morgens].[All]" allUniqueName="[Bereich].[Freitag_morgens].[All]" dimensionUniqueName="[Bereich]" displayFolder="" count="0" memberValueDatatype="20" unbalanced="0"/>
    <cacheHierarchy uniqueName="[Bereich].[Freitag_nachmittags]" caption="Freitag_nachmittags" attribute="1" defaultMemberUniqueName="[Bereich].[Freitag_nachmittags].[All]" allUniqueName="[Bereich].[Freitag_nachmittags].[All]" dimensionUniqueName="[Bereich]" displayFolder="" count="0" memberValueDatatype="20" unbalanced="0"/>
    <cacheHierarchy uniqueName="[Bereich].[Freitag_unverfügbar]" caption="Freitag_unverfügbar" attribute="1" defaultMemberUniqueName="[Bereich].[Freitag_unverfügbar].[All]" allUniqueName="[Bereich].[Freitag_unverfügbar].[All]" dimensionUniqueName="[Bereich]" displayFolder="" count="0" memberValueDatatype="20" unbalanced="0"/>
    <cacheHierarchy uniqueName="[Bereich].[Freitag_vormittags]" caption="Freitag_vormittags" attribute="1" defaultMemberUniqueName="[Bereich].[Freitag_vormittags].[All]" allUniqueName="[Bereich].[Freitag_vormittags].[All]" dimensionUniqueName="[Bereich]" displayFolder="" count="0" memberValueDatatype="20" unbalanced="0"/>
    <cacheHierarchy uniqueName="[Bereich].[Versichert_gesetzlich]" caption="Versichert_gesetzlich" attribute="1" defaultMemberUniqueName="[Bereich].[Versichert_gesetzlich].[All]" allUniqueName="[Bereich].[Versichert_gesetzlich].[All]" dimensionUniqueName="[Bereich]" displayFolder="" count="0" memberValueDatatype="20" unbalanced="0"/>
    <cacheHierarchy uniqueName="[Bereich].[Versichert_privat]" caption="Versichert_privat" attribute="1" defaultMemberUniqueName="[Bereich].[Versichert_privat].[All]" allUniqueName="[Bereich].[Versichert_privat].[All]" dimensionUniqueName="[Bereich]" displayFolder="" count="0" memberValueDatatype="20" unbalanced="0"/>
    <cacheHierarchy uniqueName="[Bereich].[Störungsgebiet_OFD]" caption="Störungsgebiet_OFD" attribute="1" defaultMemberUniqueName="[Bereich].[Störungsgebiet_OFD].[All]" allUniqueName="[Bereich].[Störungsgebiet_OFD].[All]" dimensionUniqueName="[Bereich]" displayFolder="" count="0" memberValueDatatype="20" unbalanced="0"/>
    <cacheHierarchy uniqueName="[Bereich].[Störungsgebiet_OFZ]" caption="Störungsgebiet_OFZ" attribute="1" defaultMemberUniqueName="[Bereich].[Störungsgebiet_OFZ].[All]" allUniqueName="[Bereich].[Störungsgebiet_OFZ].[All]" dimensionUniqueName="[Bereich]" displayFolder="" count="0" memberValueDatatype="20" unbalanced="0"/>
    <cacheHierarchy uniqueName="[Bereich].[Störungsgebiet_RE1]" caption="Störungsgebiet_RE1" attribute="1" defaultMemberUniqueName="[Bereich].[Störungsgebiet_RE1].[All]" allUniqueName="[Bereich].[Störungsgebiet_RE1].[All]" dimensionUniqueName="[Bereich]" displayFolder="" count="0" memberValueDatatype="20" unbalanced="0"/>
    <cacheHierarchy uniqueName="[Bereich].[Störungsgebiet_SCZ]" caption="Störungsgebiet_SCZ" attribute="1" defaultMemberUniqueName="[Bereich].[Störungsgebiet_SCZ].[All]" allUniqueName="[Bereich].[Störungsgebiet_SCZ].[All]" dimensionUniqueName="[Bereich]" displayFolder="" count="0" memberValueDatatype="20" unbalanced="0"/>
    <cacheHierarchy uniqueName="[Bereich].[Störungsgebiet_SP1]" caption="Störungsgebiet_SP1" attribute="1" defaultMemberUniqueName="[Bereich].[Störungsgebiet_SP1].[All]" allUniqueName="[Bereich].[Störungsgebiet_SP1].[All]" dimensionUniqueName="[Bereich]" displayFolder="" count="0" memberValueDatatype="20" unbalanced="0"/>
    <cacheHierarchy uniqueName="[Bereich].[Störungsgebiet_SP3]" caption="Störungsgebiet_SP3" attribute="1" defaultMemberUniqueName="[Bereich].[Störungsgebiet_SP3].[All]" allUniqueName="[Bereich].[Störungsgebiet_SP3].[All]" dimensionUniqueName="[Bereich]" displayFolder="" count="0" memberValueDatatype="20" unbalanced="0"/>
    <cacheHierarchy uniqueName="[Bereich].[Störungsgebiet_SPZ]" caption="Störungsgebiet_SPZ" attribute="1" defaultMemberUniqueName="[Bereich].[Störungsgebiet_SPZ].[All]" allUniqueName="[Bereich].[Störungsgebiet_SPZ].[All]" dimensionUniqueName="[Bereich]" displayFolder="" count="0" memberValueDatatype="20" unbalanced="0"/>
    <cacheHierarchy uniqueName="[Bereich].[Flexibilitätsscore_Montag]" caption="Flexibilitätsscore_Montag" attribute="1" defaultMemberUniqueName="[Bereich].[Flexibilitätsscore_Montag].[All]" allUniqueName="[Bereich].[Flexibilitätsscore_Montag].[All]" dimensionUniqueName="[Bereich]" displayFolder="" count="0" memberValueDatatype="20" unbalanced="0"/>
    <cacheHierarchy uniqueName="[Bereich].[Flexibilitätsscore_Dienstag]" caption="Flexibilitätsscore_Dienstag" attribute="1" defaultMemberUniqueName="[Bereich].[Flexibilitätsscore_Dienstag].[All]" allUniqueName="[Bereich].[Flexibilitätsscore_Dienstag].[All]" dimensionUniqueName="[Bereich]" displayFolder="" count="0" memberValueDatatype="20" unbalanced="0"/>
    <cacheHierarchy uniqueName="[Bereich].[Flexibilitätsscore_Mittwoch]" caption="Flexibilitätsscore_Mittwoch" attribute="1" defaultMemberUniqueName="[Bereich].[Flexibilitätsscore_Mittwoch].[All]" allUniqueName="[Bereich].[Flexibilitätsscore_Mittwoch].[All]" dimensionUniqueName="[Bereich]" displayFolder="" count="0" memberValueDatatype="20" unbalanced="0"/>
    <cacheHierarchy uniqueName="[Bereich].[Flexibilitätsscore_Donnerstag]" caption="Flexibilitätsscore_Donnerstag" attribute="1" defaultMemberUniqueName="[Bereich].[Flexibilitätsscore_Donnerstag].[All]" allUniqueName="[Bereich].[Flexibilitätsscore_Donnerstag].[All]" dimensionUniqueName="[Bereich]" displayFolder="" count="0" memberValueDatatype="20" unbalanced="0"/>
    <cacheHierarchy uniqueName="[Bereich].[Flexibilitätsscore_Freitag]" caption="Flexibilitätsscore_Freitag" attribute="1" defaultMemberUniqueName="[Bereich].[Flexibilitätsscore_Freitag].[All]" allUniqueName="[Bereich].[Flexibilitätsscore_Freitag].[All]" dimensionUniqueName="[Bereich]" displayFolder="" count="0" memberValueDatatype="20" unbalanced="0"/>
    <cacheHierarchy uniqueName="[Bereich].[Flexibilitätsscore_Woche]" caption="Flexibilitätsscore_Woche" attribute="1" defaultMemberUniqueName="[Bereich].[Flexibilitätsscore_Woche].[All]" allUniqueName="[Bereich].[Flexibilitätsscore_Woche].[All]" dimensionUniqueName="[Bereich]" displayFolder="" count="0" memberValueDatatype="20" unbalanced="0"/>
    <cacheHierarchy uniqueName="[Bereich].[Flexibilitätsscore_Woche_Bin]" caption="Flexibilitätsscore_Woche_Bin" attribute="1" defaultMemberUniqueName="[Bereich].[Flexibilitätsscore_Woche_Bin].[All]" allUniqueName="[Bereich].[Flexibilitätsscore_Woche_Bin].[All]" dimensionUniqueName="[Bereich]" displayFolder="" count="0" memberValueDatatype="130" unbalanced="0"/>
    <cacheHierarchy uniqueName="[Measures].[Median Diagnostiktermin]" caption="Median Diagnostiktermin" measure="1" displayFolder="" measureGroup="Bereich" count="0"/>
    <cacheHierarchy uniqueName="[Measures].[Median Wartezeit in Tagen]" caption="Median Wartezeit in Tagen" measure="1" displayFolder="" measureGroup="Bereich" count="0"/>
    <cacheHierarchy uniqueName="[Measures].[Median von Wartzeit in Tagen]" caption="Median von Wartzeit in Tagen" measure="1" displayFolder="" measureGroup="Bereich" count="0" oneField="1">
      <fieldsUsage count="1">
        <fieldUsage x="0"/>
      </fieldsUsage>
    </cacheHierarchy>
    <cacheHierarchy uniqueName="[Measures].[__XL_Count Bereich]" caption="__XL_Count Bereich" measure="1" displayFolder="" measureGroup="Bereich" count="0" hidden="1"/>
    <cacheHierarchy uniqueName="[Measures].[__Es sind keine Measures definiert]" caption="__Es sind keine Measures definiert" measure="1" displayFolder="" count="0" hidden="1"/>
    <cacheHierarchy uniqueName="[Measures].[Summe von Identifikationsnummer]" caption="Summe von Identifikationsnummer" measure="1" displayFolder="" measureGroup="Bereich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Alter_Diagnostiktermin]" caption="Summe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nzahl von Identifikationsnummer]" caption="Anzahl von Identifikationsnummer" measure="1" displayFolder="" measureGroup="Bereich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ttelwert von Alter_Diagnostiktermin]" caption="Mittelwert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in von Alter_Diagnostiktermin]" caption="Min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von Alter_Diagnostiktermin]" caption="Max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TDDEV von Alter_Diagnostiktermin]" caption="STDDEV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Wartezeit in Tagen]" caption="Summe von Wartezeit in Tagen" measure="1" displayFolder="" measureGroup="Bereich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ittelwert von Wartezeit in Tagen]" caption="Mittelwert von Wartezeit in Tagen" measure="1" displayFolder="" measureGroup="Bereich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in von Wartezeit in Tagen]" caption="Min von Wartezeit in Tagen" measure="1" displayFolder="" measureGroup="Bereich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von Wartezeit in Tagen]" caption="Max von Wartezeit in Tagen" measure="1" displayFolder="" measureGroup="Bereich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 von Wartezeit in Tagen]" caption="STDDEV von Wartezeit in Tagen" measure="1" displayFolder="" measureGroup="Bereich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Flexibilitätsscore_Woche]" caption="Summe von Flexibilitätsscore_Woche" measure="1" displayFolder="" measureGroup="Bereich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nzahl von Flexibilitätsscore_Woche_Bin]" caption="Anzahl von Flexibilitätsscore_Woche_Bin" measure="1" displayFolder="" measureGroup="Bereich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ittelwert von Flexibilitätsscore_Woche]" caption="Mittelwert von Flexibilitätsscore_Woche" measure="1" displayFolder="" measureGroup="Bereich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</cacheHierarchies>
  <kpis count="0"/>
  <dimensions count="2">
    <dimension name="Bereich" uniqueName="[Bereich]" caption="Bereich"/>
    <dimension measure="1" name="Measures" uniqueName="[Measures]" caption="Measures"/>
  </dimensions>
  <measureGroups count="1">
    <measureGroup name="Bereich" caption="Bereich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ilipp Wegner" refreshedDate="45515.877865740738" backgroundQuery="1" createdVersion="8" refreshedVersion="8" minRefreshableVersion="3" recordCount="0" supportSubquery="1" supportAdvancedDrill="1" xr:uid="{E9D14F30-5D70-4962-A0B9-8B170CF53DC1}">
  <cacheSource type="external" connectionId="1"/>
  <cacheFields count="8">
    <cacheField name="[Bereich].[Flexibilitätsscore_Woche].[Flexibilitätsscore_Woche]" caption="Flexibilitätsscore_Woche" numFmtId="0" hierarchy="62" level="1">
      <sharedItems containsSemiMixedTypes="0" containsString="0" containsNumber="1" containsInteger="1" minValue="25" maxValue="25" count="1">
        <n v="25"/>
      </sharedItems>
      <extLst>
        <ext xmlns:x15="http://schemas.microsoft.com/office/spreadsheetml/2010/11/main" uri="{4F2E5C28-24EA-4eb8-9CBF-B6C8F9C3D259}">
          <x15:cachedUniqueNames>
            <x15:cachedUniqueName index="0" name="[Bereich].[Flexibilitätsscore_Woche].&amp;[25]"/>
          </x15:cachedUniqueNames>
        </ext>
      </extLst>
    </cacheField>
    <cacheField name="[Bereich].[Flexibilitätsscore_Woche_Bin].[Flexibilitätsscore_Woche_Bin]" caption="Flexibilitätsscore_Woche_Bin" numFmtId="0" hierarchy="63" level="1">
      <sharedItems count="5">
        <s v="0-5"/>
        <s v="11-15"/>
        <s v="16-20"/>
        <s v="21-25"/>
        <s v="6-10"/>
      </sharedItems>
      <extLst>
        <ext xmlns:x15="http://schemas.microsoft.com/office/spreadsheetml/2010/11/main" uri="{4F2E5C28-24EA-4eb8-9CBF-B6C8F9C3D259}">
          <x15:cachedUniqueNames>
            <x15:cachedUniqueName index="0" name="[Bereich].[Flexibilitätsscore_Woche_Bin].&amp;[0-5]"/>
            <x15:cachedUniqueName index="1" name="[Bereich].[Flexibilitätsscore_Woche_Bin].&amp;[11-15]"/>
            <x15:cachedUniqueName index="2" name="[Bereich].[Flexibilitätsscore_Woche_Bin].&amp;[16-20]"/>
            <x15:cachedUniqueName index="3" name="[Bereich].[Flexibilitätsscore_Woche_Bin].&amp;[21-25]"/>
            <x15:cachedUniqueName index="4" name="[Bereich].[Flexibilitätsscore_Woche_Bin].&amp;[6-10]"/>
          </x15:cachedUniqueNames>
        </ext>
      </extLst>
    </cacheField>
    <cacheField name="[Measures].[Anzahl von Identifikationsnummer]" caption="Anzahl von Identifikationsnummer" numFmtId="0" hierarchy="71" level="32767"/>
    <cacheField name="[Measures].[Mittelwert von Wartezeit in Tagen]" caption="Mittelwert von Wartezeit in Tagen" numFmtId="0" hierarchy="77" level="32767"/>
    <cacheField name="[Measures].[Median von Wartzeit in Tagen]" caption="Median von Wartzeit in Tagen" numFmtId="0" hierarchy="66" level="32767"/>
    <cacheField name="[Measures].[Min von Wartezeit in Tagen]" caption="Min von Wartezeit in Tagen" numFmtId="0" hierarchy="78" level="32767"/>
    <cacheField name="[Measures].[Max von Wartezeit in Tagen]" caption="Max von Wartezeit in Tagen" numFmtId="0" hierarchy="79" level="32767"/>
    <cacheField name="[Measures].[STDDEV von Wartezeit in Tagen]" caption="STDDEV von Wartezeit in Tagen" numFmtId="0" hierarchy="80" level="32767"/>
  </cacheFields>
  <cacheHierarchies count="84">
    <cacheHierarchy uniqueName="[Bereich].[Identifikationsnummer]" caption="Identifikationsnummer" attribute="1" defaultMemberUniqueName="[Bereich].[Identifikationsnummer].[All]" allUniqueName="[Bereich].[Identifikationsnummer].[All]" dimensionUniqueName="[Bereich]" displayFolder="" count="0" memberValueDatatype="20" unbalanced="0"/>
    <cacheHierarchy uniqueName="[Bereich].[Geburtsdatum]" caption="Geburtsdatum" attribute="1" time="1" defaultMemberUniqueName="[Bereich].[Geburtsdatum].[All]" allUniqueName="[Bereich].[Geburtsdatum].[All]" dimensionUniqueName="[Bereich]" displayFolder="" count="0" memberValueDatatype="7" unbalanced="0"/>
    <cacheHierarchy uniqueName="[Bereich].[Alter]" caption="Alter" attribute="1" defaultMemberUniqueName="[Bereich].[Alter].[All]" allUniqueName="[Bereich].[Alter].[All]" dimensionUniqueName="[Bereich]" displayFolder="" count="0" memberValueDatatype="130" unbalanced="0"/>
    <cacheHierarchy uniqueName="[Bereich].[Geschlecht]" caption="Geschlecht" attribute="1" defaultMemberUniqueName="[Bereich].[Geschlecht].[All]" allUniqueName="[Bereich].[Geschlecht].[All]" dimensionUniqueName="[Bereich]" displayFolder="" count="0" memberValueDatatype="130" unbalanced="0"/>
    <cacheHierarchy uniqueName="[Bereich].[Störungsgebiet]" caption="Störungsgebiet" attribute="1" defaultMemberUniqueName="[Bereich].[Störungsgebiet].[All]" allUniqueName="[Bereich].[Störungsgebiet].[All]" dimensionUniqueName="[Bereich]" displayFolder="" count="0" memberValueDatatype="130" unbalanced="0"/>
    <cacheHierarchy uniqueName="[Bereich].[Anmeldedatum]" caption="Anmeldedatum" attribute="1" time="1" defaultMemberUniqueName="[Bereich].[Anmeldedatum].[All]" allUniqueName="[Bereich].[Anmeldedatum].[All]" dimensionUniqueName="[Bereich]" displayFolder="" count="0" memberValueDatatype="7" unbalanced="0"/>
    <cacheHierarchy uniqueName="[Bereich].[Diagnostiktermin]" caption="Diagnostiktermin" attribute="1" time="1" defaultMemberUniqueName="[Bereich].[Diagnostiktermin].[All]" allUniqueName="[Bereich].[Diagnostiktermin].[All]" dimensionUniqueName="[Bereich]" displayFolder="" count="0" memberValueDatatype="7" unbalanced="0"/>
    <cacheHierarchy uniqueName="[Bereich].[Wartezeit in Tagen]" caption="Wartezeit in Tagen" attribute="1" defaultMemberUniqueName="[Bereich].[Wartezeit in Tagen].[All]" allUniqueName="[Bereich].[Wartezeit in Tagen].[All]" dimensionUniqueName="[Bereich]" displayFolder="" count="0" memberValueDatatype="20" unbalanced="0"/>
    <cacheHierarchy uniqueName="[Bereich].[Versichert]" caption="Versichert" attribute="1" defaultMemberUniqueName="[Bereich].[Versichert].[All]" allUniqueName="[Bereich].[Versichert].[All]" dimensionUniqueName="[Bereich]" displayFolder="" count="0" memberValueDatatype="130" unbalanced="0"/>
    <cacheHierarchy uniqueName="[Bereich].[Name]" caption="Name" attribute="1" defaultMemberUniqueName="[Bereich].[Name].[All]" allUniqueName="[Bereich].[Name].[All]" dimensionUniqueName="[Bereich]" displayFolder="" count="0" memberValueDatatype="130" unbalanced="0"/>
    <cacheHierarchy uniqueName="[Bereich].[ICD-Code]" caption="ICD-Code" attribute="1" defaultMemberUniqueName="[Bereich].[ICD-Code].[All]" allUniqueName="[Bereich].[ICD-Code].[All]" dimensionUniqueName="[Bereich]" displayFolder="" count="0" memberValueDatatype="130" unbalanced="0"/>
    <cacheHierarchy uniqueName="[Bereich].[Symptome]" caption="Symptome" attribute="1" defaultMemberUniqueName="[Bereich].[Symptome].[All]" allUniqueName="[Bereich].[Symptome].[All]" dimensionUniqueName="[Bereich]" displayFolder="" count="0" memberValueDatatype="130" unbalanced="0"/>
    <cacheHierarchy uniqueName="[Bereich].[Leitsymptomatik]" caption="Leitsymptomatik" attribute="1" defaultMemberUniqueName="[Bereich].[Leitsymptomatik].[All]" allUniqueName="[Bereich].[Leitsymptomatik].[All]" dimensionUniqueName="[Bereich]" displayFolder="" count="0" memberValueDatatype="130" unbalanced="0"/>
    <cacheHierarchy uniqueName="[Bereich].[Diagnosegruppe]" caption="Diagnosegruppe" attribute="1" defaultMemberUniqueName="[Bereich].[Diagnosegruppe].[All]" allUniqueName="[Bereich].[Diagnosegruppe].[All]" dimensionUniqueName="[Bereich]" displayFolder="" count="0" memberValueDatatype="130" unbalanced="0"/>
    <cacheHierarchy uniqueName="[Bereich].[Alter_Anmeldung]" caption="Alter_Anmeldung" attribute="1" defaultMemberUniqueName="[Bereich].[Alter_Anmeldung].[All]" allUniqueName="[Bereich].[Alter_Anmeldung].[All]" dimensionUniqueName="[Bereich]" displayFolder="" count="0" memberValueDatatype="20" unbalanced="0"/>
    <cacheHierarchy uniqueName="[Bereich].[Alter_Diagnostiktermin]" caption="Alter_Diagnostiktermin" attribute="1" defaultMemberUniqueName="[Bereich].[Alter_Diagnostiktermin].[All]" allUniqueName="[Bereich].[Alter_Diagnostiktermin].[All]" dimensionUniqueName="[Bereich]" displayFolder="" count="0" memberValueDatatype="20" unbalanced="0"/>
    <cacheHierarchy uniqueName="[Bereich].[Geschlecht_männlich]" caption="Geschlecht_männlich" attribute="1" defaultMemberUniqueName="[Bereich].[Geschlecht_männlich].[All]" allUniqueName="[Bereich].[Geschlecht_männlich].[All]" dimensionUniqueName="[Bereich]" displayFolder="" count="0" memberValueDatatype="20" unbalanced="0"/>
    <cacheHierarchy uniqueName="[Bereich].[Geschlecht_weiblich]" caption="Geschlecht_weiblich" attribute="1" defaultMemberUniqueName="[Bereich].[Geschlecht_weiblich].[All]" allUniqueName="[Bereich].[Geschlecht_weiblich].[All]" dimensionUniqueName="[Bereich]" displayFolder="" count="0" memberValueDatatype="20" unbalanced="0"/>
    <cacheHierarchy uniqueName="[Bereich].[Montag_abends]" caption="Montag_abends" attribute="1" defaultMemberUniqueName="[Bereich].[Montag_abends].[All]" allUniqueName="[Bereich].[Montag_abends].[All]" dimensionUniqueName="[Bereich]" displayFolder="" count="0" memberValueDatatype="20" unbalanced="0"/>
    <cacheHierarchy uniqueName="[Bereich].[Montag_mittags]" caption="Montag_mittags" attribute="1" defaultMemberUniqueName="[Bereich].[Montag_mittags].[All]" allUniqueName="[Bereich].[Montag_mittags].[All]" dimensionUniqueName="[Bereich]" displayFolder="" count="0" memberValueDatatype="20" unbalanced="0"/>
    <cacheHierarchy uniqueName="[Bereich].[Montag_morgens]" caption="Montag_morgens" attribute="1" defaultMemberUniqueName="[Bereich].[Montag_morgens].[All]" allUniqueName="[Bereich].[Montag_morgens].[All]" dimensionUniqueName="[Bereich]" displayFolder="" count="0" memberValueDatatype="20" unbalanced="0"/>
    <cacheHierarchy uniqueName="[Bereich].[Montag_nachmittags]" caption="Montag_nachmittags" attribute="1" defaultMemberUniqueName="[Bereich].[Montag_nachmittags].[All]" allUniqueName="[Bereich].[Montag_nachmittags].[All]" dimensionUniqueName="[Bereich]" displayFolder="" count="0" memberValueDatatype="20" unbalanced="0"/>
    <cacheHierarchy uniqueName="[Bereich].[Montag_unverfügbar]" caption="Montag_unverfügbar" attribute="1" defaultMemberUniqueName="[Bereich].[Montag_unverfügbar].[All]" allUniqueName="[Bereich].[Montag_unverfügbar].[All]" dimensionUniqueName="[Bereich]" displayFolder="" count="0" memberValueDatatype="20" unbalanced="0"/>
    <cacheHierarchy uniqueName="[Bereich].[Montag_vormittags]" caption="Montag_vormittags" attribute="1" defaultMemberUniqueName="[Bereich].[Montag_vormittags].[All]" allUniqueName="[Bereich].[Montag_vormittags].[All]" dimensionUniqueName="[Bereich]" displayFolder="" count="0" memberValueDatatype="20" unbalanced="0"/>
    <cacheHierarchy uniqueName="[Bereich].[Dienstag_abends]" caption="Dienstag_abends" attribute="1" defaultMemberUniqueName="[Bereich].[Dienstag_abends].[All]" allUniqueName="[Bereich].[Dienstag_abends].[All]" dimensionUniqueName="[Bereich]" displayFolder="" count="0" memberValueDatatype="20" unbalanced="0"/>
    <cacheHierarchy uniqueName="[Bereich].[Dienstag_mittags]" caption="Dienstag_mittags" attribute="1" defaultMemberUniqueName="[Bereich].[Dienstag_mittags].[All]" allUniqueName="[Bereich].[Dienstag_mittags].[All]" dimensionUniqueName="[Bereich]" displayFolder="" count="0" memberValueDatatype="20" unbalanced="0"/>
    <cacheHierarchy uniqueName="[Bereich].[Dienstag_morgens]" caption="Dienstag_morgens" attribute="1" defaultMemberUniqueName="[Bereich].[Dienstag_morgens].[All]" allUniqueName="[Bereich].[Dienstag_morgens].[All]" dimensionUniqueName="[Bereich]" displayFolder="" count="0" memberValueDatatype="20" unbalanced="0"/>
    <cacheHierarchy uniqueName="[Bereich].[Dienstag_nachmittags]" caption="Dienstag_nachmittags" attribute="1" defaultMemberUniqueName="[Bereich].[Dienstag_nachmittags].[All]" allUniqueName="[Bereich].[Dienstag_nachmittags].[All]" dimensionUniqueName="[Bereich]" displayFolder="" count="0" memberValueDatatype="20" unbalanced="0"/>
    <cacheHierarchy uniqueName="[Bereich].[Dienstag_unverfügbar]" caption="Dienstag_unverfügbar" attribute="1" defaultMemberUniqueName="[Bereich].[Dienstag_unverfügbar].[All]" allUniqueName="[Bereich].[Dienstag_unverfügbar].[All]" dimensionUniqueName="[Bereich]" displayFolder="" count="0" memberValueDatatype="20" unbalanced="0"/>
    <cacheHierarchy uniqueName="[Bereich].[Dienstag_vormittags]" caption="Dienstag_vormittags" attribute="1" defaultMemberUniqueName="[Bereich].[Dienstag_vormittags].[All]" allUniqueName="[Bereich].[Dienstag_vormittags].[All]" dimensionUniqueName="[Bereich]" displayFolder="" count="0" memberValueDatatype="20" unbalanced="0"/>
    <cacheHierarchy uniqueName="[Bereich].[Mittwoch_abends]" caption="Mittwoch_abends" attribute="1" defaultMemberUniqueName="[Bereich].[Mittwoch_abends].[All]" allUniqueName="[Bereich].[Mittwoch_abends].[All]" dimensionUniqueName="[Bereich]" displayFolder="" count="0" memberValueDatatype="20" unbalanced="0"/>
    <cacheHierarchy uniqueName="[Bereich].[Mittwoch_mittags]" caption="Mittwoch_mittags" attribute="1" defaultMemberUniqueName="[Bereich].[Mittwoch_mittags].[All]" allUniqueName="[Bereich].[Mittwoch_mittags].[All]" dimensionUniqueName="[Bereich]" displayFolder="" count="0" memberValueDatatype="20" unbalanced="0"/>
    <cacheHierarchy uniqueName="[Bereich].[Mittwoch_morgens]" caption="Mittwoch_morgens" attribute="1" defaultMemberUniqueName="[Bereich].[Mittwoch_morgens].[All]" allUniqueName="[Bereich].[Mittwoch_morgens].[All]" dimensionUniqueName="[Bereich]" displayFolder="" count="0" memberValueDatatype="20" unbalanced="0"/>
    <cacheHierarchy uniqueName="[Bereich].[Mittwoch_nachmittags]" caption="Mittwoch_nachmittags" attribute="1" defaultMemberUniqueName="[Bereich].[Mittwoch_nachmittags].[All]" allUniqueName="[Bereich].[Mittwoch_nachmittags].[All]" dimensionUniqueName="[Bereich]" displayFolder="" count="0" memberValueDatatype="20" unbalanced="0"/>
    <cacheHierarchy uniqueName="[Bereich].[Mittwoch_unverfügbar]" caption="Mittwoch_unverfügbar" attribute="1" defaultMemberUniqueName="[Bereich].[Mittwoch_unverfügbar].[All]" allUniqueName="[Bereich].[Mittwoch_unverfügbar].[All]" dimensionUniqueName="[Bereich]" displayFolder="" count="0" memberValueDatatype="20" unbalanced="0"/>
    <cacheHierarchy uniqueName="[Bereich].[Mittwoch_vormittags]" caption="Mittwoch_vormittags" attribute="1" defaultMemberUniqueName="[Bereich].[Mittwoch_vormittags].[All]" allUniqueName="[Bereich].[Mittwoch_vormittags].[All]" dimensionUniqueName="[Bereich]" displayFolder="" count="0" memberValueDatatype="20" unbalanced="0"/>
    <cacheHierarchy uniqueName="[Bereich].[Donnerstag_abends]" caption="Donnerstag_abends" attribute="1" defaultMemberUniqueName="[Bereich].[Donnerstag_abends].[All]" allUniqueName="[Bereich].[Donnerstag_abends].[All]" dimensionUniqueName="[Bereich]" displayFolder="" count="0" memberValueDatatype="20" unbalanced="0"/>
    <cacheHierarchy uniqueName="[Bereich].[Donnerstag_mittags]" caption="Donnerstag_mittags" attribute="1" defaultMemberUniqueName="[Bereich].[Donnerstag_mittags].[All]" allUniqueName="[Bereich].[Donnerstag_mittags].[All]" dimensionUniqueName="[Bereich]" displayFolder="" count="0" memberValueDatatype="20" unbalanced="0"/>
    <cacheHierarchy uniqueName="[Bereich].[Donnerstag_morgens]" caption="Donnerstag_morgens" attribute="1" defaultMemberUniqueName="[Bereich].[Donnerstag_morgens].[All]" allUniqueName="[Bereich].[Donnerstag_morgens].[All]" dimensionUniqueName="[Bereich]" displayFolder="" count="0" memberValueDatatype="20" unbalanced="0"/>
    <cacheHierarchy uniqueName="[Bereich].[Donnerstag_nachmittags]" caption="Donnerstag_nachmittags" attribute="1" defaultMemberUniqueName="[Bereich].[Donnerstag_nachmittags].[All]" allUniqueName="[Bereich].[Donnerstag_nachmittags].[All]" dimensionUniqueName="[Bereich]" displayFolder="" count="0" memberValueDatatype="20" unbalanced="0"/>
    <cacheHierarchy uniqueName="[Bereich].[Donnerstag_unverfügbar]" caption="Donnerstag_unverfügbar" attribute="1" defaultMemberUniqueName="[Bereich].[Donnerstag_unverfügbar].[All]" allUniqueName="[Bereich].[Donnerstag_unverfügbar].[All]" dimensionUniqueName="[Bereich]" displayFolder="" count="0" memberValueDatatype="20" unbalanced="0"/>
    <cacheHierarchy uniqueName="[Bereich].[Donnerstag_vormittags]" caption="Donnerstag_vormittags" attribute="1" defaultMemberUniqueName="[Bereich].[Donnerstag_vormittags].[All]" allUniqueName="[Bereich].[Donnerstag_vormittags].[All]" dimensionUniqueName="[Bereich]" displayFolder="" count="0" memberValueDatatype="20" unbalanced="0"/>
    <cacheHierarchy uniqueName="[Bereich].[Freitag_abends]" caption="Freitag_abends" attribute="1" defaultMemberUniqueName="[Bereich].[Freitag_abends].[All]" allUniqueName="[Bereich].[Freitag_abends].[All]" dimensionUniqueName="[Bereich]" displayFolder="" count="0" memberValueDatatype="20" unbalanced="0"/>
    <cacheHierarchy uniqueName="[Bereich].[Freitag_mittags]" caption="Freitag_mittags" attribute="1" defaultMemberUniqueName="[Bereich].[Freitag_mittags].[All]" allUniqueName="[Bereich].[Freitag_mittags].[All]" dimensionUniqueName="[Bereich]" displayFolder="" count="0" memberValueDatatype="20" unbalanced="0"/>
    <cacheHierarchy uniqueName="[Bereich].[Freitag_morgens]" caption="Freitag_morgens" attribute="1" defaultMemberUniqueName="[Bereich].[Freitag_morgens].[All]" allUniqueName="[Bereich].[Freitag_morgens].[All]" dimensionUniqueName="[Bereich]" displayFolder="" count="0" memberValueDatatype="20" unbalanced="0"/>
    <cacheHierarchy uniqueName="[Bereich].[Freitag_nachmittags]" caption="Freitag_nachmittags" attribute="1" defaultMemberUniqueName="[Bereich].[Freitag_nachmittags].[All]" allUniqueName="[Bereich].[Freitag_nachmittags].[All]" dimensionUniqueName="[Bereich]" displayFolder="" count="0" memberValueDatatype="20" unbalanced="0"/>
    <cacheHierarchy uniqueName="[Bereich].[Freitag_unverfügbar]" caption="Freitag_unverfügbar" attribute="1" defaultMemberUniqueName="[Bereich].[Freitag_unverfügbar].[All]" allUniqueName="[Bereich].[Freitag_unverfügbar].[All]" dimensionUniqueName="[Bereich]" displayFolder="" count="0" memberValueDatatype="20" unbalanced="0"/>
    <cacheHierarchy uniqueName="[Bereich].[Freitag_vormittags]" caption="Freitag_vormittags" attribute="1" defaultMemberUniqueName="[Bereich].[Freitag_vormittags].[All]" allUniqueName="[Bereich].[Freitag_vormittags].[All]" dimensionUniqueName="[Bereich]" displayFolder="" count="0" memberValueDatatype="20" unbalanced="0"/>
    <cacheHierarchy uniqueName="[Bereich].[Versichert_gesetzlich]" caption="Versichert_gesetzlich" attribute="1" defaultMemberUniqueName="[Bereich].[Versichert_gesetzlich].[All]" allUniqueName="[Bereich].[Versichert_gesetzlich].[All]" dimensionUniqueName="[Bereich]" displayFolder="" count="0" memberValueDatatype="20" unbalanced="0"/>
    <cacheHierarchy uniqueName="[Bereich].[Versichert_privat]" caption="Versichert_privat" attribute="1" defaultMemberUniqueName="[Bereich].[Versichert_privat].[All]" allUniqueName="[Bereich].[Versichert_privat].[All]" dimensionUniqueName="[Bereich]" displayFolder="" count="0" memberValueDatatype="20" unbalanced="0"/>
    <cacheHierarchy uniqueName="[Bereich].[Störungsgebiet_OFD]" caption="Störungsgebiet_OFD" attribute="1" defaultMemberUniqueName="[Bereich].[Störungsgebiet_OFD].[All]" allUniqueName="[Bereich].[Störungsgebiet_OFD].[All]" dimensionUniqueName="[Bereich]" displayFolder="" count="0" memberValueDatatype="20" unbalanced="0"/>
    <cacheHierarchy uniqueName="[Bereich].[Störungsgebiet_OFZ]" caption="Störungsgebiet_OFZ" attribute="1" defaultMemberUniqueName="[Bereich].[Störungsgebiet_OFZ].[All]" allUniqueName="[Bereich].[Störungsgebiet_OFZ].[All]" dimensionUniqueName="[Bereich]" displayFolder="" count="0" memberValueDatatype="20" unbalanced="0"/>
    <cacheHierarchy uniqueName="[Bereich].[Störungsgebiet_RE1]" caption="Störungsgebiet_RE1" attribute="1" defaultMemberUniqueName="[Bereich].[Störungsgebiet_RE1].[All]" allUniqueName="[Bereich].[Störungsgebiet_RE1].[All]" dimensionUniqueName="[Bereich]" displayFolder="" count="0" memberValueDatatype="20" unbalanced="0"/>
    <cacheHierarchy uniqueName="[Bereich].[Störungsgebiet_SCZ]" caption="Störungsgebiet_SCZ" attribute="1" defaultMemberUniqueName="[Bereich].[Störungsgebiet_SCZ].[All]" allUniqueName="[Bereich].[Störungsgebiet_SCZ].[All]" dimensionUniqueName="[Bereich]" displayFolder="" count="0" memberValueDatatype="20" unbalanced="0"/>
    <cacheHierarchy uniqueName="[Bereich].[Störungsgebiet_SP1]" caption="Störungsgebiet_SP1" attribute="1" defaultMemberUniqueName="[Bereich].[Störungsgebiet_SP1].[All]" allUniqueName="[Bereich].[Störungsgebiet_SP1].[All]" dimensionUniqueName="[Bereich]" displayFolder="" count="0" memberValueDatatype="20" unbalanced="0"/>
    <cacheHierarchy uniqueName="[Bereich].[Störungsgebiet_SP3]" caption="Störungsgebiet_SP3" attribute="1" defaultMemberUniqueName="[Bereich].[Störungsgebiet_SP3].[All]" allUniqueName="[Bereich].[Störungsgebiet_SP3].[All]" dimensionUniqueName="[Bereich]" displayFolder="" count="0" memberValueDatatype="20" unbalanced="0"/>
    <cacheHierarchy uniqueName="[Bereich].[Störungsgebiet_SPZ]" caption="Störungsgebiet_SPZ" attribute="1" defaultMemberUniqueName="[Bereich].[Störungsgebiet_SPZ].[All]" allUniqueName="[Bereich].[Störungsgebiet_SPZ].[All]" dimensionUniqueName="[Bereich]" displayFolder="" count="0" memberValueDatatype="20" unbalanced="0"/>
    <cacheHierarchy uniqueName="[Bereich].[Flexibilitätsscore_Montag]" caption="Flexibilitätsscore_Montag" attribute="1" defaultMemberUniqueName="[Bereich].[Flexibilitätsscore_Montag].[All]" allUniqueName="[Bereich].[Flexibilitätsscore_Montag].[All]" dimensionUniqueName="[Bereich]" displayFolder="" count="0" memberValueDatatype="20" unbalanced="0"/>
    <cacheHierarchy uniqueName="[Bereich].[Flexibilitätsscore_Dienstag]" caption="Flexibilitätsscore_Dienstag" attribute="1" defaultMemberUniqueName="[Bereich].[Flexibilitätsscore_Dienstag].[All]" allUniqueName="[Bereich].[Flexibilitätsscore_Dienstag].[All]" dimensionUniqueName="[Bereich]" displayFolder="" count="0" memberValueDatatype="20" unbalanced="0"/>
    <cacheHierarchy uniqueName="[Bereich].[Flexibilitätsscore_Mittwoch]" caption="Flexibilitätsscore_Mittwoch" attribute="1" defaultMemberUniqueName="[Bereich].[Flexibilitätsscore_Mittwoch].[All]" allUniqueName="[Bereich].[Flexibilitätsscore_Mittwoch].[All]" dimensionUniqueName="[Bereich]" displayFolder="" count="0" memberValueDatatype="20" unbalanced="0"/>
    <cacheHierarchy uniqueName="[Bereich].[Flexibilitätsscore_Donnerstag]" caption="Flexibilitätsscore_Donnerstag" attribute="1" defaultMemberUniqueName="[Bereich].[Flexibilitätsscore_Donnerstag].[All]" allUniqueName="[Bereich].[Flexibilitätsscore_Donnerstag].[All]" dimensionUniqueName="[Bereich]" displayFolder="" count="0" memberValueDatatype="20" unbalanced="0"/>
    <cacheHierarchy uniqueName="[Bereich].[Flexibilitätsscore_Freitag]" caption="Flexibilitätsscore_Freitag" attribute="1" defaultMemberUniqueName="[Bereich].[Flexibilitätsscore_Freitag].[All]" allUniqueName="[Bereich].[Flexibilitätsscore_Freitag].[All]" dimensionUniqueName="[Bereich]" displayFolder="" count="0" memberValueDatatype="20" unbalanced="0"/>
    <cacheHierarchy uniqueName="[Bereich].[Flexibilitätsscore_Woche]" caption="Flexibilitätsscore_Woche" attribute="1" defaultMemberUniqueName="[Bereich].[Flexibilitätsscore_Woche].[All]" allUniqueName="[Bereich].[Flexibilitätsscore_Woche].[All]" dimensionUniqueName="[Bereich]" displayFolder="" count="2" memberValueDatatype="20" unbalanced="0">
      <fieldsUsage count="2">
        <fieldUsage x="-1"/>
        <fieldUsage x="0"/>
      </fieldsUsage>
    </cacheHierarchy>
    <cacheHierarchy uniqueName="[Bereich].[Flexibilitätsscore_Woche_Bin]" caption="Flexibilitätsscore_Woche_Bin" attribute="1" defaultMemberUniqueName="[Bereich].[Flexibilitätsscore_Woche_Bin].[All]" allUniqueName="[Bereich].[Flexibilitätsscore_Woche_Bin].[All]" dimensionUniqueName="[Bereich]" displayFolder="" count="2" memberValueDatatype="130" unbalanced="0">
      <fieldsUsage count="2">
        <fieldUsage x="-1"/>
        <fieldUsage x="1"/>
      </fieldsUsage>
    </cacheHierarchy>
    <cacheHierarchy uniqueName="[Measures].[Median Diagnostiktermin]" caption="Median Diagnostiktermin" measure="1" displayFolder="" measureGroup="Bereich" count="0"/>
    <cacheHierarchy uniqueName="[Measures].[Median Wartezeit in Tagen]" caption="Median Wartezeit in Tagen" measure="1" displayFolder="" measureGroup="Bereich" count="0"/>
    <cacheHierarchy uniqueName="[Measures].[Median von Wartzeit in Tagen]" caption="Median von Wartzeit in Tagen" measure="1" displayFolder="" measureGroup="Bereich" count="0" oneField="1">
      <fieldsUsage count="1">
        <fieldUsage x="4"/>
      </fieldsUsage>
    </cacheHierarchy>
    <cacheHierarchy uniqueName="[Measures].[__XL_Count Bereich]" caption="__XL_Count Bereich" measure="1" displayFolder="" measureGroup="Bereich" count="0" hidden="1"/>
    <cacheHierarchy uniqueName="[Measures].[__Es sind keine Measures definiert]" caption="__Es sind keine Measures definiert" measure="1" displayFolder="" count="0" hidden="1"/>
    <cacheHierarchy uniqueName="[Measures].[Summe von Identifikationsnummer]" caption="Summe von Identifikationsnummer" measure="1" displayFolder="" measureGroup="Bereich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Alter_Diagnostiktermin]" caption="Summe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nzahl von Identifikationsnummer]" caption="Anzahl von Identifikationsnummer" measure="1" displayFolder="" measureGroup="Bereich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ttelwert von Alter_Diagnostiktermin]" caption="Mittelwert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in von Alter_Diagnostiktermin]" caption="Min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von Alter_Diagnostiktermin]" caption="Max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TDDEV von Alter_Diagnostiktermin]" caption="STDDEV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Wartezeit in Tagen]" caption="Summe von Wartezeit in Tagen" measure="1" displayFolder="" measureGroup="Bereich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ittelwert von Wartezeit in Tagen]" caption="Mittelwert von Wartezeit in Tagen" measure="1" displayFolder="" measureGroup="Bereich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in von Wartezeit in Tagen]" caption="Min von Wartezeit in Tagen" measure="1" displayFolder="" measureGroup="Bereich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von Wartezeit in Tagen]" caption="Max von Wartezeit in Tagen" measure="1" displayFolder="" measureGroup="Bereich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 von Wartezeit in Tagen]" caption="STDDEV von Wartezeit in Tagen" measure="1" displayFolder="" measureGroup="Bereich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Flexibilitätsscore_Woche]" caption="Summe von Flexibilitätsscore_Woche" measure="1" displayFolder="" measureGroup="Bereich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nzahl von Flexibilitätsscore_Woche_Bin]" caption="Anzahl von Flexibilitätsscore_Woche_Bin" measure="1" displayFolder="" measureGroup="Bereich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ittelwert von Flexibilitätsscore_Woche]" caption="Mittelwert von Flexibilitätsscore_Woche" measure="1" displayFolder="" measureGroup="Bereich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</cacheHierarchies>
  <kpis count="0"/>
  <dimensions count="2">
    <dimension name="Bereich" uniqueName="[Bereich]" caption="Bereich"/>
    <dimension measure="1" name="Measures" uniqueName="[Measures]" caption="Measures"/>
  </dimensions>
  <measureGroups count="1">
    <measureGroup name="Bereich" caption="Bereich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ilipp Wegner" refreshedDate="45515.878773379627" backgroundQuery="1" createdVersion="8" refreshedVersion="8" minRefreshableVersion="3" recordCount="0" supportSubquery="1" supportAdvancedDrill="1" xr:uid="{6AAFEB0C-098C-44AE-B8B6-EAD83A7A06D7}">
  <cacheSource type="external" connectionId="1"/>
  <cacheFields count="8">
    <cacheField name="[Bereich].[Identifikationsnummer].[Identifikationsnummer]" caption="Identifikationsnummer" numFmtId="0" level="1">
      <sharedItems containsSemiMixedTypes="0" containsString="0" containsNumber="1" containsInteger="1" minValue="209" maxValue="362" count="12">
        <n v="209"/>
        <n v="236"/>
        <n v="240"/>
        <n v="248"/>
        <n v="251"/>
        <n v="282"/>
        <n v="309"/>
        <n v="315"/>
        <n v="340"/>
        <n v="351"/>
        <n v="353"/>
        <n v="362"/>
      </sharedItems>
      <extLst>
        <ext xmlns:x15="http://schemas.microsoft.com/office/spreadsheetml/2010/11/main" uri="{4F2E5C28-24EA-4eb8-9CBF-B6C8F9C3D259}">
          <x15:cachedUniqueNames>
            <x15:cachedUniqueName index="0" name="[Bereich].[Identifikationsnummer].&amp;[209]"/>
            <x15:cachedUniqueName index="1" name="[Bereich].[Identifikationsnummer].&amp;[236]"/>
            <x15:cachedUniqueName index="2" name="[Bereich].[Identifikationsnummer].&amp;[240]"/>
            <x15:cachedUniqueName index="3" name="[Bereich].[Identifikationsnummer].&amp;[248]"/>
            <x15:cachedUniqueName index="4" name="[Bereich].[Identifikationsnummer].&amp;[251]"/>
            <x15:cachedUniqueName index="5" name="[Bereich].[Identifikationsnummer].&amp;[282]"/>
            <x15:cachedUniqueName index="6" name="[Bereich].[Identifikationsnummer].&amp;[309]"/>
            <x15:cachedUniqueName index="7" name="[Bereich].[Identifikationsnummer].&amp;[315]"/>
            <x15:cachedUniqueName index="8" name="[Bereich].[Identifikationsnummer].&amp;[340]"/>
            <x15:cachedUniqueName index="9" name="[Bereich].[Identifikationsnummer].&amp;[351]"/>
            <x15:cachedUniqueName index="10" name="[Bereich].[Identifikationsnummer].&amp;[353]"/>
            <x15:cachedUniqueName index="11" name="[Bereich].[Identifikationsnummer].&amp;[362]"/>
          </x15:cachedUniqueNames>
        </ext>
      </extLst>
    </cacheField>
    <cacheField name="[Bereich].[Versichert].[Versichert]" caption="Versichert" numFmtId="0" hierarchy="8" level="1">
      <sharedItems count="2">
        <s v="gesetzlich"/>
        <s v="privat"/>
      </sharedItems>
      <extLst>
        <ext xmlns:x15="http://schemas.microsoft.com/office/spreadsheetml/2010/11/main" uri="{4F2E5C28-24EA-4eb8-9CBF-B6C8F9C3D259}">
          <x15:cachedUniqueNames>
            <x15:cachedUniqueName index="0" name="[Bereich].[Versichert].&amp;[gesetzlich]"/>
            <x15:cachedUniqueName index="1" name="[Bereich].[Versichert].&amp;[privat]"/>
          </x15:cachedUniqueNames>
        </ext>
      </extLst>
    </cacheField>
    <cacheField name="[Measures].[Median von Wartzeit in Tagen]" caption="Median von Wartzeit in Tagen" numFmtId="0" hierarchy="66" level="32767"/>
    <cacheField name="[Measures].[Mittelwert von Wartezeit in Tagen]" caption="Mittelwert von Wartezeit in Tagen" numFmtId="0" hierarchy="77" level="32767"/>
    <cacheField name="[Measures].[Min von Wartezeit in Tagen]" caption="Min von Wartezeit in Tagen" numFmtId="0" hierarchy="78" level="32767"/>
    <cacheField name="[Measures].[Max von Wartezeit in Tagen]" caption="Max von Wartezeit in Tagen" numFmtId="0" hierarchy="79" level="32767"/>
    <cacheField name="[Measures].[STDDEV von Wartezeit in Tagen]" caption="STDDEV von Wartezeit in Tagen" numFmtId="0" hierarchy="80" level="32767"/>
    <cacheField name="[Measures].[Anzahl von Identifikationsnummer]" caption="Anzahl von Identifikationsnummer" numFmtId="0" hierarchy="71" level="32767"/>
  </cacheFields>
  <cacheHierarchies count="84">
    <cacheHierarchy uniqueName="[Bereich].[Identifikationsnummer]" caption="Identifikationsnummer" attribute="1" defaultMemberUniqueName="[Bereich].[Identifikationsnummer].[All]" allUniqueName="[Bereich].[Identifikationsnummer].[All]" dimensionUniqueName="[Bereich]" displayFolder="" count="2" memberValueDatatype="20" unbalanced="0">
      <fieldsUsage count="2">
        <fieldUsage x="-1"/>
        <fieldUsage x="0"/>
      </fieldsUsage>
    </cacheHierarchy>
    <cacheHierarchy uniqueName="[Bereich].[Geburtsdatum]" caption="Geburtsdatum" attribute="1" time="1" defaultMemberUniqueName="[Bereich].[Geburtsdatum].[All]" allUniqueName="[Bereich].[Geburtsdatum].[All]" dimensionUniqueName="[Bereich]" displayFolder="" count="0" memberValueDatatype="7" unbalanced="0"/>
    <cacheHierarchy uniqueName="[Bereich].[Alter]" caption="Alter" attribute="1" defaultMemberUniqueName="[Bereich].[Alter].[All]" allUniqueName="[Bereich].[Alter].[All]" dimensionUniqueName="[Bereich]" displayFolder="" count="0" memberValueDatatype="130" unbalanced="0"/>
    <cacheHierarchy uniqueName="[Bereich].[Geschlecht]" caption="Geschlecht" attribute="1" defaultMemberUniqueName="[Bereich].[Geschlecht].[All]" allUniqueName="[Bereich].[Geschlecht].[All]" dimensionUniqueName="[Bereich]" displayFolder="" count="0" memberValueDatatype="130" unbalanced="0"/>
    <cacheHierarchy uniqueName="[Bereich].[Störungsgebiet]" caption="Störungsgebiet" attribute="1" defaultMemberUniqueName="[Bereich].[Störungsgebiet].[All]" allUniqueName="[Bereich].[Störungsgebiet].[All]" dimensionUniqueName="[Bereich]" displayFolder="" count="0" memberValueDatatype="130" unbalanced="0"/>
    <cacheHierarchy uniqueName="[Bereich].[Anmeldedatum]" caption="Anmeldedatum" attribute="1" time="1" defaultMemberUniqueName="[Bereich].[Anmeldedatum].[All]" allUniqueName="[Bereich].[Anmeldedatum].[All]" dimensionUniqueName="[Bereich]" displayFolder="" count="0" memberValueDatatype="7" unbalanced="0"/>
    <cacheHierarchy uniqueName="[Bereich].[Diagnostiktermin]" caption="Diagnostiktermin" attribute="1" time="1" defaultMemberUniqueName="[Bereich].[Diagnostiktermin].[All]" allUniqueName="[Bereich].[Diagnostiktermin].[All]" dimensionUniqueName="[Bereich]" displayFolder="" count="0" memberValueDatatype="7" unbalanced="0"/>
    <cacheHierarchy uniqueName="[Bereich].[Wartezeit in Tagen]" caption="Wartezeit in Tagen" attribute="1" defaultMemberUniqueName="[Bereich].[Wartezeit in Tagen].[All]" allUniqueName="[Bereich].[Wartezeit in Tagen].[All]" dimensionUniqueName="[Bereich]" displayFolder="" count="0" memberValueDatatype="20" unbalanced="0"/>
    <cacheHierarchy uniqueName="[Bereich].[Versichert]" caption="Versichert" attribute="1" defaultMemberUniqueName="[Bereich].[Versichert].[All]" allUniqueName="[Bereich].[Versichert].[All]" dimensionUniqueName="[Bereich]" displayFolder="" count="2" memberValueDatatype="130" unbalanced="0">
      <fieldsUsage count="2">
        <fieldUsage x="-1"/>
        <fieldUsage x="1"/>
      </fieldsUsage>
    </cacheHierarchy>
    <cacheHierarchy uniqueName="[Bereich].[Name]" caption="Name" attribute="1" defaultMemberUniqueName="[Bereich].[Name].[All]" allUniqueName="[Bereich].[Name].[All]" dimensionUniqueName="[Bereich]" displayFolder="" count="0" memberValueDatatype="130" unbalanced="0"/>
    <cacheHierarchy uniqueName="[Bereich].[ICD-Code]" caption="ICD-Code" attribute="1" defaultMemberUniqueName="[Bereich].[ICD-Code].[All]" allUniqueName="[Bereich].[ICD-Code].[All]" dimensionUniqueName="[Bereich]" displayFolder="" count="0" memberValueDatatype="130" unbalanced="0"/>
    <cacheHierarchy uniqueName="[Bereich].[Symptome]" caption="Symptome" attribute="1" defaultMemberUniqueName="[Bereich].[Symptome].[All]" allUniqueName="[Bereich].[Symptome].[All]" dimensionUniqueName="[Bereich]" displayFolder="" count="0" memberValueDatatype="130" unbalanced="0"/>
    <cacheHierarchy uniqueName="[Bereich].[Leitsymptomatik]" caption="Leitsymptomatik" attribute="1" defaultMemberUniqueName="[Bereich].[Leitsymptomatik].[All]" allUniqueName="[Bereich].[Leitsymptomatik].[All]" dimensionUniqueName="[Bereich]" displayFolder="" count="0" memberValueDatatype="130" unbalanced="0"/>
    <cacheHierarchy uniqueName="[Bereich].[Diagnosegruppe]" caption="Diagnosegruppe" attribute="1" defaultMemberUniqueName="[Bereich].[Diagnosegruppe].[All]" allUniqueName="[Bereich].[Diagnosegruppe].[All]" dimensionUniqueName="[Bereich]" displayFolder="" count="0" memberValueDatatype="130" unbalanced="0"/>
    <cacheHierarchy uniqueName="[Bereich].[Alter_Anmeldung]" caption="Alter_Anmeldung" attribute="1" defaultMemberUniqueName="[Bereich].[Alter_Anmeldung].[All]" allUniqueName="[Bereich].[Alter_Anmeldung].[All]" dimensionUniqueName="[Bereich]" displayFolder="" count="0" memberValueDatatype="20" unbalanced="0"/>
    <cacheHierarchy uniqueName="[Bereich].[Alter_Diagnostiktermin]" caption="Alter_Diagnostiktermin" attribute="1" defaultMemberUniqueName="[Bereich].[Alter_Diagnostiktermin].[All]" allUniqueName="[Bereich].[Alter_Diagnostiktermin].[All]" dimensionUniqueName="[Bereich]" displayFolder="" count="0" memberValueDatatype="20" unbalanced="0"/>
    <cacheHierarchy uniqueName="[Bereich].[Geschlecht_männlich]" caption="Geschlecht_männlich" attribute="1" defaultMemberUniqueName="[Bereich].[Geschlecht_männlich].[All]" allUniqueName="[Bereich].[Geschlecht_männlich].[All]" dimensionUniqueName="[Bereich]" displayFolder="" count="0" memberValueDatatype="20" unbalanced="0"/>
    <cacheHierarchy uniqueName="[Bereich].[Geschlecht_weiblich]" caption="Geschlecht_weiblich" attribute="1" defaultMemberUniqueName="[Bereich].[Geschlecht_weiblich].[All]" allUniqueName="[Bereich].[Geschlecht_weiblich].[All]" dimensionUniqueName="[Bereich]" displayFolder="" count="0" memberValueDatatype="20" unbalanced="0"/>
    <cacheHierarchy uniqueName="[Bereich].[Montag_abends]" caption="Montag_abends" attribute="1" defaultMemberUniqueName="[Bereich].[Montag_abends].[All]" allUniqueName="[Bereich].[Montag_abends].[All]" dimensionUniqueName="[Bereich]" displayFolder="" count="0" memberValueDatatype="20" unbalanced="0"/>
    <cacheHierarchy uniqueName="[Bereich].[Montag_mittags]" caption="Montag_mittags" attribute="1" defaultMemberUniqueName="[Bereich].[Montag_mittags].[All]" allUniqueName="[Bereich].[Montag_mittags].[All]" dimensionUniqueName="[Bereich]" displayFolder="" count="0" memberValueDatatype="20" unbalanced="0"/>
    <cacheHierarchy uniqueName="[Bereich].[Montag_morgens]" caption="Montag_morgens" attribute="1" defaultMemberUniqueName="[Bereich].[Montag_morgens].[All]" allUniqueName="[Bereich].[Montag_morgens].[All]" dimensionUniqueName="[Bereich]" displayFolder="" count="0" memberValueDatatype="20" unbalanced="0"/>
    <cacheHierarchy uniqueName="[Bereich].[Montag_nachmittags]" caption="Montag_nachmittags" attribute="1" defaultMemberUniqueName="[Bereich].[Montag_nachmittags].[All]" allUniqueName="[Bereich].[Montag_nachmittags].[All]" dimensionUniqueName="[Bereich]" displayFolder="" count="0" memberValueDatatype="20" unbalanced="0"/>
    <cacheHierarchy uniqueName="[Bereich].[Montag_unverfügbar]" caption="Montag_unverfügbar" attribute="1" defaultMemberUniqueName="[Bereich].[Montag_unverfügbar].[All]" allUniqueName="[Bereich].[Montag_unverfügbar].[All]" dimensionUniqueName="[Bereich]" displayFolder="" count="0" memberValueDatatype="20" unbalanced="0"/>
    <cacheHierarchy uniqueName="[Bereich].[Montag_vormittags]" caption="Montag_vormittags" attribute="1" defaultMemberUniqueName="[Bereich].[Montag_vormittags].[All]" allUniqueName="[Bereich].[Montag_vormittags].[All]" dimensionUniqueName="[Bereich]" displayFolder="" count="0" memberValueDatatype="20" unbalanced="0"/>
    <cacheHierarchy uniqueName="[Bereich].[Dienstag_abends]" caption="Dienstag_abends" attribute="1" defaultMemberUniqueName="[Bereich].[Dienstag_abends].[All]" allUniqueName="[Bereich].[Dienstag_abends].[All]" dimensionUniqueName="[Bereich]" displayFolder="" count="0" memberValueDatatype="20" unbalanced="0"/>
    <cacheHierarchy uniqueName="[Bereich].[Dienstag_mittags]" caption="Dienstag_mittags" attribute="1" defaultMemberUniqueName="[Bereich].[Dienstag_mittags].[All]" allUniqueName="[Bereich].[Dienstag_mittags].[All]" dimensionUniqueName="[Bereich]" displayFolder="" count="0" memberValueDatatype="20" unbalanced="0"/>
    <cacheHierarchy uniqueName="[Bereich].[Dienstag_morgens]" caption="Dienstag_morgens" attribute="1" defaultMemberUniqueName="[Bereich].[Dienstag_morgens].[All]" allUniqueName="[Bereich].[Dienstag_morgens].[All]" dimensionUniqueName="[Bereich]" displayFolder="" count="0" memberValueDatatype="20" unbalanced="0"/>
    <cacheHierarchy uniqueName="[Bereich].[Dienstag_nachmittags]" caption="Dienstag_nachmittags" attribute="1" defaultMemberUniqueName="[Bereich].[Dienstag_nachmittags].[All]" allUniqueName="[Bereich].[Dienstag_nachmittags].[All]" dimensionUniqueName="[Bereich]" displayFolder="" count="0" memberValueDatatype="20" unbalanced="0"/>
    <cacheHierarchy uniqueName="[Bereich].[Dienstag_unverfügbar]" caption="Dienstag_unverfügbar" attribute="1" defaultMemberUniqueName="[Bereich].[Dienstag_unverfügbar].[All]" allUniqueName="[Bereich].[Dienstag_unverfügbar].[All]" dimensionUniqueName="[Bereich]" displayFolder="" count="0" memberValueDatatype="20" unbalanced="0"/>
    <cacheHierarchy uniqueName="[Bereich].[Dienstag_vormittags]" caption="Dienstag_vormittags" attribute="1" defaultMemberUniqueName="[Bereich].[Dienstag_vormittags].[All]" allUniqueName="[Bereich].[Dienstag_vormittags].[All]" dimensionUniqueName="[Bereich]" displayFolder="" count="0" memberValueDatatype="20" unbalanced="0"/>
    <cacheHierarchy uniqueName="[Bereich].[Mittwoch_abends]" caption="Mittwoch_abends" attribute="1" defaultMemberUniqueName="[Bereich].[Mittwoch_abends].[All]" allUniqueName="[Bereich].[Mittwoch_abends].[All]" dimensionUniqueName="[Bereich]" displayFolder="" count="0" memberValueDatatype="20" unbalanced="0"/>
    <cacheHierarchy uniqueName="[Bereich].[Mittwoch_mittags]" caption="Mittwoch_mittags" attribute="1" defaultMemberUniqueName="[Bereich].[Mittwoch_mittags].[All]" allUniqueName="[Bereich].[Mittwoch_mittags].[All]" dimensionUniqueName="[Bereich]" displayFolder="" count="0" memberValueDatatype="20" unbalanced="0"/>
    <cacheHierarchy uniqueName="[Bereich].[Mittwoch_morgens]" caption="Mittwoch_morgens" attribute="1" defaultMemberUniqueName="[Bereich].[Mittwoch_morgens].[All]" allUniqueName="[Bereich].[Mittwoch_morgens].[All]" dimensionUniqueName="[Bereich]" displayFolder="" count="0" memberValueDatatype="20" unbalanced="0"/>
    <cacheHierarchy uniqueName="[Bereich].[Mittwoch_nachmittags]" caption="Mittwoch_nachmittags" attribute="1" defaultMemberUniqueName="[Bereich].[Mittwoch_nachmittags].[All]" allUniqueName="[Bereich].[Mittwoch_nachmittags].[All]" dimensionUniqueName="[Bereich]" displayFolder="" count="0" memberValueDatatype="20" unbalanced="0"/>
    <cacheHierarchy uniqueName="[Bereich].[Mittwoch_unverfügbar]" caption="Mittwoch_unverfügbar" attribute="1" defaultMemberUniqueName="[Bereich].[Mittwoch_unverfügbar].[All]" allUniqueName="[Bereich].[Mittwoch_unverfügbar].[All]" dimensionUniqueName="[Bereich]" displayFolder="" count="0" memberValueDatatype="20" unbalanced="0"/>
    <cacheHierarchy uniqueName="[Bereich].[Mittwoch_vormittags]" caption="Mittwoch_vormittags" attribute="1" defaultMemberUniqueName="[Bereich].[Mittwoch_vormittags].[All]" allUniqueName="[Bereich].[Mittwoch_vormittags].[All]" dimensionUniqueName="[Bereich]" displayFolder="" count="0" memberValueDatatype="20" unbalanced="0"/>
    <cacheHierarchy uniqueName="[Bereich].[Donnerstag_abends]" caption="Donnerstag_abends" attribute="1" defaultMemberUniqueName="[Bereich].[Donnerstag_abends].[All]" allUniqueName="[Bereich].[Donnerstag_abends].[All]" dimensionUniqueName="[Bereich]" displayFolder="" count="0" memberValueDatatype="20" unbalanced="0"/>
    <cacheHierarchy uniqueName="[Bereich].[Donnerstag_mittags]" caption="Donnerstag_mittags" attribute="1" defaultMemberUniqueName="[Bereich].[Donnerstag_mittags].[All]" allUniqueName="[Bereich].[Donnerstag_mittags].[All]" dimensionUniqueName="[Bereich]" displayFolder="" count="0" memberValueDatatype="20" unbalanced="0"/>
    <cacheHierarchy uniqueName="[Bereich].[Donnerstag_morgens]" caption="Donnerstag_morgens" attribute="1" defaultMemberUniqueName="[Bereich].[Donnerstag_morgens].[All]" allUniqueName="[Bereich].[Donnerstag_morgens].[All]" dimensionUniqueName="[Bereich]" displayFolder="" count="0" memberValueDatatype="20" unbalanced="0"/>
    <cacheHierarchy uniqueName="[Bereich].[Donnerstag_nachmittags]" caption="Donnerstag_nachmittags" attribute="1" defaultMemberUniqueName="[Bereich].[Donnerstag_nachmittags].[All]" allUniqueName="[Bereich].[Donnerstag_nachmittags].[All]" dimensionUniqueName="[Bereich]" displayFolder="" count="0" memberValueDatatype="20" unbalanced="0"/>
    <cacheHierarchy uniqueName="[Bereich].[Donnerstag_unverfügbar]" caption="Donnerstag_unverfügbar" attribute="1" defaultMemberUniqueName="[Bereich].[Donnerstag_unverfügbar].[All]" allUniqueName="[Bereich].[Donnerstag_unverfügbar].[All]" dimensionUniqueName="[Bereich]" displayFolder="" count="0" memberValueDatatype="20" unbalanced="0"/>
    <cacheHierarchy uniqueName="[Bereich].[Donnerstag_vormittags]" caption="Donnerstag_vormittags" attribute="1" defaultMemberUniqueName="[Bereich].[Donnerstag_vormittags].[All]" allUniqueName="[Bereich].[Donnerstag_vormittags].[All]" dimensionUniqueName="[Bereich]" displayFolder="" count="0" memberValueDatatype="20" unbalanced="0"/>
    <cacheHierarchy uniqueName="[Bereich].[Freitag_abends]" caption="Freitag_abends" attribute="1" defaultMemberUniqueName="[Bereich].[Freitag_abends].[All]" allUniqueName="[Bereich].[Freitag_abends].[All]" dimensionUniqueName="[Bereich]" displayFolder="" count="0" memberValueDatatype="20" unbalanced="0"/>
    <cacheHierarchy uniqueName="[Bereich].[Freitag_mittags]" caption="Freitag_mittags" attribute="1" defaultMemberUniqueName="[Bereich].[Freitag_mittags].[All]" allUniqueName="[Bereich].[Freitag_mittags].[All]" dimensionUniqueName="[Bereich]" displayFolder="" count="0" memberValueDatatype="20" unbalanced="0"/>
    <cacheHierarchy uniqueName="[Bereich].[Freitag_morgens]" caption="Freitag_morgens" attribute="1" defaultMemberUniqueName="[Bereich].[Freitag_morgens].[All]" allUniqueName="[Bereich].[Freitag_morgens].[All]" dimensionUniqueName="[Bereich]" displayFolder="" count="0" memberValueDatatype="20" unbalanced="0"/>
    <cacheHierarchy uniqueName="[Bereich].[Freitag_nachmittags]" caption="Freitag_nachmittags" attribute="1" defaultMemberUniqueName="[Bereich].[Freitag_nachmittags].[All]" allUniqueName="[Bereich].[Freitag_nachmittags].[All]" dimensionUniqueName="[Bereich]" displayFolder="" count="0" memberValueDatatype="20" unbalanced="0"/>
    <cacheHierarchy uniqueName="[Bereich].[Freitag_unverfügbar]" caption="Freitag_unverfügbar" attribute="1" defaultMemberUniqueName="[Bereich].[Freitag_unverfügbar].[All]" allUniqueName="[Bereich].[Freitag_unverfügbar].[All]" dimensionUniqueName="[Bereich]" displayFolder="" count="0" memberValueDatatype="20" unbalanced="0"/>
    <cacheHierarchy uniqueName="[Bereich].[Freitag_vormittags]" caption="Freitag_vormittags" attribute="1" defaultMemberUniqueName="[Bereich].[Freitag_vormittags].[All]" allUniqueName="[Bereich].[Freitag_vormittags].[All]" dimensionUniqueName="[Bereich]" displayFolder="" count="0" memberValueDatatype="20" unbalanced="0"/>
    <cacheHierarchy uniqueName="[Bereich].[Versichert_gesetzlich]" caption="Versichert_gesetzlich" attribute="1" defaultMemberUniqueName="[Bereich].[Versichert_gesetzlich].[All]" allUniqueName="[Bereich].[Versichert_gesetzlich].[All]" dimensionUniqueName="[Bereich]" displayFolder="" count="0" memberValueDatatype="20" unbalanced="0"/>
    <cacheHierarchy uniqueName="[Bereich].[Versichert_privat]" caption="Versichert_privat" attribute="1" defaultMemberUniqueName="[Bereich].[Versichert_privat].[All]" allUniqueName="[Bereich].[Versichert_privat].[All]" dimensionUniqueName="[Bereich]" displayFolder="" count="0" memberValueDatatype="20" unbalanced="0"/>
    <cacheHierarchy uniqueName="[Bereich].[Störungsgebiet_OFD]" caption="Störungsgebiet_OFD" attribute="1" defaultMemberUniqueName="[Bereich].[Störungsgebiet_OFD].[All]" allUniqueName="[Bereich].[Störungsgebiet_OFD].[All]" dimensionUniqueName="[Bereich]" displayFolder="" count="0" memberValueDatatype="20" unbalanced="0"/>
    <cacheHierarchy uniqueName="[Bereich].[Störungsgebiet_OFZ]" caption="Störungsgebiet_OFZ" attribute="1" defaultMemberUniqueName="[Bereich].[Störungsgebiet_OFZ].[All]" allUniqueName="[Bereich].[Störungsgebiet_OFZ].[All]" dimensionUniqueName="[Bereich]" displayFolder="" count="0" memberValueDatatype="20" unbalanced="0"/>
    <cacheHierarchy uniqueName="[Bereich].[Störungsgebiet_RE1]" caption="Störungsgebiet_RE1" attribute="1" defaultMemberUniqueName="[Bereich].[Störungsgebiet_RE1].[All]" allUniqueName="[Bereich].[Störungsgebiet_RE1].[All]" dimensionUniqueName="[Bereich]" displayFolder="" count="0" memberValueDatatype="20" unbalanced="0"/>
    <cacheHierarchy uniqueName="[Bereich].[Störungsgebiet_SCZ]" caption="Störungsgebiet_SCZ" attribute="1" defaultMemberUniqueName="[Bereich].[Störungsgebiet_SCZ].[All]" allUniqueName="[Bereich].[Störungsgebiet_SCZ].[All]" dimensionUniqueName="[Bereich]" displayFolder="" count="0" memberValueDatatype="20" unbalanced="0"/>
    <cacheHierarchy uniqueName="[Bereich].[Störungsgebiet_SP1]" caption="Störungsgebiet_SP1" attribute="1" defaultMemberUniqueName="[Bereich].[Störungsgebiet_SP1].[All]" allUniqueName="[Bereich].[Störungsgebiet_SP1].[All]" dimensionUniqueName="[Bereich]" displayFolder="" count="0" memberValueDatatype="20" unbalanced="0"/>
    <cacheHierarchy uniqueName="[Bereich].[Störungsgebiet_SP3]" caption="Störungsgebiet_SP3" attribute="1" defaultMemberUniqueName="[Bereich].[Störungsgebiet_SP3].[All]" allUniqueName="[Bereich].[Störungsgebiet_SP3].[All]" dimensionUniqueName="[Bereich]" displayFolder="" count="0" memberValueDatatype="20" unbalanced="0"/>
    <cacheHierarchy uniqueName="[Bereich].[Störungsgebiet_SPZ]" caption="Störungsgebiet_SPZ" attribute="1" defaultMemberUniqueName="[Bereich].[Störungsgebiet_SPZ].[All]" allUniqueName="[Bereich].[Störungsgebiet_SPZ].[All]" dimensionUniqueName="[Bereich]" displayFolder="" count="0" memberValueDatatype="20" unbalanced="0"/>
    <cacheHierarchy uniqueName="[Bereich].[Flexibilitätsscore_Montag]" caption="Flexibilitätsscore_Montag" attribute="1" defaultMemberUniqueName="[Bereich].[Flexibilitätsscore_Montag].[All]" allUniqueName="[Bereich].[Flexibilitätsscore_Montag].[All]" dimensionUniqueName="[Bereich]" displayFolder="" count="0" memberValueDatatype="20" unbalanced="0"/>
    <cacheHierarchy uniqueName="[Bereich].[Flexibilitätsscore_Dienstag]" caption="Flexibilitätsscore_Dienstag" attribute="1" defaultMemberUniqueName="[Bereich].[Flexibilitätsscore_Dienstag].[All]" allUniqueName="[Bereich].[Flexibilitätsscore_Dienstag].[All]" dimensionUniqueName="[Bereich]" displayFolder="" count="0" memberValueDatatype="20" unbalanced="0"/>
    <cacheHierarchy uniqueName="[Bereich].[Flexibilitätsscore_Mittwoch]" caption="Flexibilitätsscore_Mittwoch" attribute="1" defaultMemberUniqueName="[Bereich].[Flexibilitätsscore_Mittwoch].[All]" allUniqueName="[Bereich].[Flexibilitätsscore_Mittwoch].[All]" dimensionUniqueName="[Bereich]" displayFolder="" count="0" memberValueDatatype="20" unbalanced="0"/>
    <cacheHierarchy uniqueName="[Bereich].[Flexibilitätsscore_Donnerstag]" caption="Flexibilitätsscore_Donnerstag" attribute="1" defaultMemberUniqueName="[Bereich].[Flexibilitätsscore_Donnerstag].[All]" allUniqueName="[Bereich].[Flexibilitätsscore_Donnerstag].[All]" dimensionUniqueName="[Bereich]" displayFolder="" count="0" memberValueDatatype="20" unbalanced="0"/>
    <cacheHierarchy uniqueName="[Bereich].[Flexibilitätsscore_Freitag]" caption="Flexibilitätsscore_Freitag" attribute="1" defaultMemberUniqueName="[Bereich].[Flexibilitätsscore_Freitag].[All]" allUniqueName="[Bereich].[Flexibilitätsscore_Freitag].[All]" dimensionUniqueName="[Bereich]" displayFolder="" count="0" memberValueDatatype="20" unbalanced="0"/>
    <cacheHierarchy uniqueName="[Bereich].[Flexibilitätsscore_Woche]" caption="Flexibilitätsscore_Woche" attribute="1" defaultMemberUniqueName="[Bereich].[Flexibilitätsscore_Woche].[All]" allUniqueName="[Bereich].[Flexibilitätsscore_Woche].[All]" dimensionUniqueName="[Bereich]" displayFolder="" count="0" memberValueDatatype="20" unbalanced="0"/>
    <cacheHierarchy uniqueName="[Bereich].[Flexibilitätsscore_Woche_Bin]" caption="Flexibilitätsscore_Woche_Bin" attribute="1" defaultMemberUniqueName="[Bereich].[Flexibilitätsscore_Woche_Bin].[All]" allUniqueName="[Bereich].[Flexibilitätsscore_Woche_Bin].[All]" dimensionUniqueName="[Bereich]" displayFolder="" count="0" memberValueDatatype="130" unbalanced="0"/>
    <cacheHierarchy uniqueName="[Measures].[Median Diagnostiktermin]" caption="Median Diagnostiktermin" measure="1" displayFolder="" measureGroup="Bereich" count="0"/>
    <cacheHierarchy uniqueName="[Measures].[Median Wartezeit in Tagen]" caption="Median Wartezeit in Tagen" measure="1" displayFolder="" measureGroup="Bereich" count="0"/>
    <cacheHierarchy uniqueName="[Measures].[Median von Wartzeit in Tagen]" caption="Median von Wartzeit in Tagen" measure="1" displayFolder="" measureGroup="Bereich" count="0" oneField="1">
      <fieldsUsage count="1">
        <fieldUsage x="2"/>
      </fieldsUsage>
    </cacheHierarchy>
    <cacheHierarchy uniqueName="[Measures].[__XL_Count Bereich]" caption="__XL_Count Bereich" measure="1" displayFolder="" measureGroup="Bereich" count="0" hidden="1"/>
    <cacheHierarchy uniqueName="[Measures].[__Es sind keine Measures definiert]" caption="__Es sind keine Measures definiert" measure="1" displayFolder="" count="0" hidden="1"/>
    <cacheHierarchy uniqueName="[Measures].[Summe von Identifikationsnummer]" caption="Summe von Identifikationsnummer" measure="1" displayFolder="" measureGroup="Bereich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Alter_Diagnostiktermin]" caption="Summe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nzahl von Identifikationsnummer]" caption="Anzahl von Identifikationsnummer" measure="1" displayFolder="" measureGroup="Bereich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ttelwert von Alter_Diagnostiktermin]" caption="Mittelwert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in von Alter_Diagnostiktermin]" caption="Min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von Alter_Diagnostiktermin]" caption="Max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TDDEV von Alter_Diagnostiktermin]" caption="STDDEV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Wartezeit in Tagen]" caption="Summe von Wartezeit in Tagen" measure="1" displayFolder="" measureGroup="Bereich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ittelwert von Wartezeit in Tagen]" caption="Mittelwert von Wartezeit in Tagen" measure="1" displayFolder="" measureGroup="Bereich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in von Wartezeit in Tagen]" caption="Min von Wartezeit in Tagen" measure="1" displayFolder="" measureGroup="Bereich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von Wartezeit in Tagen]" caption="Max von Wartezeit in Tagen" measure="1" displayFolder="" measureGroup="Bereich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 von Wartezeit in Tagen]" caption="STDDEV von Wartezeit in Tagen" measure="1" displayFolder="" measureGroup="Bereich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Flexibilitätsscore_Woche]" caption="Summe von Flexibilitätsscore_Woche" measure="1" displayFolder="" measureGroup="Bereich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nzahl von Flexibilitätsscore_Woche_Bin]" caption="Anzahl von Flexibilitätsscore_Woche_Bin" measure="1" displayFolder="" measureGroup="Bereich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ittelwert von Flexibilitätsscore_Woche]" caption="Mittelwert von Flexibilitätsscore_Woche" measure="1" displayFolder="" measureGroup="Bereich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</cacheHierarchies>
  <kpis count="0"/>
  <dimensions count="2">
    <dimension name="Bereich" uniqueName="[Bereich]" caption="Bereich"/>
    <dimension measure="1" name="Measures" uniqueName="[Measures]" caption="Measures"/>
  </dimensions>
  <measureGroups count="1">
    <measureGroup name="Bereich" caption="Bereich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ilipp Wegner" refreshedDate="45516.534021643522" backgroundQuery="1" createdVersion="8" refreshedVersion="8" minRefreshableVersion="3" recordCount="0" supportSubquery="1" supportAdvancedDrill="1" xr:uid="{FA452F28-4105-4CD7-9E42-7F27B3625289}">
  <cacheSource type="external" connectionId="1"/>
  <cacheFields count="9">
    <cacheField name="[Bereich].[Alter_Diagnostiktermin].[Alter_Diagnostiktermin]" caption="Alter_Diagnostiktermin" numFmtId="0" hierarchy="15" level="1">
      <sharedItems containsSemiMixedTypes="0" containsString="0" containsNumber="1" containsInteger="1" minValue="4" maxValue="10" count="7">
        <n v="4"/>
        <n v="5"/>
        <n v="6"/>
        <n v="7"/>
        <n v="8"/>
        <n v="10"/>
        <n v="9"/>
      </sharedItems>
      <extLst>
        <ext xmlns:x15="http://schemas.microsoft.com/office/spreadsheetml/2010/11/main" uri="{4F2E5C28-24EA-4eb8-9CBF-B6C8F9C3D259}">
          <x15:cachedUniqueNames>
            <x15:cachedUniqueName index="0" name="[Bereich].[Alter_Diagnostiktermin].&amp;[4]"/>
            <x15:cachedUniqueName index="1" name="[Bereich].[Alter_Diagnostiktermin].&amp;[5]"/>
            <x15:cachedUniqueName index="2" name="[Bereich].[Alter_Diagnostiktermin].&amp;[6]"/>
            <x15:cachedUniqueName index="3" name="[Bereich].[Alter_Diagnostiktermin].&amp;[7]"/>
            <x15:cachedUniqueName index="4" name="[Bereich].[Alter_Diagnostiktermin].&amp;[8]"/>
            <x15:cachedUniqueName index="5" name="[Bereich].[Alter_Diagnostiktermin].&amp;[10]"/>
            <x15:cachedUniqueName index="6" name="[Bereich].[Alter_Diagnostiktermin].&amp;[9]"/>
          </x15:cachedUniqueNames>
        </ext>
      </extLst>
    </cacheField>
    <cacheField name="[Bereich].[Identifikationsnummer].[Identifikationsnummer]" caption="Identifikationsnummer" numFmtId="0" level="1">
      <sharedItems containsSemiMixedTypes="0" containsString="0" containsNumber="1" containsInteger="1" minValue="317" maxValue="317" count="1">
        <n v="317"/>
      </sharedItems>
      <extLst>
        <ext xmlns:x15="http://schemas.microsoft.com/office/spreadsheetml/2010/11/main" uri="{4F2E5C28-24EA-4eb8-9CBF-B6C8F9C3D259}">
          <x15:cachedUniqueNames>
            <x15:cachedUniqueName index="0" name="[Bereich].[Identifikationsnummer].&amp;[317]"/>
          </x15:cachedUniqueNames>
        </ext>
      </extLst>
    </cacheField>
    <cacheField name="[Measures].[Mittelwert von Wartezeit in Tagen]" caption="Mittelwert von Wartezeit in Tagen" numFmtId="0" hierarchy="77" level="32767"/>
    <cacheField name="[Measures].[Median Wartezeit in Tagen]" caption="Median Wartezeit in Tagen" numFmtId="0" hierarchy="65" level="32767"/>
    <cacheField name="[Measures].[Anzahl von Identifikationsnummer]" caption="Anzahl von Identifikationsnummer" numFmtId="0" hierarchy="71" level="32767"/>
    <cacheField name="[Measures].[Min von Wartezeit in Tagen]" caption="Min von Wartezeit in Tagen" numFmtId="0" hierarchy="78" level="32767"/>
    <cacheField name="[Measures].[Max von Wartezeit in Tagen]" caption="Max von Wartezeit in Tagen" numFmtId="0" hierarchy="79" level="32767"/>
    <cacheField name="[Measures].[STDDEV von Wartezeit in Tagen]" caption="STDDEV von Wartezeit in Tagen" numFmtId="0" hierarchy="80" level="32767"/>
    <cacheField name="[Bereich].[Geschlecht].[Geschlecht]" caption="Geschlecht" numFmtId="0" hierarchy="3" level="1">
      <sharedItems count="2">
        <s v="männlich"/>
        <s v="weiblich"/>
      </sharedItems>
      <extLst>
        <ext xmlns:x15="http://schemas.microsoft.com/office/spreadsheetml/2010/11/main" uri="{4F2E5C28-24EA-4eb8-9CBF-B6C8F9C3D259}">
          <x15:cachedUniqueNames>
            <x15:cachedUniqueName index="0" name="[Bereich].[Geschlecht].&amp;[männlich]"/>
            <x15:cachedUniqueName index="1" name="[Bereich].[Geschlecht].&amp;[weiblich]"/>
          </x15:cachedUniqueNames>
        </ext>
      </extLst>
    </cacheField>
  </cacheFields>
  <cacheHierarchies count="84">
    <cacheHierarchy uniqueName="[Bereich].[Identifikationsnummer]" caption="Identifikationsnummer" attribute="1" defaultMemberUniqueName="[Bereich].[Identifikationsnummer].[All]" allUniqueName="[Bereich].[Identifikationsnummer].[All]" dimensionUniqueName="[Bereich]" displayFolder="" count="2" memberValueDatatype="20" unbalanced="0">
      <fieldsUsage count="2">
        <fieldUsage x="-1"/>
        <fieldUsage x="1"/>
      </fieldsUsage>
    </cacheHierarchy>
    <cacheHierarchy uniqueName="[Bereich].[Geburtsdatum]" caption="Geburtsdatum" attribute="1" time="1" defaultMemberUniqueName="[Bereich].[Geburtsdatum].[All]" allUniqueName="[Bereich].[Geburtsdatum].[All]" dimensionUniqueName="[Bereich]" displayFolder="" count="0" memberValueDatatype="7" unbalanced="0"/>
    <cacheHierarchy uniqueName="[Bereich].[Alter]" caption="Alter" attribute="1" defaultMemberUniqueName="[Bereich].[Alter].[All]" allUniqueName="[Bereich].[Alter].[All]" dimensionUniqueName="[Bereich]" displayFolder="" count="0" memberValueDatatype="130" unbalanced="0"/>
    <cacheHierarchy uniqueName="[Bereich].[Geschlecht]" caption="Geschlecht" attribute="1" defaultMemberUniqueName="[Bereich].[Geschlecht].[All]" allUniqueName="[Bereich].[Geschlecht].[All]" dimensionUniqueName="[Bereich]" displayFolder="" count="2" memberValueDatatype="130" unbalanced="0">
      <fieldsUsage count="2">
        <fieldUsage x="-1"/>
        <fieldUsage x="8"/>
      </fieldsUsage>
    </cacheHierarchy>
    <cacheHierarchy uniqueName="[Bereich].[Störungsgebiet]" caption="Störungsgebiet" attribute="1" defaultMemberUniqueName="[Bereich].[Störungsgebiet].[All]" allUniqueName="[Bereich].[Störungsgebiet].[All]" dimensionUniqueName="[Bereich]" displayFolder="" count="0" memberValueDatatype="130" unbalanced="0"/>
    <cacheHierarchy uniqueName="[Bereich].[Anmeldedatum]" caption="Anmeldedatum" attribute="1" time="1" defaultMemberUniqueName="[Bereich].[Anmeldedatum].[All]" allUniqueName="[Bereich].[Anmeldedatum].[All]" dimensionUniqueName="[Bereich]" displayFolder="" count="0" memberValueDatatype="7" unbalanced="0"/>
    <cacheHierarchy uniqueName="[Bereich].[Diagnostiktermin]" caption="Diagnostiktermin" attribute="1" time="1" defaultMemberUniqueName="[Bereich].[Diagnostiktermin].[All]" allUniqueName="[Bereich].[Diagnostiktermin].[All]" dimensionUniqueName="[Bereich]" displayFolder="" count="0" memberValueDatatype="7" unbalanced="0"/>
    <cacheHierarchy uniqueName="[Bereich].[Wartezeit in Tagen]" caption="Wartezeit in Tagen" attribute="1" defaultMemberUniqueName="[Bereich].[Wartezeit in Tagen].[All]" allUniqueName="[Bereich].[Wartezeit in Tagen].[All]" dimensionUniqueName="[Bereich]" displayFolder="" count="0" memberValueDatatype="20" unbalanced="0"/>
    <cacheHierarchy uniqueName="[Bereich].[Versichert]" caption="Versichert" attribute="1" defaultMemberUniqueName="[Bereich].[Versichert].[All]" allUniqueName="[Bereich].[Versichert].[All]" dimensionUniqueName="[Bereich]" displayFolder="" count="0" memberValueDatatype="130" unbalanced="0"/>
    <cacheHierarchy uniqueName="[Bereich].[Name]" caption="Name" attribute="1" defaultMemberUniqueName="[Bereich].[Name].[All]" allUniqueName="[Bereich].[Name].[All]" dimensionUniqueName="[Bereich]" displayFolder="" count="0" memberValueDatatype="130" unbalanced="0"/>
    <cacheHierarchy uniqueName="[Bereich].[ICD-Code]" caption="ICD-Code" attribute="1" defaultMemberUniqueName="[Bereich].[ICD-Code].[All]" allUniqueName="[Bereich].[ICD-Code].[All]" dimensionUniqueName="[Bereich]" displayFolder="" count="0" memberValueDatatype="130" unbalanced="0"/>
    <cacheHierarchy uniqueName="[Bereich].[Symptome]" caption="Symptome" attribute="1" defaultMemberUniqueName="[Bereich].[Symptome].[All]" allUniqueName="[Bereich].[Symptome].[All]" dimensionUniqueName="[Bereich]" displayFolder="" count="0" memberValueDatatype="130" unbalanced="0"/>
    <cacheHierarchy uniqueName="[Bereich].[Leitsymptomatik]" caption="Leitsymptomatik" attribute="1" defaultMemberUniqueName="[Bereich].[Leitsymptomatik].[All]" allUniqueName="[Bereich].[Leitsymptomatik].[All]" dimensionUniqueName="[Bereich]" displayFolder="" count="0" memberValueDatatype="130" unbalanced="0"/>
    <cacheHierarchy uniqueName="[Bereich].[Diagnosegruppe]" caption="Diagnosegruppe" attribute="1" defaultMemberUniqueName="[Bereich].[Diagnosegruppe].[All]" allUniqueName="[Bereich].[Diagnosegruppe].[All]" dimensionUniqueName="[Bereich]" displayFolder="" count="0" memberValueDatatype="130" unbalanced="0"/>
    <cacheHierarchy uniqueName="[Bereich].[Alter_Anmeldung]" caption="Alter_Anmeldung" attribute="1" defaultMemberUniqueName="[Bereich].[Alter_Anmeldung].[All]" allUniqueName="[Bereich].[Alter_Anmeldung].[All]" dimensionUniqueName="[Bereich]" displayFolder="" count="0" memberValueDatatype="20" unbalanced="0"/>
    <cacheHierarchy uniqueName="[Bereich].[Alter_Diagnostiktermin]" caption="Alter_Diagnostiktermin" attribute="1" defaultMemberUniqueName="[Bereich].[Alter_Diagnostiktermin].[All]" allUniqueName="[Bereich].[Alter_Diagnostiktermin].[All]" dimensionUniqueName="[Bereich]" displayFolder="" count="2" memberValueDatatype="20" unbalanced="0">
      <fieldsUsage count="2">
        <fieldUsage x="-1"/>
        <fieldUsage x="0"/>
      </fieldsUsage>
    </cacheHierarchy>
    <cacheHierarchy uniqueName="[Bereich].[Geschlecht_männlich]" caption="Geschlecht_männlich" attribute="1" defaultMemberUniqueName="[Bereich].[Geschlecht_männlich].[All]" allUniqueName="[Bereich].[Geschlecht_männlich].[All]" dimensionUniqueName="[Bereich]" displayFolder="" count="0" memberValueDatatype="20" unbalanced="0"/>
    <cacheHierarchy uniqueName="[Bereich].[Geschlecht_weiblich]" caption="Geschlecht_weiblich" attribute="1" defaultMemberUniqueName="[Bereich].[Geschlecht_weiblich].[All]" allUniqueName="[Bereich].[Geschlecht_weiblich].[All]" dimensionUniqueName="[Bereich]" displayFolder="" count="0" memberValueDatatype="20" unbalanced="0"/>
    <cacheHierarchy uniqueName="[Bereich].[Montag_abends]" caption="Montag_abends" attribute="1" defaultMemberUniqueName="[Bereich].[Montag_abends].[All]" allUniqueName="[Bereich].[Montag_abends].[All]" dimensionUniqueName="[Bereich]" displayFolder="" count="0" memberValueDatatype="20" unbalanced="0"/>
    <cacheHierarchy uniqueName="[Bereich].[Montag_mittags]" caption="Montag_mittags" attribute="1" defaultMemberUniqueName="[Bereich].[Montag_mittags].[All]" allUniqueName="[Bereich].[Montag_mittags].[All]" dimensionUniqueName="[Bereich]" displayFolder="" count="0" memberValueDatatype="20" unbalanced="0"/>
    <cacheHierarchy uniqueName="[Bereich].[Montag_morgens]" caption="Montag_morgens" attribute="1" defaultMemberUniqueName="[Bereich].[Montag_morgens].[All]" allUniqueName="[Bereich].[Montag_morgens].[All]" dimensionUniqueName="[Bereich]" displayFolder="" count="0" memberValueDatatype="20" unbalanced="0"/>
    <cacheHierarchy uniqueName="[Bereich].[Montag_nachmittags]" caption="Montag_nachmittags" attribute="1" defaultMemberUniqueName="[Bereich].[Montag_nachmittags].[All]" allUniqueName="[Bereich].[Montag_nachmittags].[All]" dimensionUniqueName="[Bereich]" displayFolder="" count="0" memberValueDatatype="20" unbalanced="0"/>
    <cacheHierarchy uniqueName="[Bereich].[Montag_unverfügbar]" caption="Montag_unverfügbar" attribute="1" defaultMemberUniqueName="[Bereich].[Montag_unverfügbar].[All]" allUniqueName="[Bereich].[Montag_unverfügbar].[All]" dimensionUniqueName="[Bereich]" displayFolder="" count="0" memberValueDatatype="20" unbalanced="0"/>
    <cacheHierarchy uniqueName="[Bereich].[Montag_vormittags]" caption="Montag_vormittags" attribute="1" defaultMemberUniqueName="[Bereich].[Montag_vormittags].[All]" allUniqueName="[Bereich].[Montag_vormittags].[All]" dimensionUniqueName="[Bereich]" displayFolder="" count="0" memberValueDatatype="20" unbalanced="0"/>
    <cacheHierarchy uniqueName="[Bereich].[Dienstag_abends]" caption="Dienstag_abends" attribute="1" defaultMemberUniqueName="[Bereich].[Dienstag_abends].[All]" allUniqueName="[Bereich].[Dienstag_abends].[All]" dimensionUniqueName="[Bereich]" displayFolder="" count="0" memberValueDatatype="20" unbalanced="0"/>
    <cacheHierarchy uniqueName="[Bereich].[Dienstag_mittags]" caption="Dienstag_mittags" attribute="1" defaultMemberUniqueName="[Bereich].[Dienstag_mittags].[All]" allUniqueName="[Bereich].[Dienstag_mittags].[All]" dimensionUniqueName="[Bereich]" displayFolder="" count="0" memberValueDatatype="20" unbalanced="0"/>
    <cacheHierarchy uniqueName="[Bereich].[Dienstag_morgens]" caption="Dienstag_morgens" attribute="1" defaultMemberUniqueName="[Bereich].[Dienstag_morgens].[All]" allUniqueName="[Bereich].[Dienstag_morgens].[All]" dimensionUniqueName="[Bereich]" displayFolder="" count="0" memberValueDatatype="20" unbalanced="0"/>
    <cacheHierarchy uniqueName="[Bereich].[Dienstag_nachmittags]" caption="Dienstag_nachmittags" attribute="1" defaultMemberUniqueName="[Bereich].[Dienstag_nachmittags].[All]" allUniqueName="[Bereich].[Dienstag_nachmittags].[All]" dimensionUniqueName="[Bereich]" displayFolder="" count="0" memberValueDatatype="20" unbalanced="0"/>
    <cacheHierarchy uniqueName="[Bereich].[Dienstag_unverfügbar]" caption="Dienstag_unverfügbar" attribute="1" defaultMemberUniqueName="[Bereich].[Dienstag_unverfügbar].[All]" allUniqueName="[Bereich].[Dienstag_unverfügbar].[All]" dimensionUniqueName="[Bereich]" displayFolder="" count="0" memberValueDatatype="20" unbalanced="0"/>
    <cacheHierarchy uniqueName="[Bereich].[Dienstag_vormittags]" caption="Dienstag_vormittags" attribute="1" defaultMemberUniqueName="[Bereich].[Dienstag_vormittags].[All]" allUniqueName="[Bereich].[Dienstag_vormittags].[All]" dimensionUniqueName="[Bereich]" displayFolder="" count="0" memberValueDatatype="20" unbalanced="0"/>
    <cacheHierarchy uniqueName="[Bereich].[Mittwoch_abends]" caption="Mittwoch_abends" attribute="1" defaultMemberUniqueName="[Bereich].[Mittwoch_abends].[All]" allUniqueName="[Bereich].[Mittwoch_abends].[All]" dimensionUniqueName="[Bereich]" displayFolder="" count="0" memberValueDatatype="20" unbalanced="0"/>
    <cacheHierarchy uniqueName="[Bereich].[Mittwoch_mittags]" caption="Mittwoch_mittags" attribute="1" defaultMemberUniqueName="[Bereich].[Mittwoch_mittags].[All]" allUniqueName="[Bereich].[Mittwoch_mittags].[All]" dimensionUniqueName="[Bereich]" displayFolder="" count="0" memberValueDatatype="20" unbalanced="0"/>
    <cacheHierarchy uniqueName="[Bereich].[Mittwoch_morgens]" caption="Mittwoch_morgens" attribute="1" defaultMemberUniqueName="[Bereich].[Mittwoch_morgens].[All]" allUniqueName="[Bereich].[Mittwoch_morgens].[All]" dimensionUniqueName="[Bereich]" displayFolder="" count="0" memberValueDatatype="20" unbalanced="0"/>
    <cacheHierarchy uniqueName="[Bereich].[Mittwoch_nachmittags]" caption="Mittwoch_nachmittags" attribute="1" defaultMemberUniqueName="[Bereich].[Mittwoch_nachmittags].[All]" allUniqueName="[Bereich].[Mittwoch_nachmittags].[All]" dimensionUniqueName="[Bereich]" displayFolder="" count="0" memberValueDatatype="20" unbalanced="0"/>
    <cacheHierarchy uniqueName="[Bereich].[Mittwoch_unverfügbar]" caption="Mittwoch_unverfügbar" attribute="1" defaultMemberUniqueName="[Bereich].[Mittwoch_unverfügbar].[All]" allUniqueName="[Bereich].[Mittwoch_unverfügbar].[All]" dimensionUniqueName="[Bereich]" displayFolder="" count="0" memberValueDatatype="20" unbalanced="0"/>
    <cacheHierarchy uniqueName="[Bereich].[Mittwoch_vormittags]" caption="Mittwoch_vormittags" attribute="1" defaultMemberUniqueName="[Bereich].[Mittwoch_vormittags].[All]" allUniqueName="[Bereich].[Mittwoch_vormittags].[All]" dimensionUniqueName="[Bereich]" displayFolder="" count="0" memberValueDatatype="20" unbalanced="0"/>
    <cacheHierarchy uniqueName="[Bereich].[Donnerstag_abends]" caption="Donnerstag_abends" attribute="1" defaultMemberUniqueName="[Bereich].[Donnerstag_abends].[All]" allUniqueName="[Bereich].[Donnerstag_abends].[All]" dimensionUniqueName="[Bereich]" displayFolder="" count="0" memberValueDatatype="20" unbalanced="0"/>
    <cacheHierarchy uniqueName="[Bereich].[Donnerstag_mittags]" caption="Donnerstag_mittags" attribute="1" defaultMemberUniqueName="[Bereich].[Donnerstag_mittags].[All]" allUniqueName="[Bereich].[Donnerstag_mittags].[All]" dimensionUniqueName="[Bereich]" displayFolder="" count="0" memberValueDatatype="20" unbalanced="0"/>
    <cacheHierarchy uniqueName="[Bereich].[Donnerstag_morgens]" caption="Donnerstag_morgens" attribute="1" defaultMemberUniqueName="[Bereich].[Donnerstag_morgens].[All]" allUniqueName="[Bereich].[Donnerstag_morgens].[All]" dimensionUniqueName="[Bereich]" displayFolder="" count="0" memberValueDatatype="20" unbalanced="0"/>
    <cacheHierarchy uniqueName="[Bereich].[Donnerstag_nachmittags]" caption="Donnerstag_nachmittags" attribute="1" defaultMemberUniqueName="[Bereich].[Donnerstag_nachmittags].[All]" allUniqueName="[Bereich].[Donnerstag_nachmittags].[All]" dimensionUniqueName="[Bereich]" displayFolder="" count="0" memberValueDatatype="20" unbalanced="0"/>
    <cacheHierarchy uniqueName="[Bereich].[Donnerstag_unverfügbar]" caption="Donnerstag_unverfügbar" attribute="1" defaultMemberUniqueName="[Bereich].[Donnerstag_unverfügbar].[All]" allUniqueName="[Bereich].[Donnerstag_unverfügbar].[All]" dimensionUniqueName="[Bereich]" displayFolder="" count="0" memberValueDatatype="20" unbalanced="0"/>
    <cacheHierarchy uniqueName="[Bereich].[Donnerstag_vormittags]" caption="Donnerstag_vormittags" attribute="1" defaultMemberUniqueName="[Bereich].[Donnerstag_vormittags].[All]" allUniqueName="[Bereich].[Donnerstag_vormittags].[All]" dimensionUniqueName="[Bereich]" displayFolder="" count="0" memberValueDatatype="20" unbalanced="0"/>
    <cacheHierarchy uniqueName="[Bereich].[Freitag_abends]" caption="Freitag_abends" attribute="1" defaultMemberUniqueName="[Bereich].[Freitag_abends].[All]" allUniqueName="[Bereich].[Freitag_abends].[All]" dimensionUniqueName="[Bereich]" displayFolder="" count="0" memberValueDatatype="20" unbalanced="0"/>
    <cacheHierarchy uniqueName="[Bereich].[Freitag_mittags]" caption="Freitag_mittags" attribute="1" defaultMemberUniqueName="[Bereich].[Freitag_mittags].[All]" allUniqueName="[Bereich].[Freitag_mittags].[All]" dimensionUniqueName="[Bereich]" displayFolder="" count="0" memberValueDatatype="20" unbalanced="0"/>
    <cacheHierarchy uniqueName="[Bereich].[Freitag_morgens]" caption="Freitag_morgens" attribute="1" defaultMemberUniqueName="[Bereich].[Freitag_morgens].[All]" allUniqueName="[Bereich].[Freitag_morgens].[All]" dimensionUniqueName="[Bereich]" displayFolder="" count="0" memberValueDatatype="20" unbalanced="0"/>
    <cacheHierarchy uniqueName="[Bereich].[Freitag_nachmittags]" caption="Freitag_nachmittags" attribute="1" defaultMemberUniqueName="[Bereich].[Freitag_nachmittags].[All]" allUniqueName="[Bereich].[Freitag_nachmittags].[All]" dimensionUniqueName="[Bereich]" displayFolder="" count="0" memberValueDatatype="20" unbalanced="0"/>
    <cacheHierarchy uniqueName="[Bereich].[Freitag_unverfügbar]" caption="Freitag_unverfügbar" attribute="1" defaultMemberUniqueName="[Bereich].[Freitag_unverfügbar].[All]" allUniqueName="[Bereich].[Freitag_unverfügbar].[All]" dimensionUniqueName="[Bereich]" displayFolder="" count="0" memberValueDatatype="20" unbalanced="0"/>
    <cacheHierarchy uniqueName="[Bereich].[Freitag_vormittags]" caption="Freitag_vormittags" attribute="1" defaultMemberUniqueName="[Bereich].[Freitag_vormittags].[All]" allUniqueName="[Bereich].[Freitag_vormittags].[All]" dimensionUniqueName="[Bereich]" displayFolder="" count="0" memberValueDatatype="20" unbalanced="0"/>
    <cacheHierarchy uniqueName="[Bereich].[Versichert_gesetzlich]" caption="Versichert_gesetzlich" attribute="1" defaultMemberUniqueName="[Bereich].[Versichert_gesetzlich].[All]" allUniqueName="[Bereich].[Versichert_gesetzlich].[All]" dimensionUniqueName="[Bereich]" displayFolder="" count="0" memberValueDatatype="20" unbalanced="0"/>
    <cacheHierarchy uniqueName="[Bereich].[Versichert_privat]" caption="Versichert_privat" attribute="1" defaultMemberUniqueName="[Bereich].[Versichert_privat].[All]" allUniqueName="[Bereich].[Versichert_privat].[All]" dimensionUniqueName="[Bereich]" displayFolder="" count="0" memberValueDatatype="20" unbalanced="0"/>
    <cacheHierarchy uniqueName="[Bereich].[Störungsgebiet_OFD]" caption="Störungsgebiet_OFD" attribute="1" defaultMemberUniqueName="[Bereich].[Störungsgebiet_OFD].[All]" allUniqueName="[Bereich].[Störungsgebiet_OFD].[All]" dimensionUniqueName="[Bereich]" displayFolder="" count="0" memberValueDatatype="20" unbalanced="0"/>
    <cacheHierarchy uniqueName="[Bereich].[Störungsgebiet_OFZ]" caption="Störungsgebiet_OFZ" attribute="1" defaultMemberUniqueName="[Bereich].[Störungsgebiet_OFZ].[All]" allUniqueName="[Bereich].[Störungsgebiet_OFZ].[All]" dimensionUniqueName="[Bereich]" displayFolder="" count="0" memberValueDatatype="20" unbalanced="0"/>
    <cacheHierarchy uniqueName="[Bereich].[Störungsgebiet_RE1]" caption="Störungsgebiet_RE1" attribute="1" defaultMemberUniqueName="[Bereich].[Störungsgebiet_RE1].[All]" allUniqueName="[Bereich].[Störungsgebiet_RE1].[All]" dimensionUniqueName="[Bereich]" displayFolder="" count="0" memberValueDatatype="20" unbalanced="0"/>
    <cacheHierarchy uniqueName="[Bereich].[Störungsgebiet_SCZ]" caption="Störungsgebiet_SCZ" attribute="1" defaultMemberUniqueName="[Bereich].[Störungsgebiet_SCZ].[All]" allUniqueName="[Bereich].[Störungsgebiet_SCZ].[All]" dimensionUniqueName="[Bereich]" displayFolder="" count="0" memberValueDatatype="20" unbalanced="0"/>
    <cacheHierarchy uniqueName="[Bereich].[Störungsgebiet_SP1]" caption="Störungsgebiet_SP1" attribute="1" defaultMemberUniqueName="[Bereich].[Störungsgebiet_SP1].[All]" allUniqueName="[Bereich].[Störungsgebiet_SP1].[All]" dimensionUniqueName="[Bereich]" displayFolder="" count="0" memberValueDatatype="20" unbalanced="0"/>
    <cacheHierarchy uniqueName="[Bereich].[Störungsgebiet_SP3]" caption="Störungsgebiet_SP3" attribute="1" defaultMemberUniqueName="[Bereich].[Störungsgebiet_SP3].[All]" allUniqueName="[Bereich].[Störungsgebiet_SP3].[All]" dimensionUniqueName="[Bereich]" displayFolder="" count="0" memberValueDatatype="20" unbalanced="0"/>
    <cacheHierarchy uniqueName="[Bereich].[Störungsgebiet_SPZ]" caption="Störungsgebiet_SPZ" attribute="1" defaultMemberUniqueName="[Bereich].[Störungsgebiet_SPZ].[All]" allUniqueName="[Bereich].[Störungsgebiet_SPZ].[All]" dimensionUniqueName="[Bereich]" displayFolder="" count="0" memberValueDatatype="20" unbalanced="0"/>
    <cacheHierarchy uniqueName="[Bereich].[Flexibilitätsscore_Montag]" caption="Flexibilitätsscore_Montag" attribute="1" defaultMemberUniqueName="[Bereich].[Flexibilitätsscore_Montag].[All]" allUniqueName="[Bereich].[Flexibilitätsscore_Montag].[All]" dimensionUniqueName="[Bereich]" displayFolder="" count="0" memberValueDatatype="20" unbalanced="0"/>
    <cacheHierarchy uniqueName="[Bereich].[Flexibilitätsscore_Dienstag]" caption="Flexibilitätsscore_Dienstag" attribute="1" defaultMemberUniqueName="[Bereich].[Flexibilitätsscore_Dienstag].[All]" allUniqueName="[Bereich].[Flexibilitätsscore_Dienstag].[All]" dimensionUniqueName="[Bereich]" displayFolder="" count="0" memberValueDatatype="20" unbalanced="0"/>
    <cacheHierarchy uniqueName="[Bereich].[Flexibilitätsscore_Mittwoch]" caption="Flexibilitätsscore_Mittwoch" attribute="1" defaultMemberUniqueName="[Bereich].[Flexibilitätsscore_Mittwoch].[All]" allUniqueName="[Bereich].[Flexibilitätsscore_Mittwoch].[All]" dimensionUniqueName="[Bereich]" displayFolder="" count="0" memberValueDatatype="20" unbalanced="0"/>
    <cacheHierarchy uniqueName="[Bereich].[Flexibilitätsscore_Donnerstag]" caption="Flexibilitätsscore_Donnerstag" attribute="1" defaultMemberUniqueName="[Bereich].[Flexibilitätsscore_Donnerstag].[All]" allUniqueName="[Bereich].[Flexibilitätsscore_Donnerstag].[All]" dimensionUniqueName="[Bereich]" displayFolder="" count="0" memberValueDatatype="20" unbalanced="0"/>
    <cacheHierarchy uniqueName="[Bereich].[Flexibilitätsscore_Freitag]" caption="Flexibilitätsscore_Freitag" attribute="1" defaultMemberUniqueName="[Bereich].[Flexibilitätsscore_Freitag].[All]" allUniqueName="[Bereich].[Flexibilitätsscore_Freitag].[All]" dimensionUniqueName="[Bereich]" displayFolder="" count="0" memberValueDatatype="20" unbalanced="0"/>
    <cacheHierarchy uniqueName="[Bereich].[Flexibilitätsscore_Woche]" caption="Flexibilitätsscore_Woche" attribute="1" defaultMemberUniqueName="[Bereich].[Flexibilitätsscore_Woche].[All]" allUniqueName="[Bereich].[Flexibilitätsscore_Woche].[All]" dimensionUniqueName="[Bereich]" displayFolder="" count="0" memberValueDatatype="20" unbalanced="0"/>
    <cacheHierarchy uniqueName="[Bereich].[Flexibilitätsscore_Woche_Bin]" caption="Flexibilitätsscore_Woche_Bin" attribute="1" defaultMemberUniqueName="[Bereich].[Flexibilitätsscore_Woche_Bin].[All]" allUniqueName="[Bereich].[Flexibilitätsscore_Woche_Bin].[All]" dimensionUniqueName="[Bereich]" displayFolder="" count="0" memberValueDatatype="130" unbalanced="0"/>
    <cacheHierarchy uniqueName="[Measures].[Median Diagnostiktermin]" caption="Median Diagnostiktermin" measure="1" displayFolder="" measureGroup="Bereich" count="0"/>
    <cacheHierarchy uniqueName="[Measures].[Median Wartezeit in Tagen]" caption="Median Wartezeit in Tagen" measure="1" displayFolder="" measureGroup="Bereich" count="0" oneField="1">
      <fieldsUsage count="1">
        <fieldUsage x="3"/>
      </fieldsUsage>
    </cacheHierarchy>
    <cacheHierarchy uniqueName="[Measures].[Median von Wartzeit in Tagen]" caption="Median von Wartzeit in Tagen" measure="1" displayFolder="" measureGroup="Bereich" count="0"/>
    <cacheHierarchy uniqueName="[Measures].[__XL_Count Bereich]" caption="__XL_Count Bereich" measure="1" displayFolder="" measureGroup="Bereich" count="0" hidden="1"/>
    <cacheHierarchy uniqueName="[Measures].[__Es sind keine Measures definiert]" caption="__Es sind keine Measures definiert" measure="1" displayFolder="" count="0" hidden="1"/>
    <cacheHierarchy uniqueName="[Measures].[Summe von Identifikationsnummer]" caption="Summe von Identifikationsnummer" measure="1" displayFolder="" measureGroup="Bereich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Alter_Diagnostiktermin]" caption="Summe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nzahl von Identifikationsnummer]" caption="Anzahl von Identifikationsnummer" measure="1" displayFolder="" measureGroup="Bereich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ttelwert von Alter_Diagnostiktermin]" caption="Mittelwert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in von Alter_Diagnostiktermin]" caption="Min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von Alter_Diagnostiktermin]" caption="Max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TDDEV von Alter_Diagnostiktermin]" caption="STDDEV von Alter_Diagnostiktermin" measure="1" displayFolder="" measureGroup="Berei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Wartezeit in Tagen]" caption="Summe von Wartezeit in Tagen" measure="1" displayFolder="" measureGroup="Bereich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ittelwert von Wartezeit in Tagen]" caption="Mittelwert von Wartezeit in Tagen" measure="1" displayFolder="" measureGroup="Bereich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in von Wartezeit in Tagen]" caption="Min von Wartezeit in Tagen" measure="1" displayFolder="" measureGroup="Bereich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von Wartezeit in Tagen]" caption="Max von Wartezeit in Tagen" measure="1" displayFolder="" measureGroup="Bereich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 von Wartezeit in Tagen]" caption="STDDEV von Wartezeit in Tagen" measure="1" displayFolder="" measureGroup="Bereich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Flexibilitätsscore_Woche]" caption="Summe von Flexibilitätsscore_Woche" measure="1" displayFolder="" measureGroup="Bereich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nzahl von Flexibilitätsscore_Woche_Bin]" caption="Anzahl von Flexibilitätsscore_Woche_Bin" measure="1" displayFolder="" measureGroup="Bereich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ittelwert von Flexibilitätsscore_Woche]" caption="Mittelwert von Flexibilitätsscore_Woche" measure="1" displayFolder="" measureGroup="Bereich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</cacheHierarchies>
  <kpis count="0"/>
  <dimensions count="2">
    <dimension name="Bereich" uniqueName="[Bereich]" caption="Bereich"/>
    <dimension measure="1" name="Measures" uniqueName="[Measures]" caption="Measures"/>
  </dimensions>
  <measureGroups count="1">
    <measureGroup name="Bereich" caption="Bereich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d v="2018-05-10T00:00:00"/>
    <m/>
    <s v="weiblich"/>
    <s v="SP1"/>
    <d v="2024-02-12T00:00:00"/>
    <d v="2024-04-09T00:00:00"/>
    <n v="57"/>
    <s v="gesetzlich"/>
    <s v="Luise G."/>
    <s v="F80.0"/>
    <s v="Artikulationsstörung"/>
    <m/>
    <m/>
    <n v="5"/>
    <x v="0"/>
    <n v="0"/>
    <n v="1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1"/>
    <n v="0"/>
    <n v="0"/>
    <n v="2"/>
    <n v="2"/>
    <n v="2"/>
    <n v="0"/>
    <n v="2"/>
    <n v="8"/>
    <s v="6-10"/>
  </r>
  <r>
    <x v="1"/>
    <d v="2017-12-19T00:00:00"/>
    <m/>
    <s v="männlich"/>
    <s v="RE1"/>
    <d v="2023-02-12T00:00:00"/>
    <d v="2023-08-17T00:00:00"/>
    <n v="186"/>
    <s v="gesetzlich"/>
    <s v="Anton Berl."/>
    <s v="F80.9"/>
    <s v="Entwicklungsstörung des Sprechens oder der Sprache, nicht näher bezeichnet"/>
    <s v="a"/>
    <m/>
    <n v="5"/>
    <x v="0"/>
    <n v="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0"/>
    <n v="0"/>
    <n v="2"/>
    <n v="2"/>
    <n v="2"/>
    <n v="2"/>
    <n v="2"/>
    <n v="10"/>
    <s v="6-10"/>
  </r>
  <r>
    <x v="2"/>
    <d v="2015-09-22T00:00:00"/>
    <m/>
    <s v="männlich"/>
    <s v="SP1"/>
    <d v="2022-11-24T00:00:00"/>
    <d v="2023-02-10T00:00:00"/>
    <n v="78"/>
    <s v="gesetzlich"/>
    <s v="Miran K."/>
    <s v="F80.9"/>
    <s v="Entwicklungsstörung des Sprechens oder der Sprache, nicht näher bezeichnet"/>
    <s v="a,b"/>
    <m/>
    <n v="7"/>
    <x v="1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2"/>
    <n v="2"/>
    <n v="4"/>
    <s v="0-5"/>
  </r>
  <r>
    <x v="3"/>
    <d v="2018-11-07T00:00:00"/>
    <m/>
    <s v="männlich"/>
    <s v="SP3"/>
    <d v="2024-03-11T00:00:00"/>
    <d v="2024-04-15T00:00:00"/>
    <n v="35"/>
    <s v="gesetzlich"/>
    <s v="Vincent A. d. S."/>
    <s v="F80.0"/>
    <s v="Artikulationsstörung"/>
    <s v="a"/>
    <s v="Störungen der Artikulation, Dyslalie"/>
    <n v="5"/>
    <x v="0"/>
    <n v="1"/>
    <n v="0"/>
    <n v="1"/>
    <n v="0"/>
    <n v="0"/>
    <n v="1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2"/>
    <n v="0"/>
    <n v="0"/>
    <n v="2"/>
    <n v="2"/>
    <n v="6"/>
    <s v="6-10"/>
  </r>
  <r>
    <x v="4"/>
    <d v="2017-08-05T00:00:00"/>
    <m/>
    <s v="weiblich"/>
    <s v="SP1"/>
    <d v="2023-05-04T00:00:00"/>
    <d v="2023-09-15T00:00:00"/>
    <n v="134"/>
    <s v="gesetzlich"/>
    <s v="Frieda D."/>
    <s v="F80.0"/>
    <s v="Artikulationsstörung"/>
    <s v="a"/>
    <m/>
    <n v="5"/>
    <x v="2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0"/>
    <n v="0"/>
    <n v="0"/>
    <n v="0"/>
    <n v="0"/>
    <n v="1"/>
    <n v="0"/>
    <n v="0"/>
    <n v="5"/>
    <n v="5"/>
    <n v="5"/>
    <n v="5"/>
    <n v="5"/>
    <n v="25"/>
    <s v="21-25"/>
  </r>
  <r>
    <x v="5"/>
    <d v="2017-07-27T00:00:00"/>
    <m/>
    <s v="männlich"/>
    <s v="RE1"/>
    <d v="2022-11-18T00:00:00"/>
    <d v="2023-01-06T00:00:00"/>
    <n v="49"/>
    <s v="gesetzlich"/>
    <s v="lennart b."/>
    <s v="F98.5"/>
    <s v="Stottern [Stammeln]"/>
    <s v="a"/>
    <m/>
    <n v="5"/>
    <x v="0"/>
    <n v="1"/>
    <n v="0"/>
    <n v="0"/>
    <n v="0"/>
    <n v="0"/>
    <n v="0"/>
    <n v="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0"/>
    <n v="0"/>
    <n v="0"/>
    <n v="2"/>
    <n v="2"/>
    <n v="2"/>
    <n v="2"/>
    <n v="8"/>
    <s v="6-10"/>
  </r>
  <r>
    <x v="6"/>
    <d v="2017-07-15T00:00:00"/>
    <m/>
    <s v="weiblich"/>
    <s v="SP1"/>
    <d v="2023-05-25T00:00:00"/>
    <d v="2023-09-14T00:00:00"/>
    <n v="112"/>
    <s v="gesetzlich"/>
    <s v="Maja N."/>
    <s v="F80.0"/>
    <s v="Artikulationsstörung"/>
    <s v="a"/>
    <m/>
    <n v="5"/>
    <x v="2"/>
    <n v="0"/>
    <n v="1"/>
    <n v="1"/>
    <n v="0"/>
    <n v="0"/>
    <n v="1"/>
    <n v="0"/>
    <n v="0"/>
    <n v="1"/>
    <n v="0"/>
    <n v="0"/>
    <n v="1"/>
    <n v="0"/>
    <n v="0"/>
    <n v="0"/>
    <n v="0"/>
    <n v="1"/>
    <n v="0"/>
    <n v="0"/>
    <n v="1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2"/>
    <n v="2"/>
    <n v="2"/>
    <n v="2"/>
    <n v="2"/>
    <n v="10"/>
    <s v="6-10"/>
  </r>
  <r>
    <x v="7"/>
    <d v="2017-02-08T00:00:00"/>
    <m/>
    <s v="männlich"/>
    <s v="SP1"/>
    <d v="2023-11-01T00:00:00"/>
    <d v="2023-11-27T00:00:00"/>
    <n v="26"/>
    <s v="gesetzlich"/>
    <s v="Mattes W."/>
    <s v="F80.1"/>
    <s v="Expressive Sprachstörung"/>
    <s v="a"/>
    <m/>
    <n v="6"/>
    <x v="2"/>
    <n v="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2"/>
    <n v="2"/>
    <n v="2"/>
    <n v="2"/>
    <n v="2"/>
    <n v="10"/>
    <s v="6-10"/>
  </r>
  <r>
    <x v="8"/>
    <d v="2015-04-06T00:00:00"/>
    <m/>
    <s v="weiblich"/>
    <s v="SP1"/>
    <d v="2022-11-30T00:00:00"/>
    <d v="2023-01-13T00:00:00"/>
    <n v="44"/>
    <s v="privat"/>
    <s v="Carla T."/>
    <s v="F80.0"/>
    <s v="Artikulationsstörung"/>
    <m/>
    <m/>
    <n v="7"/>
    <x v="1"/>
    <n v="0"/>
    <n v="1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0"/>
    <n v="0"/>
    <n v="1"/>
    <n v="0"/>
    <n v="0"/>
    <n v="1"/>
    <n v="0"/>
    <n v="1"/>
    <n v="2"/>
    <n v="2"/>
    <n v="6"/>
    <s v="6-10"/>
  </r>
  <r>
    <x v="9"/>
    <d v="2018-12-28T00:00:00"/>
    <m/>
    <s v="männlich"/>
    <s v="SP1"/>
    <d v="2023-07-10T00:00:00"/>
    <d v="2023-09-14T00:00:00"/>
    <n v="66"/>
    <s v="gesetzlich"/>
    <s v="Phileas"/>
    <s v="F80.9"/>
    <s v="Entwicklungsstörung des Sprechens oder der Sprache, nicht näher bezeichnet"/>
    <s v="a"/>
    <m/>
    <n v="4"/>
    <x v="3"/>
    <n v="1"/>
    <n v="0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0"/>
    <n v="0"/>
    <n v="0"/>
    <n v="0"/>
    <n v="0"/>
    <n v="1"/>
    <n v="0"/>
    <n v="0"/>
    <n v="5"/>
    <n v="5"/>
    <n v="5"/>
    <n v="5"/>
    <n v="5"/>
    <n v="25"/>
    <s v="21-25"/>
  </r>
  <r>
    <x v="10"/>
    <d v="2017-07-20T00:00:00"/>
    <m/>
    <s v="weiblich"/>
    <s v="SP1"/>
    <d v="2022-11-22T00:00:00"/>
    <d v="2022-12-09T00:00:00"/>
    <n v="17"/>
    <s v="gesetzlich"/>
    <s v="Josephine Lam"/>
    <s v="F80.8"/>
    <s v="Sonstige Entwicklungsstörungen des Sprechens oder der Sprache"/>
    <s v="b"/>
    <s v="Störungen der Sprache vor Abschluss der Sprachentwicklung"/>
    <n v="5"/>
    <x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1"/>
    <n v="0"/>
    <n v="0"/>
    <n v="1"/>
    <n v="1"/>
    <n v="0"/>
    <n v="0"/>
    <n v="0"/>
    <n v="0"/>
    <n v="0"/>
    <n v="1"/>
    <n v="0"/>
    <n v="0"/>
    <n v="0"/>
    <n v="1"/>
    <n v="0"/>
    <n v="0"/>
    <n v="3"/>
    <n v="4"/>
    <s v="0-5"/>
  </r>
  <r>
    <x v="11"/>
    <d v="2016-04-02T00:00:00"/>
    <m/>
    <s v="männlich"/>
    <s v="SP3"/>
    <d v="2022-11-22T00:00:00"/>
    <d v="2023-01-05T00:00:00"/>
    <n v="44"/>
    <s v="gesetzlich"/>
    <s v="Tom Mühl"/>
    <s v="F80.0"/>
    <s v="Artikulationsstörung"/>
    <s v="a"/>
    <s v="Störungen der Artikulation, Dyslalie"/>
    <n v="6"/>
    <x v="2"/>
    <n v="1"/>
    <n v="0"/>
    <n v="1"/>
    <n v="0"/>
    <n v="0"/>
    <n v="0"/>
    <n v="0"/>
    <n v="0"/>
    <n v="1"/>
    <n v="1"/>
    <n v="0"/>
    <n v="1"/>
    <n v="0"/>
    <n v="0"/>
    <n v="1"/>
    <n v="1"/>
    <n v="0"/>
    <n v="1"/>
    <n v="0"/>
    <n v="0"/>
    <n v="1"/>
    <n v="0"/>
    <n v="0"/>
    <n v="1"/>
    <n v="0"/>
    <n v="0"/>
    <n v="1"/>
    <n v="1"/>
    <n v="0"/>
    <n v="1"/>
    <n v="0"/>
    <n v="0"/>
    <n v="1"/>
    <n v="0"/>
    <n v="0"/>
    <n v="0"/>
    <n v="0"/>
    <n v="0"/>
    <n v="0"/>
    <n v="1"/>
    <n v="0"/>
    <n v="1"/>
    <n v="3"/>
    <n v="3"/>
    <n v="2"/>
    <n v="3"/>
    <n v="12"/>
    <s v="11-15"/>
  </r>
  <r>
    <x v="12"/>
    <d v="2015-06-12T00:00:00"/>
    <m/>
    <s v="männlich"/>
    <s v="SP1"/>
    <d v="2022-12-09T00:00:00"/>
    <d v="2023-01-19T00:00:00"/>
    <n v="41"/>
    <s v="gesetzlich"/>
    <s v="Dhyan An Abhir."/>
    <s v="F47.8"/>
    <s v="Sonstige und nicht näher bezeichnete Sprech- und Sprachstörungen"/>
    <s v="a"/>
    <m/>
    <n v="7"/>
    <x v="1"/>
    <n v="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2"/>
    <n v="2"/>
    <n v="2"/>
    <n v="2"/>
    <n v="2"/>
    <n v="10"/>
    <s v="6-10"/>
  </r>
  <r>
    <x v="13"/>
    <d v="2017-06-16T00:00:00"/>
    <m/>
    <s v="weiblich"/>
    <s v="SP1"/>
    <d v="2023-01-03T00:00:00"/>
    <d v="2023-01-19T00:00:00"/>
    <n v="16"/>
    <s v="gesetzlich"/>
    <s v="Emiy V."/>
    <s v="F80.1"/>
    <s v="Expressive Sprachstörung"/>
    <s v="b"/>
    <s v="Störungen der Sprache vor Abschluss der Sprachentwicklung"/>
    <n v="5"/>
    <x v="0"/>
    <n v="0"/>
    <n v="1"/>
    <n v="1"/>
    <n v="0"/>
    <n v="0"/>
    <n v="0"/>
    <n v="0"/>
    <n v="0"/>
    <n v="1"/>
    <n v="0"/>
    <n v="0"/>
    <n v="0"/>
    <n v="0"/>
    <n v="0"/>
    <n v="0"/>
    <n v="0"/>
    <n v="1"/>
    <n v="0"/>
    <n v="0"/>
    <n v="1"/>
    <n v="1"/>
    <n v="1"/>
    <n v="1"/>
    <n v="1"/>
    <n v="0"/>
    <n v="1"/>
    <n v="1"/>
    <n v="0"/>
    <n v="1"/>
    <n v="1"/>
    <n v="0"/>
    <n v="0"/>
    <n v="1"/>
    <n v="0"/>
    <n v="0"/>
    <n v="0"/>
    <n v="0"/>
    <n v="0"/>
    <n v="1"/>
    <n v="0"/>
    <n v="0"/>
    <n v="1"/>
    <n v="1"/>
    <n v="2"/>
    <n v="5"/>
    <n v="3"/>
    <n v="12"/>
    <s v="11-15"/>
  </r>
  <r>
    <x v="14"/>
    <d v="2017-07-08T00:00:00"/>
    <m/>
    <s v="männlich"/>
    <s v="SP1"/>
    <d v="2023-01-09T00:00:00"/>
    <d v="2023-01-24T00:00:00"/>
    <n v="15"/>
    <s v="gesetzlich"/>
    <s v="finn R"/>
    <s v="F80.9"/>
    <m/>
    <s v="a"/>
    <m/>
    <n v="5"/>
    <x v="0"/>
    <n v="1"/>
    <n v="0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0"/>
    <n v="0"/>
    <n v="0"/>
    <n v="0"/>
    <n v="1"/>
    <n v="0"/>
    <n v="1"/>
    <n v="0"/>
    <n v="0"/>
    <n v="0"/>
    <n v="0"/>
    <n v="0"/>
    <n v="1"/>
    <n v="0"/>
    <n v="0"/>
    <n v="5"/>
    <n v="5"/>
    <n v="5"/>
    <n v="5"/>
    <n v="0"/>
    <n v="20"/>
    <s v="16-20"/>
  </r>
  <r>
    <x v="15"/>
    <d v="2017-04-09T00:00:00"/>
    <m/>
    <s v="weiblich"/>
    <s v="SP1"/>
    <d v="2023-02-13T00:00:00"/>
    <d v="2023-04-09T00:00:00"/>
    <n v="55"/>
    <s v="privat"/>
    <s v="Levke"/>
    <s v="F80.0"/>
    <m/>
    <s v="b"/>
    <s v="Störungen der Sprache vor Abschluss der Sprachentwicklung"/>
    <n v="5"/>
    <x v="2"/>
    <n v="0"/>
    <n v="1"/>
    <n v="1"/>
    <n v="0"/>
    <n v="0"/>
    <n v="1"/>
    <n v="0"/>
    <n v="0"/>
    <n v="1"/>
    <n v="1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0"/>
    <n v="1"/>
    <n v="0"/>
    <n v="0"/>
    <n v="0"/>
    <n v="0"/>
    <n v="1"/>
    <n v="0"/>
    <n v="0"/>
    <n v="2"/>
    <n v="3"/>
    <n v="2"/>
    <n v="2"/>
    <n v="0"/>
    <n v="9"/>
    <s v="6-10"/>
  </r>
  <r>
    <x v="16"/>
    <d v="2017-08-16T00:00:00"/>
    <m/>
    <s v="männlich"/>
    <s v="SP1"/>
    <d v="2023-01-24T00:00:00"/>
    <d v="2023-02-21T00:00:00"/>
    <n v="28"/>
    <s v="gesetzlich"/>
    <s v="Kevin Dang"/>
    <s v="F80.1"/>
    <s v="Expressive Sprachstörung"/>
    <s v="a"/>
    <m/>
    <n v="5"/>
    <x v="0"/>
    <n v="1"/>
    <n v="0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0"/>
    <n v="0"/>
    <n v="0"/>
    <n v="0"/>
    <n v="0"/>
    <n v="1"/>
    <n v="0"/>
    <n v="0"/>
    <n v="5"/>
    <n v="5"/>
    <n v="5"/>
    <n v="5"/>
    <n v="5"/>
    <n v="25"/>
    <s v="21-25"/>
  </r>
  <r>
    <x v="17"/>
    <d v="2017-07-13T00:00:00"/>
    <m/>
    <s v="weiblich"/>
    <s v="SP1"/>
    <d v="2023-01-03T00:00:00"/>
    <d v="2023-02-23T00:00:00"/>
    <n v="51"/>
    <s v="privat"/>
    <s v="Margareta H."/>
    <s v="F80.0"/>
    <s v="Artikulationsstörung"/>
    <s v="a"/>
    <s v="Störungen der Sprache vor Abschluss der Sprachentwicklung"/>
    <n v="5"/>
    <x v="0"/>
    <n v="0"/>
    <n v="1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2"/>
    <n v="0"/>
    <n v="2"/>
    <n v="0"/>
    <n v="4"/>
    <s v="0-5"/>
  </r>
  <r>
    <x v="18"/>
    <d v="2018-12-14T00:00:00"/>
    <m/>
    <s v="weiblich"/>
    <s v="SP1"/>
    <d v="2023-01-19T00:00:00"/>
    <d v="2023-03-02T00:00:00"/>
    <n v="42"/>
    <s v="gesetzlich"/>
    <s v="Alba Jor."/>
    <s v="F80.1"/>
    <s v="Expressive Sprachstörung"/>
    <s v="a,b"/>
    <m/>
    <n v="4"/>
    <x v="3"/>
    <n v="0"/>
    <n v="1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2"/>
    <n v="2"/>
    <n v="0"/>
    <n v="2"/>
    <n v="2"/>
    <n v="8"/>
    <s v="6-10"/>
  </r>
  <r>
    <x v="19"/>
    <d v="2018-04-17T00:00:00"/>
    <m/>
    <s v="weiblich"/>
    <s v="SP1"/>
    <d v="2023-02-15T00:00:00"/>
    <d v="2023-03-01T00:00:00"/>
    <n v="14"/>
    <s v="gesetzlich"/>
    <s v="Inga F."/>
    <s v="F80.1"/>
    <s v="Expressive Sprachstörung"/>
    <s v="a"/>
    <s v="Störungen der Sprache vor Abschluss der Sprachentwicklung"/>
    <n v="4"/>
    <x v="3"/>
    <n v="0"/>
    <n v="1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0"/>
    <n v="2"/>
    <n v="2"/>
    <n v="2"/>
    <n v="2"/>
    <n v="0"/>
    <n v="8"/>
    <s v="6-10"/>
  </r>
  <r>
    <x v="20"/>
    <d v="2017-08-22T00:00:00"/>
    <m/>
    <s v="weiblich"/>
    <s v="SP3"/>
    <d v="2023-02-12T00:00:00"/>
    <d v="2023-03-09T00:00:00"/>
    <n v="25"/>
    <s v="gesetzlich"/>
    <s v="IDA B"/>
    <s v="F80.0"/>
    <s v="Artikulationsstörung"/>
    <s v="a"/>
    <s v="Störungen der Artikulation, Dyslalie"/>
    <n v="5"/>
    <x v="0"/>
    <n v="0"/>
    <n v="1"/>
    <n v="1"/>
    <n v="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1"/>
    <n v="2"/>
    <n v="1"/>
    <n v="0"/>
    <n v="1"/>
    <n v="1"/>
    <n v="0"/>
    <n v="0"/>
    <n v="0"/>
    <n v="0"/>
    <n v="0"/>
    <n v="0"/>
    <n v="1"/>
    <n v="0"/>
    <n v="3"/>
    <n v="2"/>
    <n v="2"/>
    <n v="2"/>
    <n v="6"/>
    <n v="15"/>
    <s v="11-15"/>
  </r>
  <r>
    <x v="21"/>
    <d v="2017-08-23T00:00:00"/>
    <m/>
    <s v="weiblich"/>
    <s v="SP1"/>
    <d v="2023-03-08T00:00:00"/>
    <d v="2023-03-10T00:00:00"/>
    <n v="2"/>
    <s v="gesetzlich"/>
    <s v="Aurelia M."/>
    <s v="F80.1"/>
    <s v="Expressive Sprachstörung"/>
    <s v="b"/>
    <s v="Störungen der Sprache vor Abschluss der Sprachentwicklung"/>
    <n v="5"/>
    <x v="0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0"/>
    <n v="0"/>
    <n v="0"/>
    <n v="0"/>
    <n v="0"/>
    <n v="1"/>
    <n v="0"/>
    <n v="0"/>
    <n v="5"/>
    <n v="5"/>
    <n v="5"/>
    <n v="5"/>
    <n v="5"/>
    <n v="25"/>
    <s v="21-25"/>
  </r>
  <r>
    <x v="22"/>
    <d v="2013-08-27T00:00:00"/>
    <m/>
    <s v="weiblich"/>
    <s v="SP1"/>
    <d v="2023-01-27T00:00:00"/>
    <d v="2023-03-28T00:00:00"/>
    <n v="60"/>
    <s v="gesetzlich"/>
    <s v="Rukkaya a az."/>
    <s v="F98.5"/>
    <s v="Stottern [Stammeln]"/>
    <s v="b"/>
    <m/>
    <n v="9"/>
    <x v="4"/>
    <n v="0"/>
    <n v="1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2"/>
    <n v="1"/>
    <n v="1"/>
    <n v="2"/>
    <n v="7"/>
    <s v="6-10"/>
  </r>
  <r>
    <x v="23"/>
    <d v="2017-10-28T00:00:00"/>
    <m/>
    <s v="männlich"/>
    <s v="SP3"/>
    <d v="2023-02-02T00:00:00"/>
    <d v="2023-03-10T00:00:00"/>
    <n v="36"/>
    <s v="privat"/>
    <s v="Eric Q"/>
    <s v="F80.0"/>
    <s v="Artikulationsstörung"/>
    <s v="b"/>
    <s v="Schädigung der Sprechfunktion mit Störung der Artikulation"/>
    <n v="5"/>
    <x v="0"/>
    <n v="1"/>
    <n v="0"/>
    <n v="0"/>
    <n v="1"/>
    <n v="1"/>
    <n v="0"/>
    <n v="0"/>
    <n v="1"/>
    <n v="0"/>
    <n v="0"/>
    <n v="0"/>
    <n v="0"/>
    <n v="1"/>
    <n v="0"/>
    <n v="0"/>
    <n v="0"/>
    <n v="0"/>
    <n v="0"/>
    <n v="1"/>
    <n v="0"/>
    <n v="0"/>
    <n v="1"/>
    <n v="1"/>
    <n v="0"/>
    <n v="0"/>
    <n v="1"/>
    <n v="0"/>
    <n v="1"/>
    <n v="1"/>
    <n v="0"/>
    <n v="0"/>
    <n v="1"/>
    <n v="0"/>
    <n v="1"/>
    <n v="0"/>
    <n v="0"/>
    <n v="0"/>
    <n v="0"/>
    <n v="0"/>
    <n v="1"/>
    <n v="0"/>
    <n v="3"/>
    <n v="0"/>
    <n v="0"/>
    <n v="3"/>
    <n v="3"/>
    <n v="9"/>
    <s v="6-10"/>
  </r>
  <r>
    <x v="24"/>
    <d v="2017-02-02T00:00:00"/>
    <m/>
    <s v="weiblich"/>
    <s v="SP1"/>
    <d v="2023-03-21T00:00:00"/>
    <d v="2023-04-05T00:00:00"/>
    <n v="15"/>
    <s v="privat"/>
    <s v="Johanna M"/>
    <s v="F80.0"/>
    <s v="Artikulationsstörung"/>
    <s v="a"/>
    <s v="Störungen der Sprache vor Abschluss der Sprachentwicklung"/>
    <n v="6"/>
    <x v="2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0"/>
    <n v="1"/>
    <n v="0"/>
    <n v="0"/>
    <n v="0"/>
    <n v="0"/>
    <n v="1"/>
    <n v="0"/>
    <n v="0"/>
    <n v="5"/>
    <n v="5"/>
    <n v="5"/>
    <n v="5"/>
    <n v="5"/>
    <n v="25"/>
    <s v="21-25"/>
  </r>
  <r>
    <x v="25"/>
    <d v="2014-08-16T00:00:00"/>
    <m/>
    <s v="weiblich"/>
    <s v="SCZ"/>
    <d v="2023-01-18T00:00:00"/>
    <d v="2023-05-11T00:00:00"/>
    <n v="113"/>
    <s v="gesetzlich"/>
    <s v="Clara F"/>
    <s v="SCZ"/>
    <s v="Störungen des oralen Schluckakts"/>
    <m/>
    <m/>
    <n v="8"/>
    <x v="5"/>
    <n v="0"/>
    <n v="1"/>
    <n v="0"/>
    <n v="0"/>
    <n v="0"/>
    <n v="0"/>
    <n v="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2"/>
    <n v="2"/>
    <n v="2"/>
    <n v="0"/>
    <n v="6"/>
    <s v="6-10"/>
  </r>
  <r>
    <x v="26"/>
    <d v="2019-05-12T00:00:00"/>
    <m/>
    <s v="männlich"/>
    <s v="SP3"/>
    <d v="2023-05-12T00:00:00"/>
    <d v="2023-06-07T00:00:00"/>
    <n v="26"/>
    <s v="gesetzlich"/>
    <s v="Emil Mete"/>
    <s v="F80.9"/>
    <s v="Entwicklungsstörung des Sprechens oder der Sprache, nicht näher bezeichnet"/>
    <s v="a"/>
    <s v="Störungen der Artikulation, Dyslalie"/>
    <n v="4"/>
    <x v="3"/>
    <n v="1"/>
    <n v="0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0"/>
    <n v="0"/>
    <n v="0"/>
    <n v="0"/>
    <n v="0"/>
    <n v="0"/>
    <n v="1"/>
    <n v="0"/>
    <n v="5"/>
    <n v="5"/>
    <n v="5"/>
    <n v="5"/>
    <n v="5"/>
    <n v="25"/>
    <s v="21-25"/>
  </r>
  <r>
    <x v="27"/>
    <d v="2018-05-28T00:00:00"/>
    <m/>
    <s v="männlich"/>
    <s v="SP1"/>
    <d v="2023-04-20T00:00:00"/>
    <d v="2023-06-12T00:00:00"/>
    <n v="53"/>
    <s v="gesetzlich"/>
    <s v="Ian Husm."/>
    <s v="F80.0"/>
    <s v="Artikulationsstörung"/>
    <s v="b"/>
    <s v="Störungen der Sprache vor Abschluss der Sprachentwicklung"/>
    <n v="4"/>
    <x v="0"/>
    <n v="1"/>
    <n v="0"/>
    <n v="1"/>
    <n v="0"/>
    <n v="0"/>
    <n v="1"/>
    <n v="0"/>
    <n v="0"/>
    <n v="1"/>
    <n v="0"/>
    <n v="1"/>
    <n v="1"/>
    <n v="0"/>
    <n v="0"/>
    <n v="1"/>
    <n v="0"/>
    <n v="0"/>
    <n v="0"/>
    <n v="0"/>
    <n v="0"/>
    <n v="0"/>
    <n v="0"/>
    <n v="1"/>
    <n v="0"/>
    <n v="0"/>
    <n v="1"/>
    <n v="0"/>
    <n v="0"/>
    <n v="1"/>
    <n v="0"/>
    <n v="0"/>
    <n v="1"/>
    <n v="1"/>
    <n v="0"/>
    <n v="0"/>
    <n v="0"/>
    <n v="0"/>
    <n v="0"/>
    <n v="1"/>
    <n v="0"/>
    <n v="0"/>
    <n v="2"/>
    <n v="3"/>
    <n v="1"/>
    <n v="2"/>
    <n v="2"/>
    <n v="10"/>
    <s v="6-10"/>
  </r>
  <r>
    <x v="28"/>
    <d v="2017-08-31T00:00:00"/>
    <m/>
    <s v="weiblich"/>
    <s v="SP1"/>
    <d v="2023-04-26T00:00:00"/>
    <d v="2023-06-06T00:00:00"/>
    <n v="41"/>
    <s v="gesetzlich"/>
    <s v="Marlene Pol."/>
    <s v="F80.0"/>
    <s v="Artikulationsstörung"/>
    <s v="b"/>
    <s v="Störungen der Artikulation, Dyslalie"/>
    <n v="5"/>
    <x v="0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0"/>
    <n v="0"/>
    <n v="0"/>
    <n v="0"/>
    <n v="0"/>
    <n v="1"/>
    <n v="0"/>
    <n v="0"/>
    <n v="5"/>
    <n v="5"/>
    <n v="5"/>
    <n v="5"/>
    <n v="5"/>
    <n v="25"/>
    <s v="21-25"/>
  </r>
  <r>
    <x v="29"/>
    <d v="2017-03-18T00:00:00"/>
    <m/>
    <s v="weiblich"/>
    <s v="SP3"/>
    <d v="2023-05-12T00:00:00"/>
    <d v="2023-05-24T00:00:00"/>
    <n v="12"/>
    <s v="gesetzlich"/>
    <s v="kaja buku"/>
    <s v="F80.0"/>
    <s v="Artikulationsstörung"/>
    <s v="a"/>
    <s v="Störungen der Artikulation, Dyslalie"/>
    <n v="6"/>
    <x v="2"/>
    <n v="0"/>
    <n v="1"/>
    <n v="1"/>
    <n v="1"/>
    <n v="1"/>
    <n v="1"/>
    <n v="0"/>
    <n v="0"/>
    <n v="1"/>
    <n v="1"/>
    <n v="1"/>
    <n v="1"/>
    <n v="0"/>
    <n v="0"/>
    <n v="1"/>
    <n v="1"/>
    <n v="1"/>
    <n v="1"/>
    <n v="0"/>
    <n v="0"/>
    <n v="1"/>
    <n v="1"/>
    <n v="1"/>
    <n v="1"/>
    <n v="0"/>
    <n v="0"/>
    <n v="1"/>
    <n v="1"/>
    <n v="1"/>
    <n v="1"/>
    <n v="0"/>
    <n v="0"/>
    <n v="1"/>
    <n v="0"/>
    <n v="0"/>
    <n v="0"/>
    <n v="0"/>
    <n v="0"/>
    <n v="0"/>
    <n v="1"/>
    <n v="0"/>
    <n v="4"/>
    <n v="4"/>
    <n v="4"/>
    <n v="4"/>
    <n v="4"/>
    <n v="20"/>
    <s v="16-20"/>
  </r>
  <r>
    <x v="30"/>
    <d v="2016-11-02T00:00:00"/>
    <m/>
    <s v="weiblich"/>
    <s v="SPZ"/>
    <d v="2023-04-17T00:00:00"/>
    <d v="2023-05-26T00:00:00"/>
    <n v="39"/>
    <s v="gesetzlich"/>
    <s v="Ramila Sh."/>
    <s v="F80.0"/>
    <s v="Artikulationsstörung"/>
    <s v="b"/>
    <m/>
    <n v="6"/>
    <x v="2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0"/>
    <n v="0"/>
    <n v="0"/>
    <n v="0"/>
    <n v="0"/>
    <n v="0"/>
    <n v="0"/>
    <n v="1"/>
    <n v="5"/>
    <n v="5"/>
    <n v="5"/>
    <n v="5"/>
    <n v="5"/>
    <n v="25"/>
    <s v="21-25"/>
  </r>
  <r>
    <x v="31"/>
    <d v="2019-01-10T00:00:00"/>
    <m/>
    <s v="männlich"/>
    <s v="SP1"/>
    <d v="2023-02-01T00:00:00"/>
    <d v="2023-06-20T00:00:00"/>
    <n v="139"/>
    <s v="gesetzlich"/>
    <s v="pablo de c bals"/>
    <s v="F80.1"/>
    <s v="Expressive Sprachstörung"/>
    <s v="a"/>
    <m/>
    <n v="4"/>
    <x v="3"/>
    <n v="1"/>
    <n v="0"/>
    <n v="0"/>
    <n v="0"/>
    <n v="0"/>
    <n v="0"/>
    <n v="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2"/>
    <n v="2"/>
    <n v="2"/>
    <n v="2"/>
    <n v="8"/>
    <s v="6-10"/>
  </r>
  <r>
    <x v="32"/>
    <d v="2017-05-31T00:00:00"/>
    <m/>
    <s v="weiblich"/>
    <s v="SP3"/>
    <d v="2023-06-13T00:00:00"/>
    <d v="2023-06-23T00:00:00"/>
    <n v="10"/>
    <s v="gesetzlich"/>
    <s v="CLARA V. VEL."/>
    <s v="F80.0"/>
    <s v="Artikulationsstörung"/>
    <s v="a"/>
    <s v="Störungen der Artikulation, Dyslalie"/>
    <n v="6"/>
    <x v="2"/>
    <n v="0"/>
    <n v="1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1"/>
    <n v="1"/>
    <n v="1"/>
    <n v="0"/>
    <n v="1"/>
    <n v="1"/>
    <n v="1"/>
    <n v="1"/>
    <n v="1"/>
    <n v="0"/>
    <n v="1"/>
    <n v="1"/>
    <n v="0"/>
    <n v="0"/>
    <n v="0"/>
    <n v="0"/>
    <n v="0"/>
    <n v="0"/>
    <n v="1"/>
    <n v="0"/>
    <n v="2"/>
    <n v="2"/>
    <n v="2"/>
    <n v="5"/>
    <n v="5"/>
    <n v="16"/>
    <s v="16-20"/>
  </r>
  <r>
    <x v="33"/>
    <d v="2018-03-15T00:00:00"/>
    <m/>
    <s v="männlich"/>
    <s v="SP1"/>
    <d v="2023-06-19T00:00:00"/>
    <d v="2023-07-10T00:00:00"/>
    <n v="21"/>
    <s v="gesetzlich"/>
    <s v="Elias Romero Iler."/>
    <s v="F80.8"/>
    <s v="Sonstige Entwicklungsstörungen des Sprechens oder der Sprache"/>
    <s v="a,b"/>
    <m/>
    <n v="5"/>
    <x v="0"/>
    <n v="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2"/>
    <n v="2"/>
    <n v="2"/>
    <n v="2"/>
    <n v="2"/>
    <n v="10"/>
    <s v="6-10"/>
  </r>
  <r>
    <x v="34"/>
    <d v="2016-07-15T00:00:00"/>
    <m/>
    <s v="weiblich"/>
    <s v="SP1"/>
    <d v="2023-06-23T00:00:00"/>
    <d v="2023-07-07T00:00:00"/>
    <n v="14"/>
    <s v="gesetzlich"/>
    <s v="Lydia W."/>
    <s v="F80.0"/>
    <s v="Artikulationsstörung"/>
    <s v="b"/>
    <s v="Störungen der Sprache vor Abschluss der Sprachentwicklung"/>
    <n v="6"/>
    <x v="2"/>
    <n v="0"/>
    <n v="1"/>
    <n v="1"/>
    <n v="1"/>
    <n v="0"/>
    <n v="1"/>
    <n v="0"/>
    <n v="0"/>
    <n v="1"/>
    <n v="1"/>
    <n v="0"/>
    <n v="1"/>
    <n v="0"/>
    <n v="0"/>
    <n v="0"/>
    <n v="1"/>
    <n v="0"/>
    <n v="0"/>
    <n v="0"/>
    <n v="0"/>
    <n v="1"/>
    <n v="1"/>
    <n v="0"/>
    <n v="1"/>
    <n v="0"/>
    <n v="0"/>
    <n v="1"/>
    <n v="1"/>
    <n v="0"/>
    <n v="0"/>
    <n v="0"/>
    <n v="0"/>
    <n v="1"/>
    <n v="0"/>
    <n v="0"/>
    <n v="0"/>
    <n v="0"/>
    <n v="0"/>
    <n v="1"/>
    <n v="0"/>
    <n v="0"/>
    <n v="3"/>
    <n v="3"/>
    <n v="1"/>
    <n v="3"/>
    <n v="2"/>
    <n v="12"/>
    <s v="11-15"/>
  </r>
  <r>
    <x v="35"/>
    <d v="2015-07-08T00:00:00"/>
    <m/>
    <s v="männlich"/>
    <s v="SPZ"/>
    <d v="2024-03-25T00:00:00"/>
    <d v="2024-04-10T00:00:00"/>
    <n v="16"/>
    <s v="privat"/>
    <s v="jounis s."/>
    <s v="SPZ"/>
    <s v="Störungen des Sprechens"/>
    <m/>
    <s v="Störungen der Lautbildung im Mund- Kiefer-, Gesichtsbereich"/>
    <n v="8"/>
    <x v="5"/>
    <n v="1"/>
    <n v="0"/>
    <n v="1"/>
    <n v="1"/>
    <n v="0"/>
    <n v="1"/>
    <n v="0"/>
    <n v="0"/>
    <n v="1"/>
    <n v="1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1"/>
    <n v="3"/>
    <n v="3"/>
    <n v="0"/>
    <n v="0"/>
    <n v="0"/>
    <n v="6"/>
    <s v="6-10"/>
  </r>
  <r>
    <x v="36"/>
    <d v="2014-08-14T00:00:00"/>
    <m/>
    <s v="weiblich"/>
    <s v="SP1"/>
    <d v="2023-06-09T00:00:00"/>
    <d v="2023-08-30T00:00:00"/>
    <n v="82"/>
    <s v="gesetzlich"/>
    <s v="Idiko Schap."/>
    <s v="F80.8"/>
    <s v="Sonstige Entwicklungsstörungen des Sprechens oder der Sprache"/>
    <s v="b"/>
    <m/>
    <n v="8"/>
    <x v="4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1"/>
    <n v="0"/>
    <n v="2"/>
    <n v="2"/>
    <n v="5"/>
    <s v="0-5"/>
  </r>
  <r>
    <x v="37"/>
    <d v="2014-07-08T00:00:00"/>
    <m/>
    <s v="weiblich"/>
    <s v="SP3"/>
    <d v="2023-05-10T00:00:00"/>
    <d v="2023-08-29T00:00:00"/>
    <n v="111"/>
    <s v="gesetzlich"/>
    <s v="Yade Reinh."/>
    <s v="F80.8"/>
    <s v="Sonstige Entwicklungsstörungen des Sprechens oder der Sprache"/>
    <s v="b"/>
    <s v="Störungen der Sprache vor Abschluss der Sprachentwicklung"/>
    <n v="8"/>
    <x v="4"/>
    <n v="0"/>
    <n v="1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2"/>
    <n v="2"/>
    <n v="2"/>
    <n v="2"/>
    <n v="2"/>
    <n v="10"/>
    <s v="6-10"/>
  </r>
  <r>
    <x v="38"/>
    <d v="2017-10-25T00:00:00"/>
    <m/>
    <s v="männlich"/>
    <s v="SP1"/>
    <d v="2023-06-29T00:00:00"/>
    <d v="2023-08-18T00:00:00"/>
    <n v="50"/>
    <s v="gesetzlich"/>
    <s v="Lenox"/>
    <s v="F80.9"/>
    <s v="Entwicklungsstörung des Sprechens oder der Sprache, nicht näher bezeichnet"/>
    <s v="b"/>
    <m/>
    <n v="5"/>
    <x v="0"/>
    <n v="1"/>
    <n v="0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0"/>
    <n v="0"/>
    <n v="0"/>
    <n v="0"/>
    <n v="0"/>
    <n v="1"/>
    <n v="0"/>
    <n v="0"/>
    <n v="5"/>
    <n v="5"/>
    <n v="5"/>
    <n v="5"/>
    <n v="5"/>
    <n v="25"/>
    <s v="21-25"/>
  </r>
  <r>
    <x v="39"/>
    <d v="2018-02-16T00:00:00"/>
    <m/>
    <s v="männlich"/>
    <s v="SP1"/>
    <d v="2023-07-17T00:00:00"/>
    <d v="2023-08-23T00:00:00"/>
    <n v="37"/>
    <s v="gesetzlich"/>
    <s v="Yasin B."/>
    <s v="F80.9"/>
    <s v="Entwicklungsstörung des Sprechens oder der Sprache, nicht näher bezeichnet"/>
    <m/>
    <m/>
    <n v="5"/>
    <x v="0"/>
    <n v="1"/>
    <n v="0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0"/>
    <n v="0"/>
    <n v="0"/>
    <n v="0"/>
    <n v="0"/>
    <n v="1"/>
    <n v="0"/>
    <n v="0"/>
    <n v="5"/>
    <n v="5"/>
    <n v="5"/>
    <n v="5"/>
    <n v="5"/>
    <n v="25"/>
    <s v="21-25"/>
  </r>
  <r>
    <x v="40"/>
    <d v="2017-08-13T00:00:00"/>
    <m/>
    <s v="männlich"/>
    <s v="SP1"/>
    <d v="2023-05-10T00:00:00"/>
    <d v="2023-08-25T00:00:00"/>
    <n v="107"/>
    <s v="gesetzlich"/>
    <s v="Matheo"/>
    <s v="F80.0"/>
    <s v="Artikulationsstörung"/>
    <s v="a"/>
    <s v="Störungen der Sprache vor Abschluss der Sprachentwicklung"/>
    <n v="5"/>
    <x v="2"/>
    <n v="1"/>
    <n v="0"/>
    <n v="1"/>
    <n v="1"/>
    <n v="0"/>
    <n v="1"/>
    <n v="0"/>
    <n v="0"/>
    <n v="1"/>
    <n v="1"/>
    <n v="0"/>
    <n v="1"/>
    <n v="0"/>
    <n v="0"/>
    <n v="1"/>
    <n v="1"/>
    <n v="0"/>
    <n v="1"/>
    <n v="0"/>
    <n v="0"/>
    <n v="1"/>
    <n v="1"/>
    <n v="0"/>
    <n v="1"/>
    <n v="0"/>
    <n v="0"/>
    <n v="1"/>
    <n v="1"/>
    <n v="0"/>
    <n v="1"/>
    <n v="0"/>
    <n v="0"/>
    <n v="1"/>
    <n v="0"/>
    <n v="0"/>
    <n v="0"/>
    <n v="0"/>
    <n v="0"/>
    <n v="1"/>
    <n v="0"/>
    <n v="0"/>
    <n v="3"/>
    <n v="3"/>
    <n v="3"/>
    <n v="3"/>
    <n v="3"/>
    <n v="15"/>
    <s v="11-15"/>
  </r>
  <r>
    <x v="41"/>
    <d v="2018-02-22T00:00:00"/>
    <m/>
    <s v="männlich"/>
    <s v="SP1"/>
    <d v="2023-06-05T00:00:00"/>
    <d v="2023-08-25T00:00:00"/>
    <n v="81"/>
    <s v="gesetzlich"/>
    <s v="Henri A"/>
    <s v="F80.9"/>
    <s v="Entwicklungsstörung des Sprechens oder der Sprache, nicht näher bezeichnet"/>
    <s v="a"/>
    <m/>
    <n v="5"/>
    <x v="0"/>
    <n v="1"/>
    <n v="0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0"/>
    <n v="0"/>
    <n v="0"/>
    <n v="0"/>
    <n v="0"/>
    <n v="1"/>
    <n v="0"/>
    <n v="0"/>
    <n v="5"/>
    <n v="5"/>
    <n v="5"/>
    <n v="5"/>
    <n v="5"/>
    <n v="25"/>
    <s v="21-25"/>
  </r>
  <r>
    <x v="42"/>
    <d v="2016-09-26T00:00:00"/>
    <m/>
    <s v="weiblich"/>
    <s v="SP3"/>
    <d v="2023-06-02T00:00:00"/>
    <d v="2023-09-12T00:00:00"/>
    <n v="102"/>
    <s v="privat"/>
    <s v="emilie Sou."/>
    <s v="SCZ"/>
    <s v="Störungen des oralen Schluckakts"/>
    <m/>
    <m/>
    <n v="6"/>
    <x v="2"/>
    <n v="0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1"/>
    <n v="0"/>
    <n v="1"/>
    <n v="1"/>
    <n v="1"/>
    <n v="0"/>
    <n v="1"/>
    <n v="4"/>
    <s v="0-5"/>
  </r>
  <r>
    <x v="43"/>
    <d v="2017-05-05T00:00:00"/>
    <m/>
    <s v="weiblich"/>
    <s v="SP3"/>
    <d v="2023-05-24T00:00:00"/>
    <d v="2023-08-31T00:00:00"/>
    <n v="99"/>
    <s v="gesetzlich"/>
    <s v="ADELE I."/>
    <s v="F80.0"/>
    <s v="Artikulationsstörung"/>
    <s v="a"/>
    <m/>
    <n v="6"/>
    <x v="2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1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2"/>
    <n v="0"/>
    <n v="2"/>
    <n v="1"/>
    <n v="5"/>
    <s v="0-5"/>
  </r>
  <r>
    <x v="44"/>
    <d v="2019-04-15T00:00:00"/>
    <m/>
    <s v="weiblich"/>
    <s v="SP1"/>
    <d v="2023-09-11T00:00:00"/>
    <d v="2023-09-15T00:00:00"/>
    <n v="4"/>
    <s v="gesetzlich"/>
    <s v="Amira A"/>
    <s v="F80.9"/>
    <s v="Entwicklungsstörung des Sprechens oder der Sprache, nicht näher bezeichnet"/>
    <s v="a"/>
    <s v="Störungen der Sprache vor Abschluss der Sprachentwicklung"/>
    <n v="4"/>
    <x v="3"/>
    <n v="0"/>
    <n v="1"/>
    <n v="1"/>
    <n v="1"/>
    <n v="1"/>
    <n v="0"/>
    <n v="0"/>
    <n v="1"/>
    <n v="1"/>
    <n v="1"/>
    <n v="1"/>
    <n v="0"/>
    <n v="0"/>
    <n v="1"/>
    <n v="1"/>
    <n v="1"/>
    <n v="1"/>
    <n v="0"/>
    <n v="0"/>
    <n v="1"/>
    <n v="1"/>
    <n v="1"/>
    <n v="1"/>
    <n v="0"/>
    <n v="0"/>
    <n v="1"/>
    <n v="1"/>
    <n v="1"/>
    <n v="1"/>
    <n v="0"/>
    <n v="0"/>
    <n v="1"/>
    <n v="1"/>
    <n v="0"/>
    <n v="0"/>
    <n v="0"/>
    <n v="0"/>
    <n v="0"/>
    <n v="1"/>
    <n v="0"/>
    <n v="0"/>
    <n v="4"/>
    <n v="4"/>
    <n v="4"/>
    <n v="4"/>
    <n v="4"/>
    <n v="20"/>
    <s v="16-20"/>
  </r>
  <r>
    <x v="45"/>
    <d v="2018-05-09T00:00:00"/>
    <m/>
    <s v="männlich"/>
    <s v="SP1"/>
    <d v="2023-06-27T00:00:00"/>
    <d v="2023-09-20T00:00:00"/>
    <n v="85"/>
    <s v="gesetzlich"/>
    <s v="Jonathan L."/>
    <s v="F80.8"/>
    <s v="Sonstige Entwicklungsstörungen des Sprechens oder der Sprache"/>
    <s v="b"/>
    <m/>
    <n v="5"/>
    <x v="0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1"/>
    <n v="1"/>
    <n v="1"/>
    <n v="1"/>
    <n v="0"/>
    <n v="4"/>
    <s v="0-5"/>
  </r>
  <r>
    <x v="46"/>
    <d v="2018-01-22T00:00:00"/>
    <m/>
    <s v="weiblich"/>
    <s v="SP3"/>
    <d v="2023-09-18T00:00:00"/>
    <d v="2023-09-29T00:00:00"/>
    <n v="11"/>
    <s v="privat"/>
    <s v="Karlie Rehb."/>
    <s v="F80.0"/>
    <s v="Artikulationsstörung"/>
    <s v="a"/>
    <s v="Störungen der Artikulation, Dyslalie"/>
    <n v="5"/>
    <x v="0"/>
    <n v="0"/>
    <n v="1"/>
    <n v="1"/>
    <n v="1"/>
    <n v="0"/>
    <n v="1"/>
    <n v="0"/>
    <n v="0"/>
    <n v="1"/>
    <n v="0"/>
    <n v="0"/>
    <n v="1"/>
    <n v="0"/>
    <n v="0"/>
    <n v="1"/>
    <n v="1"/>
    <n v="0"/>
    <n v="1"/>
    <n v="0"/>
    <n v="0"/>
    <n v="1"/>
    <n v="0"/>
    <n v="0"/>
    <n v="1"/>
    <n v="0"/>
    <n v="0"/>
    <n v="1"/>
    <n v="1"/>
    <n v="2"/>
    <n v="1"/>
    <n v="0"/>
    <n v="1"/>
    <n v="0"/>
    <n v="1"/>
    <n v="0"/>
    <n v="0"/>
    <n v="0"/>
    <n v="0"/>
    <n v="0"/>
    <n v="1"/>
    <n v="0"/>
    <n v="3"/>
    <n v="2"/>
    <n v="3"/>
    <n v="2"/>
    <n v="6"/>
    <n v="16"/>
    <s v="16-20"/>
  </r>
  <r>
    <x v="47"/>
    <d v="2013-01-24T00:00:00"/>
    <m/>
    <s v="männlich"/>
    <s v="SP3"/>
    <d v="2023-10-05T00:00:00"/>
    <d v="2023-11-06T00:00:00"/>
    <n v="32"/>
    <s v="gesetzlich"/>
    <s v="Frieder L. Blume"/>
    <s v="F80.8"/>
    <s v="Störungen der Artikulation, Dyslalie"/>
    <s v="a"/>
    <m/>
    <n v="10"/>
    <x v="6"/>
    <n v="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2"/>
    <n v="2"/>
    <n v="2"/>
    <n v="2"/>
    <n v="2"/>
    <n v="10"/>
    <s v="6-10"/>
  </r>
  <r>
    <x v="48"/>
    <d v="2019-05-18T00:00:00"/>
    <m/>
    <s v="weiblich"/>
    <s v="SP3"/>
    <d v="2023-10-09T00:00:00"/>
    <d v="2023-11-08T00:00:00"/>
    <n v="30"/>
    <s v="gesetzlich"/>
    <s v="Evi Lotta K."/>
    <s v="F80.0"/>
    <s v="Artikulationsstörung"/>
    <s v="a"/>
    <s v="Störungen der Artikulation, Dyslalie"/>
    <n v="4"/>
    <x v="3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0"/>
    <n v="0"/>
    <n v="0"/>
    <n v="0"/>
    <n v="0"/>
    <n v="0"/>
    <n v="1"/>
    <n v="0"/>
    <n v="5"/>
    <n v="5"/>
    <n v="5"/>
    <n v="5"/>
    <n v="5"/>
    <n v="25"/>
    <s v="21-25"/>
  </r>
  <r>
    <x v="49"/>
    <d v="2018-08-19T00:00:00"/>
    <m/>
    <s v="weiblich"/>
    <s v="SP1"/>
    <d v="2023-10-11T00:00:00"/>
    <d v="2023-11-06T00:00:00"/>
    <n v="26"/>
    <s v="gesetzlich"/>
    <s v="Thora S."/>
    <s v="F80.1"/>
    <m/>
    <s v="a"/>
    <m/>
    <n v="5"/>
    <x v="0"/>
    <n v="0"/>
    <n v="1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2"/>
    <n v="0"/>
    <n v="2"/>
    <n v="0"/>
    <n v="4"/>
    <s v="0-5"/>
  </r>
  <r>
    <x v="50"/>
    <d v="2018-05-14T00:00:00"/>
    <m/>
    <s v="weiblich"/>
    <s v="SP1"/>
    <d v="2023-10-03T00:00:00"/>
    <d v="2023-10-25T00:00:00"/>
    <n v="22"/>
    <s v="gesetzlich"/>
    <s v="Clara Scg."/>
    <s v="F80.1"/>
    <m/>
    <s v="a"/>
    <m/>
    <n v="5"/>
    <x v="0"/>
    <n v="0"/>
    <n v="1"/>
    <n v="1"/>
    <n v="1"/>
    <n v="0"/>
    <n v="1"/>
    <n v="0"/>
    <n v="0"/>
    <n v="0"/>
    <n v="0"/>
    <n v="0"/>
    <n v="0"/>
    <n v="1"/>
    <n v="0"/>
    <n v="1"/>
    <n v="1"/>
    <n v="0"/>
    <n v="1"/>
    <n v="0"/>
    <n v="0"/>
    <n v="1"/>
    <n v="1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0"/>
    <n v="3"/>
    <n v="0"/>
    <n v="3"/>
    <n v="3"/>
    <n v="0"/>
    <n v="9"/>
    <s v="6-10"/>
  </r>
  <r>
    <x v="51"/>
    <d v="2018-01-18T00:00:00"/>
    <m/>
    <s v="männlich"/>
    <s v="RE1"/>
    <d v="2023-10-13T00:00:00"/>
    <d v="2023-10-19T00:00:00"/>
    <n v="6"/>
    <s v="gesetzlich"/>
    <s v="Elyessa"/>
    <s v="F98.5"/>
    <s v="Stottern [Stammeln]"/>
    <s v="a,b"/>
    <m/>
    <n v="5"/>
    <x v="0"/>
    <n v="1"/>
    <n v="0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0"/>
    <n v="0"/>
    <n v="0"/>
    <n v="1"/>
    <n v="0"/>
    <n v="0"/>
    <n v="0"/>
    <n v="0"/>
    <n v="5"/>
    <n v="5"/>
    <n v="5"/>
    <n v="5"/>
    <n v="5"/>
    <n v="25"/>
    <s v="21-25"/>
  </r>
  <r>
    <x v="52"/>
    <d v="2015-06-13T00:00:00"/>
    <m/>
    <s v="weiblich"/>
    <s v="SP3"/>
    <d v="2023-09-12T00:00:00"/>
    <d v="2023-11-02T00:00:00"/>
    <n v="51"/>
    <s v="gesetzlich"/>
    <s v="Aiyara"/>
    <s v="F80.0"/>
    <s v="Artikulationsstörung"/>
    <s v="b"/>
    <m/>
    <n v="8"/>
    <x v="5"/>
    <n v="0"/>
    <n v="1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2"/>
    <n v="2"/>
    <n v="2"/>
    <n v="2"/>
    <n v="2"/>
    <n v="10"/>
    <s v="6-10"/>
  </r>
  <r>
    <x v="53"/>
    <d v="2019-08-25T00:00:00"/>
    <m/>
    <s v="weiblich"/>
    <s v="SP1"/>
    <d v="2023-09-04T00:00:00"/>
    <d v="2023-09-29T00:00:00"/>
    <n v="25"/>
    <s v="gesetzlich"/>
    <s v="lina B."/>
    <s v="F80.9"/>
    <s v="Entwicklungsstörung des Sprechens oder der Sprache, nicht näher bezeichnet"/>
    <s v="b"/>
    <m/>
    <n v="4"/>
    <x v="3"/>
    <n v="0"/>
    <n v="1"/>
    <n v="1"/>
    <n v="0"/>
    <n v="0"/>
    <n v="1"/>
    <n v="0"/>
    <n v="0"/>
    <n v="1"/>
    <n v="1"/>
    <n v="0"/>
    <n v="1"/>
    <n v="0"/>
    <n v="0"/>
    <n v="1"/>
    <n v="0"/>
    <n v="0"/>
    <n v="1"/>
    <n v="0"/>
    <n v="0"/>
    <n v="1"/>
    <n v="0"/>
    <n v="0"/>
    <n v="1"/>
    <n v="0"/>
    <n v="0"/>
    <n v="1"/>
    <n v="1"/>
    <n v="2"/>
    <n v="1"/>
    <n v="0"/>
    <n v="1"/>
    <n v="1"/>
    <n v="0"/>
    <n v="0"/>
    <n v="0"/>
    <n v="0"/>
    <n v="0"/>
    <n v="1"/>
    <n v="0"/>
    <n v="0"/>
    <n v="2"/>
    <n v="3"/>
    <n v="2"/>
    <n v="2"/>
    <n v="6"/>
    <n v="15"/>
    <s v="11-15"/>
  </r>
  <r>
    <x v="54"/>
    <d v="2017-09-22T00:00:00"/>
    <m/>
    <s v="weiblich"/>
    <s v="SP3"/>
    <d v="2023-10-23T00:00:00"/>
    <d v="2023-11-10T00:00:00"/>
    <n v="18"/>
    <s v="gesetzlich"/>
    <s v="Carlotta Z."/>
    <s v="F80.0"/>
    <s v="Artikulationsstörung"/>
    <s v="a"/>
    <m/>
    <n v="6"/>
    <x v="2"/>
    <n v="0"/>
    <n v="1"/>
    <n v="1"/>
    <n v="0"/>
    <n v="0"/>
    <n v="1"/>
    <n v="0"/>
    <n v="0"/>
    <n v="1"/>
    <n v="1"/>
    <n v="1"/>
    <n v="1"/>
    <n v="0"/>
    <n v="1"/>
    <n v="1"/>
    <n v="0"/>
    <n v="0"/>
    <n v="1"/>
    <n v="0"/>
    <n v="0"/>
    <n v="1"/>
    <n v="0"/>
    <n v="0"/>
    <n v="1"/>
    <n v="0"/>
    <n v="0"/>
    <n v="1"/>
    <n v="1"/>
    <n v="1"/>
    <n v="1"/>
    <n v="0"/>
    <n v="1"/>
    <n v="1"/>
    <n v="0"/>
    <n v="0"/>
    <n v="0"/>
    <n v="0"/>
    <n v="0"/>
    <n v="0"/>
    <n v="1"/>
    <n v="0"/>
    <n v="2"/>
    <n v="5"/>
    <n v="2"/>
    <n v="2"/>
    <n v="5"/>
    <n v="16"/>
    <s v="16-20"/>
  </r>
  <r>
    <x v="55"/>
    <d v="2017-08-26T00:00:00"/>
    <m/>
    <s v="weiblich"/>
    <s v="SP3"/>
    <d v="2023-10-27T00:00:00"/>
    <d v="2023-11-17T00:00:00"/>
    <n v="21"/>
    <s v="gesetzlich"/>
    <s v="janne"/>
    <s v="F80.0"/>
    <s v="Artikulationsstörung"/>
    <s v="a"/>
    <s v="Störungen der Artikulation, Dyslalie"/>
    <n v="6"/>
    <x v="2"/>
    <n v="0"/>
    <n v="1"/>
    <n v="1"/>
    <n v="0"/>
    <n v="1"/>
    <n v="1"/>
    <n v="0"/>
    <n v="1"/>
    <n v="0"/>
    <n v="0"/>
    <n v="1"/>
    <n v="1"/>
    <n v="0"/>
    <n v="1"/>
    <n v="1"/>
    <n v="0"/>
    <n v="1"/>
    <n v="1"/>
    <n v="0"/>
    <n v="1"/>
    <n v="0"/>
    <n v="0"/>
    <n v="1"/>
    <n v="1"/>
    <n v="0"/>
    <n v="1"/>
    <n v="1"/>
    <n v="0"/>
    <n v="1"/>
    <n v="1"/>
    <n v="0"/>
    <n v="1"/>
    <n v="1"/>
    <n v="0"/>
    <n v="0"/>
    <n v="0"/>
    <n v="0"/>
    <n v="0"/>
    <n v="0"/>
    <n v="1"/>
    <n v="0"/>
    <n v="4"/>
    <n v="3"/>
    <n v="4"/>
    <n v="3"/>
    <n v="4"/>
    <n v="18"/>
    <s v="16-20"/>
  </r>
  <r>
    <x v="56"/>
    <d v="2017-11-24T00:00:00"/>
    <m/>
    <s v="männlich"/>
    <s v="OFZ"/>
    <d v="2023-12-02T00:00:00"/>
    <d v="2024-01-09T00:00:00"/>
    <n v="38"/>
    <s v="gesetzlich"/>
    <s v="Louis Len Duj"/>
    <s v="OFZ"/>
    <s v="orales Habit bei Konzentration, Protusion und Lippensaugen, Zungespiel"/>
    <m/>
    <s v="Störungen der orofazialen Funktion ohne Beeinträchtigung der Artikulation (des Sprechens), z.B. habituelle Mundatmung, orale Habits)"/>
    <n v="6"/>
    <x v="2"/>
    <n v="1"/>
    <n v="0"/>
    <n v="1"/>
    <n v="0"/>
    <n v="0"/>
    <n v="1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1"/>
    <n v="0"/>
    <n v="0"/>
    <n v="1"/>
    <n v="0"/>
    <n v="0"/>
    <n v="1"/>
    <n v="0"/>
    <n v="0"/>
    <n v="1"/>
    <n v="0"/>
    <n v="0"/>
    <n v="0"/>
    <n v="0"/>
    <n v="0"/>
    <n v="2"/>
    <n v="0"/>
    <n v="2"/>
    <n v="0"/>
    <n v="2"/>
    <n v="6"/>
    <s v="6-10"/>
  </r>
  <r>
    <x v="57"/>
    <d v="2018-06-28T00:00:00"/>
    <m/>
    <s v="männlich"/>
    <s v="SP1"/>
    <d v="2023-12-05T00:00:00"/>
    <d v="2023-12-15T00:00:00"/>
    <n v="10"/>
    <s v="privat"/>
    <s v="Emil H."/>
    <s v="F80.1"/>
    <s v="Expressive Sprachstörung"/>
    <s v="a"/>
    <m/>
    <n v="5"/>
    <x v="0"/>
    <n v="1"/>
    <n v="0"/>
    <n v="1"/>
    <n v="0"/>
    <n v="0"/>
    <n v="1"/>
    <n v="0"/>
    <n v="0"/>
    <n v="1"/>
    <n v="1"/>
    <n v="0"/>
    <n v="1"/>
    <n v="0"/>
    <n v="0"/>
    <n v="0"/>
    <n v="0"/>
    <n v="0"/>
    <n v="0"/>
    <n v="1"/>
    <n v="0"/>
    <n v="0"/>
    <n v="0"/>
    <n v="0"/>
    <n v="0"/>
    <n v="1"/>
    <n v="0"/>
    <n v="1"/>
    <n v="1"/>
    <n v="1"/>
    <n v="1"/>
    <n v="0"/>
    <n v="0"/>
    <n v="0"/>
    <n v="1"/>
    <n v="0"/>
    <n v="0"/>
    <n v="0"/>
    <n v="0"/>
    <n v="1"/>
    <n v="0"/>
    <n v="0"/>
    <n v="2"/>
    <n v="3"/>
    <n v="0"/>
    <n v="0"/>
    <n v="4"/>
    <n v="9"/>
    <s v="6-10"/>
  </r>
  <r>
    <x v="58"/>
    <d v="2017-08-17T00:00:00"/>
    <m/>
    <s v="männlich"/>
    <s v="SP1"/>
    <d v="2023-11-24T00:00:00"/>
    <d v="2023-12-14T00:00:00"/>
    <n v="20"/>
    <s v="gesetzlich"/>
    <s v="Jannis Schk."/>
    <s v="F80.9"/>
    <s v="Entwicklungsstörung des Sprechens oder der Sprache, nicht näher bezeichnet"/>
    <s v="b"/>
    <s v="Störungen der Sprache vor Abschluss der Sprachentwicklung"/>
    <n v="6"/>
    <x v="2"/>
    <n v="1"/>
    <n v="0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0"/>
    <n v="0"/>
    <n v="0"/>
    <n v="0"/>
    <n v="0"/>
    <n v="1"/>
    <n v="0"/>
    <n v="0"/>
    <n v="5"/>
    <n v="5"/>
    <n v="5"/>
    <n v="5"/>
    <n v="5"/>
    <n v="25"/>
    <s v="21-25"/>
  </r>
  <r>
    <x v="59"/>
    <d v="2019-06-17T00:00:00"/>
    <m/>
    <s v="männlich"/>
    <s v="SP1"/>
    <d v="2023-12-19T00:00:00"/>
    <d v="2024-01-15T00:00:00"/>
    <n v="27"/>
    <s v="gesetzlich"/>
    <s v="Musa Ap."/>
    <s v="F80.1"/>
    <s v="Expressive Sprachstörung"/>
    <m/>
    <m/>
    <n v="4"/>
    <x v="3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1"/>
    <n v="0"/>
    <n v="0"/>
    <n v="1"/>
    <n v="1"/>
    <n v="1"/>
    <n v="0"/>
    <n v="1"/>
    <n v="4"/>
    <s v="0-5"/>
  </r>
  <r>
    <x v="60"/>
    <d v="2018-08-05T00:00:00"/>
    <m/>
    <s v="männlich"/>
    <s v="SP1"/>
    <d v="2023-11-17T00:00:00"/>
    <d v="2024-01-19T00:00:00"/>
    <n v="63"/>
    <s v="privat"/>
    <s v="Johann"/>
    <s v="F80.9"/>
    <m/>
    <m/>
    <m/>
    <n v="5"/>
    <x v="0"/>
    <n v="1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0"/>
    <n v="2"/>
    <n v="2"/>
    <n v="2"/>
    <n v="6"/>
    <s v="6-10"/>
  </r>
  <r>
    <x v="61"/>
    <d v="2018-03-05T00:00:00"/>
    <m/>
    <s v="weiblich"/>
    <s v="SP3"/>
    <d v="2024-01-12T00:00:00"/>
    <d v="2024-01-31T00:00:00"/>
    <n v="19"/>
    <s v="privat"/>
    <s v="Elisa St."/>
    <s v="F80.0"/>
    <s v="Artikulationsstörung"/>
    <s v="a"/>
    <s v="Störungen der Artikulation, Dyslalie"/>
    <n v="5"/>
    <x v="0"/>
    <n v="0"/>
    <n v="1"/>
    <n v="1"/>
    <n v="1"/>
    <n v="0"/>
    <n v="1"/>
    <n v="0"/>
    <n v="0"/>
    <n v="1"/>
    <n v="0"/>
    <n v="0"/>
    <n v="1"/>
    <n v="0"/>
    <n v="0"/>
    <n v="1"/>
    <n v="1"/>
    <n v="0"/>
    <n v="1"/>
    <n v="0"/>
    <n v="0"/>
    <n v="1"/>
    <n v="1"/>
    <n v="0"/>
    <n v="1"/>
    <n v="0"/>
    <n v="0"/>
    <n v="1"/>
    <n v="1"/>
    <n v="0"/>
    <n v="1"/>
    <n v="0"/>
    <n v="0"/>
    <n v="0"/>
    <n v="1"/>
    <n v="0"/>
    <n v="0"/>
    <n v="0"/>
    <n v="0"/>
    <n v="0"/>
    <n v="1"/>
    <n v="0"/>
    <n v="3"/>
    <n v="2"/>
    <n v="3"/>
    <n v="3"/>
    <n v="3"/>
    <n v="14"/>
    <s v="11-15"/>
  </r>
  <r>
    <x v="62"/>
    <d v="2016-01-16T00:00:00"/>
    <m/>
    <s v="männlich"/>
    <s v="RE1"/>
    <d v="2023-11-30T00:00:00"/>
    <d v="2024-01-24T00:00:00"/>
    <n v="55"/>
    <s v="gesetzlich"/>
    <s v="riza boyogl"/>
    <s v="F98.5"/>
    <s v="Stottern [Stammeln]"/>
    <s v="a"/>
    <s v="Störungen des Redeflusses - Stottern"/>
    <n v="7"/>
    <x v="5"/>
    <n v="1"/>
    <n v="0"/>
    <n v="0"/>
    <n v="0"/>
    <n v="0"/>
    <n v="0"/>
    <n v="1"/>
    <n v="0"/>
    <n v="1"/>
    <n v="1"/>
    <n v="0"/>
    <n v="1"/>
    <n v="0"/>
    <n v="0"/>
    <n v="1"/>
    <n v="1"/>
    <n v="0"/>
    <n v="1"/>
    <n v="0"/>
    <n v="0"/>
    <n v="1"/>
    <n v="1"/>
    <n v="0"/>
    <n v="1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3"/>
    <n v="3"/>
    <n v="3"/>
    <n v="0"/>
    <n v="9"/>
    <s v="6-10"/>
  </r>
  <r>
    <x v="63"/>
    <d v="2018-01-22T00:00:00"/>
    <m/>
    <s v="männlich"/>
    <s v="SP1"/>
    <d v="2024-02-02T00:00:00"/>
    <d v="2024-02-15T00:00:00"/>
    <n v="13"/>
    <s v="gesetzlich"/>
    <s v="Milan Markow."/>
    <s v="F80.0"/>
    <s v="Artikulationsstörung"/>
    <s v="b"/>
    <m/>
    <n v="6"/>
    <x v="2"/>
    <n v="1"/>
    <n v="0"/>
    <n v="0"/>
    <n v="0"/>
    <n v="0"/>
    <n v="0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2"/>
    <n v="0"/>
    <n v="0"/>
    <n v="3"/>
    <s v="0-5"/>
  </r>
  <r>
    <x v="64"/>
    <d v="2018-03-25T00:00:00"/>
    <m/>
    <s v="männlich"/>
    <s v="SP1"/>
    <d v="2024-01-18T00:00:00"/>
    <d v="2024-02-08T00:00:00"/>
    <n v="21"/>
    <s v="gesetzlich"/>
    <s v="Jonas S."/>
    <s v="F80.9"/>
    <m/>
    <s v="b"/>
    <m/>
    <n v="5"/>
    <x v="0"/>
    <n v="1"/>
    <n v="0"/>
    <n v="1"/>
    <n v="0"/>
    <n v="0"/>
    <n v="1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1"/>
    <n v="1"/>
    <n v="1"/>
    <n v="1"/>
    <n v="0"/>
    <n v="0"/>
    <n v="1"/>
    <n v="0"/>
    <n v="0"/>
    <n v="0"/>
    <n v="0"/>
    <n v="0"/>
    <n v="1"/>
    <n v="0"/>
    <n v="0"/>
    <n v="2"/>
    <n v="0"/>
    <n v="0"/>
    <n v="2"/>
    <n v="4"/>
    <n v="8"/>
    <s v="6-10"/>
  </r>
  <r>
    <x v="65"/>
    <d v="2019-10-22T00:00:00"/>
    <m/>
    <s v="männlich"/>
    <s v="SP1"/>
    <d v="2023-12-08T00:00:00"/>
    <d v="2024-02-08T00:00:00"/>
    <n v="62"/>
    <s v="gesetzlich"/>
    <s v="MARTHA L."/>
    <s v="F80.1"/>
    <s v="Expressive Sprachstörung"/>
    <m/>
    <m/>
    <n v="4"/>
    <x v="3"/>
    <n v="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2"/>
    <n v="2"/>
    <n v="2"/>
    <n v="2"/>
    <n v="2"/>
    <n v="10"/>
    <s v="6-10"/>
  </r>
  <r>
    <x v="66"/>
    <d v="2017-03-20T00:00:00"/>
    <m/>
    <s v="weiblich"/>
    <s v="SP1"/>
    <d v="2024-01-18T00:00:00"/>
    <d v="2024-02-16T00:00:00"/>
    <n v="29"/>
    <s v="gesetzlich"/>
    <s v="Havin Boz."/>
    <s v="F83"/>
    <s v="Kombinierte umschriebene Entwicklungsstörungen"/>
    <s v="a,b"/>
    <m/>
    <n v="6"/>
    <x v="2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0"/>
    <n v="0"/>
    <n v="0"/>
    <n v="0"/>
    <n v="0"/>
    <n v="1"/>
    <n v="0"/>
    <n v="0"/>
    <n v="5"/>
    <n v="5"/>
    <n v="5"/>
    <n v="5"/>
    <n v="5"/>
    <n v="25"/>
    <s v="21-25"/>
  </r>
  <r>
    <x v="67"/>
    <d v="2014-03-30T00:00:00"/>
    <m/>
    <s v="weiblich"/>
    <s v="OFD"/>
    <d v="2023-12-29T00:00:00"/>
    <d v="2024-02-28T00:00:00"/>
    <n v="61"/>
    <s v="privat"/>
    <s v="Lana Mia J."/>
    <s v="F80.0"/>
    <s v="Artikulationsstörung"/>
    <m/>
    <m/>
    <n v="9"/>
    <x v="4"/>
    <n v="0"/>
    <n v="1"/>
    <n v="1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1"/>
    <n v="0"/>
    <n v="0"/>
    <n v="0"/>
    <n v="0"/>
    <n v="0"/>
    <n v="0"/>
    <n v="1"/>
    <n v="0"/>
    <n v="2"/>
    <n v="2"/>
    <n v="2"/>
    <n v="7"/>
    <s v="6-10"/>
  </r>
  <r>
    <x v="68"/>
    <d v="2017-04-06T00:00:00"/>
    <m/>
    <s v="männlich"/>
    <s v="SP1"/>
    <d v="2023-09-18T00:00:00"/>
    <d v="2024-02-28T00:00:00"/>
    <n v="163"/>
    <s v="gesetzlich"/>
    <s v="Noham Z. Lin."/>
    <s v="F80.1"/>
    <s v="Expressive Sprachstörung"/>
    <s v="a,b"/>
    <m/>
    <n v="6"/>
    <x v="2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1"/>
    <n v="1"/>
    <n v="1"/>
    <n v="1"/>
    <n v="5"/>
    <s v="0-5"/>
  </r>
  <r>
    <x v="69"/>
    <d v="2019-12-16T00:00:00"/>
    <m/>
    <s v="männlich"/>
    <s v="SP1"/>
    <d v="2024-02-12T00:00:00"/>
    <d v="2024-03-18T00:00:00"/>
    <n v="35"/>
    <s v="gesetzlich"/>
    <s v="Liam Schr."/>
    <s v="F80.1"/>
    <s v="Expressive Sprachstörung"/>
    <s v="b"/>
    <m/>
    <n v="4"/>
    <x v="3"/>
    <n v="1"/>
    <n v="0"/>
    <n v="1"/>
    <n v="0"/>
    <n v="1"/>
    <n v="1"/>
    <n v="0"/>
    <n v="0"/>
    <n v="1"/>
    <n v="0"/>
    <n v="1"/>
    <n v="1"/>
    <n v="0"/>
    <n v="0"/>
    <n v="1"/>
    <n v="0"/>
    <n v="1"/>
    <n v="1"/>
    <n v="0"/>
    <n v="0"/>
    <n v="1"/>
    <n v="0"/>
    <n v="1"/>
    <n v="1"/>
    <n v="0"/>
    <n v="0"/>
    <n v="1"/>
    <n v="0"/>
    <n v="1"/>
    <n v="1"/>
    <n v="0"/>
    <n v="0"/>
    <n v="1"/>
    <n v="0"/>
    <n v="0"/>
    <n v="0"/>
    <n v="0"/>
    <n v="0"/>
    <n v="1"/>
    <n v="0"/>
    <n v="0"/>
    <n v="3"/>
    <n v="3"/>
    <n v="3"/>
    <n v="3"/>
    <n v="3"/>
    <n v="15"/>
    <s v="11-15"/>
  </r>
  <r>
    <x v="70"/>
    <d v="2019-01-17T00:00:00"/>
    <m/>
    <s v="männlich"/>
    <s v="SP1"/>
    <d v="2024-03-01T00:00:00"/>
    <d v="2024-04-09T00:00:00"/>
    <n v="39"/>
    <s v="gesetzlich"/>
    <s v="Linus Br."/>
    <s v="F80.8"/>
    <s v="Sonstige Entwicklungsstörungen des Sprechens oder der Sprache"/>
    <s v="b"/>
    <m/>
    <n v="5"/>
    <x v="0"/>
    <n v="1"/>
    <n v="0"/>
    <n v="0"/>
    <n v="0"/>
    <n v="0"/>
    <n v="0"/>
    <n v="1"/>
    <n v="0"/>
    <n v="1"/>
    <n v="1"/>
    <n v="0"/>
    <n v="1"/>
    <n v="0"/>
    <n v="0"/>
    <n v="1"/>
    <n v="1"/>
    <n v="0"/>
    <n v="1"/>
    <n v="0"/>
    <n v="0"/>
    <n v="1"/>
    <n v="1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3"/>
    <n v="3"/>
    <n v="3"/>
    <n v="0"/>
    <n v="9"/>
    <s v="6-10"/>
  </r>
  <r>
    <x v="71"/>
    <d v="2018-05-05T00:00:00"/>
    <m/>
    <s v="männlich"/>
    <s v="SP1"/>
    <d v="2024-01-15T00:00:00"/>
    <d v="2024-04-03T00:00:00"/>
    <n v="79"/>
    <s v="gesetzlich"/>
    <s v="Maximilian M."/>
    <s v="F80.8"/>
    <s v="Sonstige Entwicklungsstörungen des Sprechens oder der Sprache"/>
    <s v="a,b"/>
    <m/>
    <n v="5"/>
    <x v="0"/>
    <n v="1"/>
    <n v="0"/>
    <n v="1"/>
    <n v="0"/>
    <n v="0"/>
    <n v="1"/>
    <n v="0"/>
    <n v="0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0"/>
    <n v="0"/>
    <n v="1"/>
    <n v="0"/>
    <n v="0"/>
    <n v="1"/>
    <n v="0"/>
    <n v="0"/>
    <n v="0"/>
    <n v="0"/>
    <n v="0"/>
    <n v="1"/>
    <n v="0"/>
    <n v="0"/>
    <n v="2"/>
    <n v="5"/>
    <n v="5"/>
    <n v="5"/>
    <n v="2"/>
    <n v="19"/>
    <s v="16-20"/>
  </r>
  <r>
    <x v="72"/>
    <d v="2016-08-28T00:00:00"/>
    <m/>
    <s v="weiblich"/>
    <s v="SP1"/>
    <d v="2023-12-07T00:00:00"/>
    <d v="2024-04-09T00:00:00"/>
    <n v="124"/>
    <s v="gesetzlich"/>
    <s v="mariana d."/>
    <s v="F80.9"/>
    <s v="Entwicklungsstörung des Sprechens oder der Sprache, nicht näher bezeichnet"/>
    <s v="a"/>
    <m/>
    <n v="7"/>
    <x v="1"/>
    <n v="0"/>
    <n v="1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1"/>
    <n v="2"/>
    <n v="1"/>
    <n v="2"/>
    <n v="7"/>
    <s v="6-10"/>
  </r>
  <r>
    <x v="73"/>
    <d v="2020-03-21T00:00:00"/>
    <m/>
    <s v="weiblich"/>
    <s v="SP3"/>
    <d v="2024-03-26T00:00:00"/>
    <d v="2024-04-30T00:00:00"/>
    <n v="35"/>
    <s v="gesetzlich"/>
    <s v="Mia H."/>
    <s v="F80.0"/>
    <s v="Artikulationsstörung"/>
    <s v="a"/>
    <s v="Störungen der Artikulation, Dyslalie"/>
    <n v="4"/>
    <x v="3"/>
    <n v="0"/>
    <n v="1"/>
    <n v="0"/>
    <n v="0"/>
    <n v="0"/>
    <n v="0"/>
    <n v="1"/>
    <n v="0"/>
    <n v="1"/>
    <n v="1"/>
    <n v="1"/>
    <n v="1"/>
    <n v="0"/>
    <n v="1"/>
    <n v="1"/>
    <n v="1"/>
    <n v="1"/>
    <n v="1"/>
    <n v="0"/>
    <n v="1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1"/>
    <n v="0"/>
    <n v="0"/>
    <n v="5"/>
    <n v="5"/>
    <n v="0"/>
    <n v="0"/>
    <n v="10"/>
    <s v="6-10"/>
  </r>
  <r>
    <x v="74"/>
    <d v="2018-05-08T00:00:00"/>
    <m/>
    <s v="männlich"/>
    <s v="SP1"/>
    <d v="2024-04-08T00:00:00"/>
    <d v="2024-04-19T00:00:00"/>
    <n v="11"/>
    <s v="gesetzlich"/>
    <s v="Per C."/>
    <s v="F80.9"/>
    <s v="Entwicklungsstörung des Sprechens oder der Sprache, nicht näher bezeichnet"/>
    <s v="b"/>
    <m/>
    <n v="5"/>
    <x v="0"/>
    <n v="1"/>
    <n v="0"/>
    <n v="1"/>
    <n v="0"/>
    <n v="1"/>
    <n v="1"/>
    <n v="0"/>
    <n v="0"/>
    <n v="1"/>
    <n v="1"/>
    <n v="1"/>
    <n v="1"/>
    <n v="0"/>
    <n v="1"/>
    <n v="1"/>
    <n v="0"/>
    <n v="1"/>
    <n v="1"/>
    <n v="0"/>
    <n v="0"/>
    <n v="1"/>
    <n v="0"/>
    <n v="1"/>
    <n v="1"/>
    <n v="0"/>
    <n v="0"/>
    <n v="1"/>
    <n v="1"/>
    <n v="1"/>
    <n v="1"/>
    <n v="0"/>
    <n v="1"/>
    <n v="1"/>
    <n v="0"/>
    <n v="0"/>
    <n v="0"/>
    <n v="0"/>
    <n v="0"/>
    <n v="1"/>
    <n v="0"/>
    <n v="0"/>
    <n v="3"/>
    <n v="5"/>
    <n v="3"/>
    <n v="3"/>
    <n v="5"/>
    <n v="19"/>
    <s v="16-20"/>
  </r>
  <r>
    <x v="75"/>
    <d v="2019-09-22T00:00:00"/>
    <m/>
    <s v="männlich"/>
    <s v="SP3"/>
    <d v="2024-03-19T00:00:00"/>
    <d v="2024-04-30T00:00:00"/>
    <n v="42"/>
    <s v="gesetzlich"/>
    <s v="bennet N"/>
    <s v="F80.0"/>
    <s v="Artikulationsstörung"/>
    <s v="a"/>
    <s v="Störungen der Artikulation, Dyslalie"/>
    <n v="4"/>
    <x v="3"/>
    <n v="1"/>
    <n v="0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1"/>
    <n v="1"/>
    <n v="1"/>
    <n v="0"/>
    <n v="1"/>
    <n v="1"/>
    <n v="0"/>
    <n v="0"/>
    <n v="0"/>
    <n v="0"/>
    <n v="0"/>
    <n v="0"/>
    <n v="1"/>
    <n v="0"/>
    <n v="5"/>
    <n v="5"/>
    <n v="5"/>
    <n v="5"/>
    <n v="5"/>
    <n v="25"/>
    <s v="21-25"/>
  </r>
  <r>
    <x v="76"/>
    <d v="2019-02-05T00:00:00"/>
    <m/>
    <s v="weiblich"/>
    <s v="SP3"/>
    <d v="2024-04-09T00:00:00"/>
    <d v="2024-04-25T00:00:00"/>
    <n v="16"/>
    <s v="gesetzlich"/>
    <s v="Greta L."/>
    <s v="F80.0"/>
    <s v="Artikulationsstörung"/>
    <s v="a"/>
    <s v="Störungen der Artikulation, Dyslalie"/>
    <n v="5"/>
    <x v="0"/>
    <n v="0"/>
    <n v="1"/>
    <n v="0"/>
    <n v="0"/>
    <n v="1"/>
    <n v="0"/>
    <n v="0"/>
    <n v="1"/>
    <n v="1"/>
    <n v="1"/>
    <n v="1"/>
    <n v="1"/>
    <n v="0"/>
    <n v="1"/>
    <n v="0"/>
    <n v="0"/>
    <n v="1"/>
    <n v="0"/>
    <n v="0"/>
    <n v="1"/>
    <n v="0"/>
    <n v="0"/>
    <n v="1"/>
    <n v="0"/>
    <n v="0"/>
    <n v="1"/>
    <n v="1"/>
    <n v="0"/>
    <n v="0"/>
    <n v="1"/>
    <n v="0"/>
    <n v="0"/>
    <n v="1"/>
    <n v="0"/>
    <n v="0"/>
    <n v="0"/>
    <n v="0"/>
    <n v="0"/>
    <n v="0"/>
    <n v="1"/>
    <n v="0"/>
    <n v="2"/>
    <n v="5"/>
    <n v="2"/>
    <n v="2"/>
    <n v="2"/>
    <n v="13"/>
    <s v="11-15"/>
  </r>
  <r>
    <x v="77"/>
    <d v="2016-03-10T00:00:00"/>
    <m/>
    <s v="männlich"/>
    <s v="SP1"/>
    <d v="2024-03-11T00:00:00"/>
    <d v="2024-04-22T00:00:00"/>
    <n v="42"/>
    <s v="gesetzlich"/>
    <s v="Jonah F."/>
    <s v="F80.0"/>
    <s v="Artikulationsstörung"/>
    <s v="b"/>
    <m/>
    <n v="8"/>
    <x v="5"/>
    <n v="1"/>
    <n v="0"/>
    <n v="1"/>
    <n v="0"/>
    <n v="0"/>
    <n v="1"/>
    <n v="0"/>
    <n v="0"/>
    <n v="0"/>
    <n v="0"/>
    <n v="0"/>
    <n v="0"/>
    <n v="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2"/>
    <n v="0"/>
    <n v="2"/>
    <n v="2"/>
    <n v="2"/>
    <n v="8"/>
    <s v="6-10"/>
  </r>
  <r>
    <x v="78"/>
    <d v="2018-07-08T00:00:00"/>
    <m/>
    <s v="männlich"/>
    <s v="SP1"/>
    <d v="2024-03-26T00:00:00"/>
    <d v="2024-04-25T00:00:00"/>
    <n v="30"/>
    <s v="gesetzlich"/>
    <s v="Ole Tes."/>
    <s v="F80.0"/>
    <s v="Artikulationsstörung"/>
    <s v="b"/>
    <s v="Störungen der Sprache vor Abschluss der Sprachentwicklung"/>
    <n v="5"/>
    <x v="0"/>
    <n v="1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1"/>
    <n v="1"/>
    <n v="1"/>
    <n v="1"/>
    <n v="0"/>
    <n v="0"/>
    <n v="1"/>
    <n v="0"/>
    <n v="0"/>
    <n v="0"/>
    <n v="0"/>
    <n v="0"/>
    <n v="1"/>
    <n v="0"/>
    <n v="0"/>
    <n v="0"/>
    <n v="0"/>
    <n v="1"/>
    <n v="1"/>
    <n v="4"/>
    <n v="6"/>
    <s v="6-10"/>
  </r>
  <r>
    <x v="79"/>
    <d v="2018-04-04T00:00:00"/>
    <m/>
    <s v="weiblich"/>
    <s v="SP3"/>
    <d v="2024-01-03T00:00:00"/>
    <d v="2024-04-25T00:00:00"/>
    <n v="113"/>
    <s v="gesetzlich"/>
    <s v="Greta H"/>
    <s v="F80.0"/>
    <s v="Artikulationsstörung"/>
    <s v="a"/>
    <s v="Störungen der Artikulation, Dyslalie"/>
    <n v="5"/>
    <x v="2"/>
    <n v="0"/>
    <n v="1"/>
    <n v="1"/>
    <n v="0"/>
    <n v="0"/>
    <n v="1"/>
    <n v="0"/>
    <n v="0"/>
    <n v="0"/>
    <n v="0"/>
    <n v="0"/>
    <n v="0"/>
    <n v="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2"/>
    <n v="0"/>
    <n v="2"/>
    <n v="2"/>
    <n v="2"/>
    <n v="8"/>
    <s v="6-10"/>
  </r>
  <r>
    <x v="80"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9A5A3-3500-4743-89CB-FF68883F7799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H12" firstHeaderRow="0" firstDataRow="1" firstDataCol="1"/>
  <pivotFields count="64">
    <pivotField axis="axisRow" dataField="1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sd="0" x="3"/>
        <item sd="0" x="0"/>
        <item sd="0" x="2"/>
        <item sd="0" x="1"/>
        <item sd="0" x="5"/>
        <item sd="0" x="4"/>
        <item sd="0" x="6"/>
        <item sd="0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5"/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nzahl von Identifikationsnummer" fld="0" subtotal="count" baseField="0" baseItem="0"/>
    <dataField name="Mittelwert von Alter_Diagnostiktermin" fld="15" subtotal="average" baseField="0" baseItem="0"/>
    <dataField name="Min. von Alter_Diagnostiktermin" fld="15" subtotal="min" baseField="0" baseItem="0"/>
    <dataField name="Max. von Alter_Diagnostiktermin" fld="15" subtotal="max" baseField="0" baseItem="0"/>
    <dataField name="STABW von Alter_Diagnostiktermin" fld="15" subtotal="stdDev" baseField="0" baseItem="4"/>
    <dataField name="Var von Alter_Diagnostiktermin" fld="15" subtotal="var" baseField="0" baseItem="5"/>
    <dataField name="Mittelwert von Wartezeit in Tagen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E1D1A-05F5-4AC7-AC57-2CF3F98EE1DD}" name="PivotTable2" cacheId="31" applyNumberFormats="0" applyBorderFormats="0" applyFontFormats="0" applyPatternFormats="0" applyAlignmentFormats="0" applyWidthHeightFormats="1" dataCaption="Werte" tag="b0a34009-8fac-4ad6-a0ef-7a87d18134a9" updatedVersion="8" minRefreshableVersion="3" useAutoFormatting="1" itemPrintTitles="1" createdVersion="8" indent="0" outline="1" outlineData="1" multipleFieldFilters="0">
  <location ref="A3:G18" firstHeaderRow="0" firstDataRow="1" firstDataCol="1"/>
  <pivotFields count="9">
    <pivotField axis="axisRow" allDrilled="1" subtotalTop="0" showAll="0" dataSourceSort="1" defaultSubtotal="0" defaultAttributeDrillState="1">
      <items count="7">
        <item x="0" e="0"/>
        <item x="1" e="0"/>
        <item x="2" e="0"/>
        <item x="3" e="0"/>
        <item x="4" e="0"/>
        <item x="5" e="0"/>
        <item x="6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8"/>
    <field x="0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nzahl von Identifikationsnummer" fld="4" subtotal="count" baseField="0" baseItem="0"/>
    <dataField name="Mittelwert von Wartezeit in Tagen" fld="2" subtotal="average" baseField="0" baseItem="0"/>
    <dataField fld="3" subtotal="count" baseField="0" baseItem="0"/>
    <dataField name="Min von Wartezeit in Tagen" fld="5" subtotal="min" baseField="0" baseItem="0"/>
    <dataField name="Max von Wartezeit in Tagen" fld="6" subtotal="max" baseField="0" baseItem="0"/>
    <dataField name="STDDEV von Wartezeit in Tagen" fld="7" subtotal="stdDev" baseField="0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edian Alter_Diagnostiktermin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TDDEV von Alter_Diagnostiktermin"/>
    <pivotHierarchy dragToData="1"/>
    <pivotHierarchy dragToData="1"/>
    <pivotHierarchy dragToData="1"/>
    <pivotHierarchy dragToData="1"/>
    <pivotHierarchy dragToData="1" caption="STDDEV von Wartezeit in Tagen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15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BL">
        <x15:activeTabTopLevelEntity name="[Berei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1EFB8-B0A8-463D-94CA-56F809DC77B1}" name="PivotTable4" cacheId="2" applyNumberFormats="0" applyBorderFormats="0" applyFontFormats="0" applyPatternFormats="0" applyAlignmentFormats="0" applyWidthHeightFormats="1" dataCaption="Werte" tag="07d3a710-11ed-410c-a631-01393f15dfe1" updatedVersion="8" minRefreshableVersion="3" useAutoFormatting="1" itemPrintTitles="1" createdVersion="8" indent="0" outline="1" outlineData="1" multipleFieldFilters="0">
  <location ref="A3:G11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efaultSubtotal="0" defaultAttributeDrillState="1">
      <items count="7">
        <item x="4"/>
        <item x="5"/>
        <item x="0"/>
        <item x="1"/>
        <item x="3"/>
        <item x="6"/>
        <item x="2"/>
      </items>
    </pivotField>
    <pivotField dataField="1" subtotalTop="0" showAll="0" defaultSubtotal="0"/>
    <pivotField dataField="1" subtotalTop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nzahl von Identifikationsnummer" fld="6" subtotal="count" baseField="0" baseItem="0"/>
    <dataField name="Mittelwert von Wartezeit in Tagen" fld="5" subtotal="average" baseField="0" baseItem="0"/>
    <dataField fld="0" subtotal="count" baseField="0" baseItem="0"/>
    <dataField name="Min von Wartezeit in Tagen" fld="1" subtotal="min" baseField="0" baseItem="0"/>
    <dataField name="Max von Wartezeit in Tagen" fld="2" subtotal="max" baseField="0" baseItem="0"/>
    <dataField name="STDDEV von Wartezeit in Tagen" fld="3" subtotal="stdDev" baseField="0" baseItem="5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TDDEV von Wartezeit in Tagen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BL">
        <x15:activeTabTopLevelEntity name="[Berei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9BFC3-0B57-41DE-A47F-AEC80FCD4085}" name="PivotTable5" cacheId="3" applyNumberFormats="0" applyBorderFormats="0" applyFontFormats="0" applyPatternFormats="0" applyAlignmentFormats="0" applyWidthHeightFormats="1" dataCaption="Werte" tag="dda71bc9-5ea8-4553-8e74-e0b486ffc5fb" updatedVersion="8" minRefreshableVersion="3" useAutoFormatting="1" itemPrintTitles="1" createdVersion="8" indent="0" outline="1" outlineData="1" multipleFieldFilters="0">
  <location ref="A3:G9" firstHeaderRow="0" firstDataRow="1" firstDataCol="1"/>
  <pivotFields count="8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efaultSubtotal="0" defaultAttributeDrillState="1">
      <items count="5">
        <item x="0" e="0"/>
        <item x="4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nzahl von Identifikationsnummer" fld="2" subtotal="count" baseField="0" baseItem="0"/>
    <dataField name="Mittelwert von Wartezeit in Tagen" fld="3" subtotal="average" baseField="0" baseItem="0"/>
    <dataField fld="4" subtotal="count" baseField="0" baseItem="0"/>
    <dataField name="Min von Wartezeit in Tagen" fld="5" subtotal="min" baseField="0" baseItem="0"/>
    <dataField name="Max von Wartezeit in Tagen" fld="6" subtotal="max" baseField="0" baseItem="0"/>
    <dataField name="STDDEV von Wartezeit in Tagen" fld="7" subtotal="stdDev" baseField="1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TDDEV von Wartezeit in Tagen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3"/>
    <rowHierarchyUsage hierarchyUsage="6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BL">
        <x15:activeTabTopLevelEntity name="[Berei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43C96-5B63-4C32-BB76-005092A127B8}" name="PivotTable6" cacheId="4" applyNumberFormats="0" applyBorderFormats="0" applyFontFormats="0" applyPatternFormats="0" applyAlignmentFormats="0" applyWidthHeightFormats="1" dataCaption="Werte" tag="090a7677-e54d-41ba-86ca-e3d1ff2c4c8e" updatedVersion="8" minRefreshableVersion="3" useAutoFormatting="1" itemPrintTitles="1" createdVersion="8" indent="0" outline="1" outlineData="1" multipleFieldFilters="0">
  <location ref="A3:G6" firstHeaderRow="0" firstDataRow="1" firstDataCol="1"/>
  <pivotFields count="8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nzahl von Identifikationsnummer" fld="7" subtotal="count" baseField="0" baseItem="0"/>
    <dataField name="Mittelwert von " fld="3" subtotal="average" baseField="0" baseItem="0"/>
    <dataField name="Median" fld="2" subtotal="count" baseField="0" baseItem="0"/>
    <dataField name="Min" fld="4" subtotal="min" baseField="0" baseItem="0"/>
    <dataField name="Max" fld="5" subtotal="max" baseField="0" baseItem="0"/>
    <dataField name="STDDEV" fld="6" subtotal="stdDev" baseField="1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Median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ittelwert von "/>
    <pivotHierarchy dragToData="1" caption="Min"/>
    <pivotHierarchy dragToData="1" caption="Max"/>
    <pivotHierarchy dragToData="1" caption="STDDEV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BL">
        <x15:activeTabTopLevelEntity name="[Berei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E12A-56D3-4B89-AB17-0352A85C4C43}">
  <dimension ref="A3:H12"/>
  <sheetViews>
    <sheetView workbookViewId="0">
      <selection activeCell="G4" sqref="G4"/>
    </sheetView>
  </sheetViews>
  <sheetFormatPr baseColWidth="10" defaultRowHeight="14.25" x14ac:dyDescent="0.45"/>
  <cols>
    <col min="1" max="1" width="15.1328125" customWidth="1"/>
    <col min="2" max="2" width="4.59765625" customWidth="1"/>
    <col min="3" max="3" width="33.6640625" bestFit="1" customWidth="1"/>
    <col min="4" max="4" width="28.33203125" bestFit="1" customWidth="1"/>
    <col min="5" max="5" width="28.59765625" bestFit="1" customWidth="1"/>
    <col min="6" max="6" width="30.59765625" bestFit="1" customWidth="1"/>
    <col min="7" max="7" width="27.265625" bestFit="1" customWidth="1"/>
    <col min="8" max="8" width="29.9296875" bestFit="1" customWidth="1"/>
  </cols>
  <sheetData>
    <row r="3" spans="1:8" x14ac:dyDescent="0.45">
      <c r="A3" s="3" t="s">
        <v>193</v>
      </c>
      <c r="B3" t="s">
        <v>187</v>
      </c>
      <c r="C3" t="s">
        <v>188</v>
      </c>
      <c r="D3" t="s">
        <v>189</v>
      </c>
      <c r="E3" t="s">
        <v>190</v>
      </c>
      <c r="F3" t="s">
        <v>191</v>
      </c>
      <c r="G3" t="s">
        <v>192</v>
      </c>
      <c r="H3" t="s">
        <v>196</v>
      </c>
    </row>
    <row r="4" spans="1:8" x14ac:dyDescent="0.45">
      <c r="A4" s="4">
        <v>4</v>
      </c>
      <c r="B4">
        <v>13</v>
      </c>
      <c r="C4">
        <v>4</v>
      </c>
      <c r="D4">
        <v>4</v>
      </c>
      <c r="E4">
        <v>4</v>
      </c>
      <c r="F4">
        <v>0</v>
      </c>
      <c r="G4">
        <v>0</v>
      </c>
      <c r="H4">
        <v>42.07692307692308</v>
      </c>
    </row>
    <row r="5" spans="1:8" x14ac:dyDescent="0.45">
      <c r="A5" s="4">
        <v>5</v>
      </c>
      <c r="B5">
        <v>32</v>
      </c>
      <c r="C5">
        <v>5</v>
      </c>
      <c r="D5">
        <v>5</v>
      </c>
      <c r="E5">
        <v>5</v>
      </c>
      <c r="F5">
        <v>0</v>
      </c>
      <c r="G5">
        <v>0</v>
      </c>
      <c r="H5">
        <v>38.6875</v>
      </c>
    </row>
    <row r="6" spans="1:8" x14ac:dyDescent="0.45">
      <c r="A6" s="4">
        <v>6</v>
      </c>
      <c r="B6">
        <v>21</v>
      </c>
      <c r="C6">
        <v>6</v>
      </c>
      <c r="D6">
        <v>6</v>
      </c>
      <c r="E6">
        <v>6</v>
      </c>
      <c r="F6">
        <v>0</v>
      </c>
      <c r="G6">
        <v>0</v>
      </c>
      <c r="H6">
        <v>56.38095238095238</v>
      </c>
    </row>
    <row r="7" spans="1:8" x14ac:dyDescent="0.45">
      <c r="A7" s="4">
        <v>7</v>
      </c>
      <c r="B7">
        <v>4</v>
      </c>
      <c r="C7">
        <v>7</v>
      </c>
      <c r="D7">
        <v>7</v>
      </c>
      <c r="E7">
        <v>7</v>
      </c>
      <c r="F7">
        <v>0</v>
      </c>
      <c r="G7">
        <v>0</v>
      </c>
      <c r="H7">
        <v>71.75</v>
      </c>
    </row>
    <row r="8" spans="1:8" x14ac:dyDescent="0.45">
      <c r="A8" s="4">
        <v>8</v>
      </c>
      <c r="B8">
        <v>5</v>
      </c>
      <c r="C8">
        <v>8</v>
      </c>
      <c r="D8">
        <v>8</v>
      </c>
      <c r="E8">
        <v>8</v>
      </c>
      <c r="F8">
        <v>0</v>
      </c>
      <c r="G8">
        <v>0</v>
      </c>
      <c r="H8">
        <v>55.4</v>
      </c>
    </row>
    <row r="9" spans="1:8" x14ac:dyDescent="0.45">
      <c r="A9" s="4">
        <v>9</v>
      </c>
      <c r="B9">
        <v>4</v>
      </c>
      <c r="C9">
        <v>9</v>
      </c>
      <c r="D9">
        <v>9</v>
      </c>
      <c r="E9">
        <v>9</v>
      </c>
      <c r="F9">
        <v>0</v>
      </c>
      <c r="G9">
        <v>0</v>
      </c>
      <c r="H9">
        <v>78.5</v>
      </c>
    </row>
    <row r="10" spans="1:8" x14ac:dyDescent="0.45">
      <c r="A10" s="4">
        <v>10</v>
      </c>
      <c r="B10">
        <v>1</v>
      </c>
      <c r="C10">
        <v>10</v>
      </c>
      <c r="D10">
        <v>10</v>
      </c>
      <c r="E10">
        <v>10</v>
      </c>
      <c r="F10" t="e">
        <v>#DIV/0!</v>
      </c>
      <c r="G10" t="e">
        <v>#DIV/0!</v>
      </c>
      <c r="H10">
        <v>32</v>
      </c>
    </row>
    <row r="11" spans="1:8" x14ac:dyDescent="0.45">
      <c r="A11" s="4" t="s">
        <v>194</v>
      </c>
    </row>
    <row r="12" spans="1:8" x14ac:dyDescent="0.45">
      <c r="A12" s="4" t="s">
        <v>195</v>
      </c>
      <c r="B12">
        <v>80</v>
      </c>
      <c r="C12">
        <v>5.65</v>
      </c>
      <c r="D12">
        <v>4</v>
      </c>
      <c r="E12">
        <v>10</v>
      </c>
      <c r="F12">
        <v>1.3788639609420532</v>
      </c>
      <c r="G12">
        <v>1.9012658227848078</v>
      </c>
      <c r="H12">
        <v>48.487499999999997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7503-24D6-43EE-AD66-54F58AAF7ED6}">
  <dimension ref="A3:G18"/>
  <sheetViews>
    <sheetView tabSelected="1" workbookViewId="0">
      <selection activeCell="A10" sqref="A10"/>
    </sheetView>
  </sheetViews>
  <sheetFormatPr baseColWidth="10" defaultRowHeight="14.25" x14ac:dyDescent="0.45"/>
  <cols>
    <col min="1" max="1" width="21" bestFit="1" customWidth="1"/>
    <col min="2" max="2" width="30.06640625" bestFit="1" customWidth="1"/>
    <col min="3" max="3" width="29.9296875" bestFit="1" customWidth="1"/>
    <col min="4" max="4" width="23.53125" bestFit="1" customWidth="1"/>
    <col min="5" max="5" width="23.9296875" bestFit="1" customWidth="1"/>
    <col min="6" max="6" width="24.19921875" bestFit="1" customWidth="1"/>
    <col min="7" max="7" width="27.1328125" bestFit="1" customWidth="1"/>
    <col min="8" max="8" width="24.59765625" bestFit="1" customWidth="1"/>
    <col min="9" max="11" width="23.53125" bestFit="1" customWidth="1"/>
  </cols>
  <sheetData>
    <row r="3" spans="1:7" x14ac:dyDescent="0.45">
      <c r="A3" s="3" t="s">
        <v>193</v>
      </c>
      <c r="B3" t="s">
        <v>187</v>
      </c>
      <c r="C3" t="s">
        <v>196</v>
      </c>
      <c r="D3" t="s">
        <v>197</v>
      </c>
      <c r="E3" t="s">
        <v>198</v>
      </c>
      <c r="F3" t="s">
        <v>199</v>
      </c>
      <c r="G3" t="s">
        <v>200</v>
      </c>
    </row>
    <row r="4" spans="1:7" x14ac:dyDescent="0.45">
      <c r="A4" s="4" t="s">
        <v>71</v>
      </c>
      <c r="B4" s="7"/>
      <c r="C4" s="7"/>
      <c r="D4" s="7"/>
      <c r="E4" s="7"/>
      <c r="F4" s="7"/>
      <c r="G4" s="7"/>
    </row>
    <row r="5" spans="1:7" x14ac:dyDescent="0.45">
      <c r="A5" s="5">
        <v>4</v>
      </c>
      <c r="B5" s="7">
        <v>7</v>
      </c>
      <c r="C5" s="7">
        <v>56.714285714285715</v>
      </c>
      <c r="D5" s="7">
        <v>42</v>
      </c>
      <c r="E5" s="7">
        <v>26</v>
      </c>
      <c r="F5" s="7">
        <v>139</v>
      </c>
      <c r="G5" s="7">
        <v>39.579937197669082</v>
      </c>
    </row>
    <row r="6" spans="1:7" x14ac:dyDescent="0.45">
      <c r="A6" s="5">
        <v>5</v>
      </c>
      <c r="B6" s="7">
        <v>20</v>
      </c>
      <c r="C6" s="7">
        <v>46.75</v>
      </c>
      <c r="D6" s="7">
        <v>36.5</v>
      </c>
      <c r="E6" s="7">
        <v>6</v>
      </c>
      <c r="F6" s="7">
        <v>186</v>
      </c>
      <c r="G6" s="7">
        <v>40.42520709187589</v>
      </c>
    </row>
    <row r="7" spans="1:7" x14ac:dyDescent="0.45">
      <c r="A7" s="5">
        <v>6</v>
      </c>
      <c r="B7" s="7">
        <v>7</v>
      </c>
      <c r="C7" s="7">
        <v>58.714285714285715</v>
      </c>
      <c r="D7" s="7">
        <v>38</v>
      </c>
      <c r="E7" s="7">
        <v>13</v>
      </c>
      <c r="F7" s="7">
        <v>163</v>
      </c>
      <c r="G7" s="7">
        <v>55.544919616811903</v>
      </c>
    </row>
    <row r="8" spans="1:7" x14ac:dyDescent="0.45">
      <c r="A8" s="5">
        <v>7</v>
      </c>
      <c r="B8" s="7">
        <v>2</v>
      </c>
      <c r="C8" s="7">
        <v>59.5</v>
      </c>
      <c r="D8" s="7">
        <v>59.5</v>
      </c>
      <c r="E8" s="7">
        <v>41</v>
      </c>
      <c r="F8" s="7">
        <v>78</v>
      </c>
      <c r="G8" s="7">
        <v>26.16295090390226</v>
      </c>
    </row>
    <row r="9" spans="1:7" x14ac:dyDescent="0.45">
      <c r="A9" s="5">
        <v>8</v>
      </c>
      <c r="B9" s="7">
        <v>3</v>
      </c>
      <c r="C9" s="7">
        <v>37.666666666666664</v>
      </c>
      <c r="D9" s="7">
        <v>42</v>
      </c>
      <c r="E9" s="7">
        <v>16</v>
      </c>
      <c r="F9" s="7">
        <v>55</v>
      </c>
      <c r="G9" s="7">
        <v>19.857828011475309</v>
      </c>
    </row>
    <row r="10" spans="1:7" x14ac:dyDescent="0.45">
      <c r="A10" s="5">
        <v>10</v>
      </c>
      <c r="B10" s="7">
        <v>1</v>
      </c>
      <c r="C10" s="7">
        <v>32</v>
      </c>
      <c r="D10" s="7">
        <v>32</v>
      </c>
      <c r="E10" s="7">
        <v>32</v>
      </c>
      <c r="F10" s="7">
        <v>32</v>
      </c>
      <c r="G10" s="7" t="e">
        <v>#NUM!</v>
      </c>
    </row>
    <row r="11" spans="1:7" x14ac:dyDescent="0.45">
      <c r="A11" s="4" t="s">
        <v>64</v>
      </c>
      <c r="B11" s="7"/>
      <c r="C11" s="7"/>
      <c r="D11" s="7"/>
      <c r="E11" s="7"/>
      <c r="F11" s="7"/>
      <c r="G11" s="7"/>
    </row>
    <row r="12" spans="1:7" x14ac:dyDescent="0.45">
      <c r="A12" s="5">
        <v>4</v>
      </c>
      <c r="B12" s="7">
        <v>6</v>
      </c>
      <c r="C12" s="7">
        <v>25</v>
      </c>
      <c r="D12" s="7">
        <v>27.5</v>
      </c>
      <c r="E12" s="7">
        <v>4</v>
      </c>
      <c r="F12" s="7">
        <v>42</v>
      </c>
      <c r="G12" s="7">
        <v>13.971399357258385</v>
      </c>
    </row>
    <row r="13" spans="1:7" x14ac:dyDescent="0.45">
      <c r="A13" s="5">
        <v>5</v>
      </c>
      <c r="B13" s="7">
        <v>12</v>
      </c>
      <c r="C13" s="7">
        <v>25.25</v>
      </c>
      <c r="D13" s="7">
        <v>20.5</v>
      </c>
      <c r="E13" s="7">
        <v>2</v>
      </c>
      <c r="F13" s="7">
        <v>57</v>
      </c>
      <c r="G13" s="7">
        <v>16.382501751453091</v>
      </c>
    </row>
    <row r="14" spans="1:7" x14ac:dyDescent="0.45">
      <c r="A14" s="5">
        <v>6</v>
      </c>
      <c r="B14" s="7">
        <v>14</v>
      </c>
      <c r="C14" s="7">
        <v>55.214285714285715</v>
      </c>
      <c r="D14" s="7">
        <v>34</v>
      </c>
      <c r="E14" s="7">
        <v>10</v>
      </c>
      <c r="F14" s="7">
        <v>134</v>
      </c>
      <c r="G14" s="7">
        <v>46.085503429751384</v>
      </c>
    </row>
    <row r="15" spans="1:7" x14ac:dyDescent="0.45">
      <c r="A15" s="5">
        <v>7</v>
      </c>
      <c r="B15" s="7">
        <v>2</v>
      </c>
      <c r="C15" s="7">
        <v>84</v>
      </c>
      <c r="D15" s="7">
        <v>84</v>
      </c>
      <c r="E15" s="7">
        <v>44</v>
      </c>
      <c r="F15" s="7">
        <v>124</v>
      </c>
      <c r="G15" s="7">
        <v>56.568542494923804</v>
      </c>
    </row>
    <row r="16" spans="1:7" x14ac:dyDescent="0.45">
      <c r="A16" s="5">
        <v>8</v>
      </c>
      <c r="B16" s="7">
        <v>2</v>
      </c>
      <c r="C16" s="7">
        <v>82</v>
      </c>
      <c r="D16" s="7">
        <v>82</v>
      </c>
      <c r="E16" s="7">
        <v>51</v>
      </c>
      <c r="F16" s="7">
        <v>113</v>
      </c>
      <c r="G16" s="7">
        <v>43.840620433565945</v>
      </c>
    </row>
    <row r="17" spans="1:7" x14ac:dyDescent="0.45">
      <c r="A17" s="5">
        <v>9</v>
      </c>
      <c r="B17" s="7">
        <v>4</v>
      </c>
      <c r="C17" s="7">
        <v>78.5</v>
      </c>
      <c r="D17" s="7">
        <v>71.5</v>
      </c>
      <c r="E17" s="7">
        <v>60</v>
      </c>
      <c r="F17" s="7">
        <v>111</v>
      </c>
      <c r="G17" s="7">
        <v>23.923489154664153</v>
      </c>
    </row>
    <row r="18" spans="1:7" x14ac:dyDescent="0.45">
      <c r="A18" s="4" t="s">
        <v>195</v>
      </c>
      <c r="B18" s="7">
        <v>80</v>
      </c>
      <c r="C18" s="7">
        <v>48.487499999999997</v>
      </c>
      <c r="D18" s="7">
        <v>37.5</v>
      </c>
      <c r="E18" s="7">
        <v>2</v>
      </c>
      <c r="F18" s="7">
        <v>186</v>
      </c>
      <c r="G18" s="7">
        <v>38.931616044650667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C37A-70F1-4C8C-A60E-D1599031CC65}">
  <dimension ref="A3:G11"/>
  <sheetViews>
    <sheetView workbookViewId="0">
      <selection activeCell="G6" sqref="G6"/>
    </sheetView>
  </sheetViews>
  <sheetFormatPr baseColWidth="10" defaultRowHeight="14.25" x14ac:dyDescent="0.45"/>
  <cols>
    <col min="1" max="1" width="21" bestFit="1" customWidth="1"/>
    <col min="2" max="2" width="30.06640625" bestFit="1" customWidth="1"/>
    <col min="3" max="3" width="29.9296875" bestFit="1" customWidth="1"/>
    <col min="4" max="4" width="26.06640625" bestFit="1" customWidth="1"/>
    <col min="5" max="5" width="23.9296875" bestFit="1" customWidth="1"/>
    <col min="6" max="6" width="24.19921875" bestFit="1" customWidth="1"/>
    <col min="7" max="7" width="28.06640625" bestFit="1" customWidth="1"/>
  </cols>
  <sheetData>
    <row r="3" spans="1:7" x14ac:dyDescent="0.45">
      <c r="A3" s="3" t="s">
        <v>193</v>
      </c>
      <c r="B3" t="s">
        <v>187</v>
      </c>
      <c r="C3" t="s">
        <v>196</v>
      </c>
      <c r="D3" t="s">
        <v>201</v>
      </c>
      <c r="E3" t="s">
        <v>198</v>
      </c>
      <c r="F3" t="s">
        <v>199</v>
      </c>
      <c r="G3" t="s">
        <v>200</v>
      </c>
    </row>
    <row r="4" spans="1:7" x14ac:dyDescent="0.45">
      <c r="A4" s="4" t="s">
        <v>65</v>
      </c>
      <c r="B4">
        <v>50</v>
      </c>
      <c r="C4">
        <v>48.56</v>
      </c>
      <c r="D4">
        <v>40</v>
      </c>
      <c r="E4">
        <v>2</v>
      </c>
      <c r="F4">
        <v>163</v>
      </c>
      <c r="G4">
        <v>37.751691406897692</v>
      </c>
    </row>
    <row r="5" spans="1:7" x14ac:dyDescent="0.45">
      <c r="A5" s="4" t="s">
        <v>80</v>
      </c>
      <c r="B5">
        <v>21</v>
      </c>
      <c r="C5">
        <v>42.285714285714285</v>
      </c>
      <c r="D5">
        <v>32</v>
      </c>
      <c r="E5">
        <v>10</v>
      </c>
      <c r="F5">
        <v>113</v>
      </c>
      <c r="G5">
        <v>33.737431522187428</v>
      </c>
    </row>
    <row r="6" spans="1:7" x14ac:dyDescent="0.45">
      <c r="A6" s="4" t="s">
        <v>173</v>
      </c>
      <c r="B6">
        <v>1</v>
      </c>
      <c r="C6">
        <v>61</v>
      </c>
      <c r="D6">
        <v>61</v>
      </c>
      <c r="E6">
        <v>61</v>
      </c>
      <c r="F6">
        <v>61</v>
      </c>
      <c r="G6" t="e">
        <v>#NUM!</v>
      </c>
    </row>
    <row r="7" spans="1:7" x14ac:dyDescent="0.45">
      <c r="A7" s="4" t="s">
        <v>156</v>
      </c>
      <c r="B7">
        <v>1</v>
      </c>
      <c r="C7">
        <v>38</v>
      </c>
      <c r="D7">
        <v>38</v>
      </c>
      <c r="E7">
        <v>38</v>
      </c>
      <c r="F7">
        <v>38</v>
      </c>
      <c r="G7" t="e">
        <v>#NUM!</v>
      </c>
    </row>
    <row r="8" spans="1:7" x14ac:dyDescent="0.45">
      <c r="A8" s="4" t="s">
        <v>120</v>
      </c>
      <c r="B8">
        <v>1</v>
      </c>
      <c r="C8">
        <v>113</v>
      </c>
      <c r="D8">
        <v>113</v>
      </c>
      <c r="E8">
        <v>113</v>
      </c>
      <c r="F8">
        <v>113</v>
      </c>
      <c r="G8" t="e">
        <v>#NUM!</v>
      </c>
    </row>
    <row r="9" spans="1:7" x14ac:dyDescent="0.45">
      <c r="A9" s="4" t="s">
        <v>127</v>
      </c>
      <c r="B9">
        <v>2</v>
      </c>
      <c r="C9">
        <v>27.5</v>
      </c>
      <c r="D9">
        <v>27.5</v>
      </c>
      <c r="E9">
        <v>16</v>
      </c>
      <c r="F9">
        <v>39</v>
      </c>
      <c r="G9">
        <v>16.263455967290593</v>
      </c>
    </row>
    <row r="10" spans="1:7" x14ac:dyDescent="0.45">
      <c r="A10" s="4" t="s">
        <v>72</v>
      </c>
      <c r="B10">
        <v>4</v>
      </c>
      <c r="C10">
        <v>74</v>
      </c>
      <c r="D10">
        <v>52</v>
      </c>
      <c r="E10">
        <v>6</v>
      </c>
      <c r="F10">
        <v>186</v>
      </c>
      <c r="G10">
        <v>77.790316449628435</v>
      </c>
    </row>
    <row r="11" spans="1:7" x14ac:dyDescent="0.45">
      <c r="A11" s="4" t="s">
        <v>195</v>
      </c>
      <c r="B11">
        <v>80</v>
      </c>
      <c r="C11">
        <v>48.487499999999997</v>
      </c>
      <c r="D11">
        <v>37.5</v>
      </c>
      <c r="E11">
        <v>2</v>
      </c>
      <c r="F11">
        <v>186</v>
      </c>
      <c r="G11">
        <v>38.931616044650667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4FC8-C6D1-4EBE-A180-2D6787D12075}">
  <dimension ref="A3:G9"/>
  <sheetViews>
    <sheetView workbookViewId="0">
      <selection activeCell="A8" sqref="A8"/>
    </sheetView>
  </sheetViews>
  <sheetFormatPr baseColWidth="10" defaultRowHeight="14.25" x14ac:dyDescent="0.45"/>
  <cols>
    <col min="1" max="1" width="21" bestFit="1" customWidth="1"/>
    <col min="2" max="2" width="30.06640625" bestFit="1" customWidth="1"/>
    <col min="3" max="3" width="29.9296875" bestFit="1" customWidth="1"/>
    <col min="4" max="4" width="26.06640625" bestFit="1" customWidth="1"/>
    <col min="5" max="5" width="23.9296875" bestFit="1" customWidth="1"/>
    <col min="6" max="6" width="24.19921875" bestFit="1" customWidth="1"/>
    <col min="7" max="7" width="27.1328125" bestFit="1" customWidth="1"/>
    <col min="8" max="8" width="35.3984375" bestFit="1" customWidth="1"/>
    <col min="9" max="9" width="35.53125" bestFit="1" customWidth="1"/>
  </cols>
  <sheetData>
    <row r="3" spans="1:7" x14ac:dyDescent="0.45">
      <c r="A3" s="3" t="s">
        <v>193</v>
      </c>
      <c r="B3" t="s">
        <v>187</v>
      </c>
      <c r="C3" t="s">
        <v>196</v>
      </c>
      <c r="D3" t="s">
        <v>201</v>
      </c>
      <c r="E3" t="s">
        <v>198</v>
      </c>
      <c r="F3" t="s">
        <v>199</v>
      </c>
      <c r="G3" t="s">
        <v>200</v>
      </c>
    </row>
    <row r="4" spans="1:7" x14ac:dyDescent="0.45">
      <c r="A4" s="4" t="s">
        <v>79</v>
      </c>
      <c r="B4">
        <v>11</v>
      </c>
      <c r="C4">
        <v>67.545454545454547</v>
      </c>
      <c r="D4">
        <v>78</v>
      </c>
      <c r="E4">
        <v>13</v>
      </c>
      <c r="F4">
        <v>163</v>
      </c>
      <c r="G4">
        <v>45.918108925267461</v>
      </c>
    </row>
    <row r="5" spans="1:7" x14ac:dyDescent="0.45">
      <c r="A5" s="4" t="s">
        <v>70</v>
      </c>
      <c r="B5">
        <v>35</v>
      </c>
      <c r="C5">
        <v>57.371428571428574</v>
      </c>
      <c r="D5">
        <v>44</v>
      </c>
      <c r="E5">
        <v>10</v>
      </c>
      <c r="F5">
        <v>186</v>
      </c>
      <c r="G5">
        <v>40.260976372753241</v>
      </c>
    </row>
    <row r="6" spans="1:7" x14ac:dyDescent="0.45">
      <c r="A6" s="4" t="s">
        <v>102</v>
      </c>
      <c r="B6">
        <v>9</v>
      </c>
      <c r="C6">
        <v>33.444444444444443</v>
      </c>
      <c r="D6">
        <v>25</v>
      </c>
      <c r="E6">
        <v>14</v>
      </c>
      <c r="F6">
        <v>107</v>
      </c>
      <c r="G6">
        <v>29.287843515318396</v>
      </c>
    </row>
    <row r="7" spans="1:7" x14ac:dyDescent="0.45">
      <c r="A7" s="4" t="s">
        <v>108</v>
      </c>
      <c r="B7">
        <v>9</v>
      </c>
      <c r="C7">
        <v>20.111111111111111</v>
      </c>
      <c r="D7">
        <v>12</v>
      </c>
      <c r="E7">
        <v>4</v>
      </c>
      <c r="F7">
        <v>79</v>
      </c>
      <c r="G7">
        <v>22.618822054013137</v>
      </c>
    </row>
    <row r="8" spans="1:7" x14ac:dyDescent="0.45">
      <c r="A8" s="4" t="s">
        <v>84</v>
      </c>
      <c r="B8">
        <v>16</v>
      </c>
      <c r="C8">
        <v>40.375</v>
      </c>
      <c r="D8">
        <v>33.5</v>
      </c>
      <c r="E8">
        <v>2</v>
      </c>
      <c r="F8">
        <v>134</v>
      </c>
      <c r="G8">
        <v>32.136946546511439</v>
      </c>
    </row>
    <row r="9" spans="1:7" x14ac:dyDescent="0.45">
      <c r="A9" s="4" t="s">
        <v>195</v>
      </c>
      <c r="B9">
        <v>80</v>
      </c>
      <c r="C9">
        <v>48.487499999999997</v>
      </c>
      <c r="D9">
        <v>37.5</v>
      </c>
      <c r="E9">
        <v>2</v>
      </c>
      <c r="F9">
        <v>186</v>
      </c>
      <c r="G9">
        <v>38.931616044650667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B0B6-1C29-4B6D-9F51-0F2E17A9CCB1}">
  <dimension ref="A2:G6"/>
  <sheetViews>
    <sheetView workbookViewId="0">
      <selection activeCell="C15" sqref="C15"/>
    </sheetView>
  </sheetViews>
  <sheetFormatPr baseColWidth="10" defaultRowHeight="14.25" x14ac:dyDescent="0.45"/>
  <cols>
    <col min="1" max="1" width="21" bestFit="1" customWidth="1"/>
    <col min="2" max="2" width="30.06640625" bestFit="1" customWidth="1"/>
    <col min="3" max="3" width="29.9296875" bestFit="1" customWidth="1"/>
    <col min="4" max="4" width="26.06640625" bestFit="1" customWidth="1"/>
    <col min="5" max="5" width="23.9296875" bestFit="1" customWidth="1"/>
    <col min="6" max="6" width="24.19921875" bestFit="1" customWidth="1"/>
    <col min="7" max="7" width="27.1328125" bestFit="1" customWidth="1"/>
  </cols>
  <sheetData>
    <row r="2" spans="1:7" x14ac:dyDescent="0.45">
      <c r="C2" s="6" t="s">
        <v>7</v>
      </c>
      <c r="D2" s="6"/>
      <c r="E2" s="6"/>
      <c r="F2" s="6"/>
      <c r="G2" s="6"/>
    </row>
    <row r="3" spans="1:7" x14ac:dyDescent="0.45">
      <c r="A3" s="3" t="s">
        <v>193</v>
      </c>
      <c r="B3" t="s">
        <v>187</v>
      </c>
      <c r="C3" t="s">
        <v>202</v>
      </c>
      <c r="D3" t="s">
        <v>203</v>
      </c>
      <c r="E3" t="s">
        <v>204</v>
      </c>
      <c r="F3" t="s">
        <v>205</v>
      </c>
      <c r="G3" t="s">
        <v>206</v>
      </c>
    </row>
    <row r="4" spans="1:7" x14ac:dyDescent="0.45">
      <c r="A4" s="4" t="s">
        <v>66</v>
      </c>
      <c r="B4">
        <v>68</v>
      </c>
      <c r="C4">
        <v>49.941176470588232</v>
      </c>
      <c r="D4">
        <v>37.5</v>
      </c>
      <c r="E4">
        <v>2</v>
      </c>
      <c r="F4">
        <v>186</v>
      </c>
      <c r="G4">
        <v>40.556900273434223</v>
      </c>
    </row>
    <row r="5" spans="1:7" x14ac:dyDescent="0.45">
      <c r="A5" s="4" t="s">
        <v>92</v>
      </c>
      <c r="B5">
        <v>12</v>
      </c>
      <c r="C5">
        <v>40.25</v>
      </c>
      <c r="D5">
        <v>40</v>
      </c>
      <c r="E5">
        <v>10</v>
      </c>
      <c r="F5">
        <v>102</v>
      </c>
      <c r="G5">
        <v>27.919120199735392</v>
      </c>
    </row>
    <row r="6" spans="1:7" x14ac:dyDescent="0.45">
      <c r="A6" s="4" t="s">
        <v>195</v>
      </c>
      <c r="B6">
        <v>80</v>
      </c>
      <c r="C6">
        <v>48.487499999999997</v>
      </c>
      <c r="D6">
        <v>37.5</v>
      </c>
      <c r="E6">
        <v>2</v>
      </c>
      <c r="F6">
        <v>186</v>
      </c>
      <c r="G6">
        <v>38.931616044650667</v>
      </c>
    </row>
  </sheetData>
  <mergeCells count="1">
    <mergeCell ref="C2:G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81"/>
  <sheetViews>
    <sheetView workbookViewId="0">
      <selection sqref="A1:XFD1048576"/>
    </sheetView>
  </sheetViews>
  <sheetFormatPr baseColWidth="10" defaultColWidth="9.06640625" defaultRowHeight="14.25" x14ac:dyDescent="0.45"/>
  <cols>
    <col min="1" max="1" width="20.33203125" bestFit="1" customWidth="1"/>
    <col min="2" max="2" width="17.53125" bestFit="1" customWidth="1"/>
    <col min="3" max="3" width="5" bestFit="1" customWidth="1"/>
    <col min="4" max="4" width="10.06640625" bestFit="1" customWidth="1"/>
    <col min="5" max="5" width="13.3984375" bestFit="1" customWidth="1"/>
    <col min="6" max="7" width="17.53125" bestFit="1" customWidth="1"/>
    <col min="8" max="8" width="16.59765625" bestFit="1" customWidth="1"/>
    <col min="9" max="9" width="9.3984375" bestFit="1" customWidth="1"/>
    <col min="10" max="10" width="15.3984375" bestFit="1" customWidth="1"/>
    <col min="11" max="11" width="8.59765625" bestFit="1" customWidth="1"/>
    <col min="12" max="12" width="65.9296875" bestFit="1" customWidth="1"/>
    <col min="13" max="13" width="14.73046875" bestFit="1" customWidth="1"/>
    <col min="14" max="14" width="114.86328125" bestFit="1" customWidth="1"/>
    <col min="15" max="15" width="15.6640625" bestFit="1" customWidth="1"/>
    <col min="16" max="16" width="20.46484375" bestFit="1" customWidth="1"/>
    <col min="17" max="17" width="18.73046875" bestFit="1" customWidth="1"/>
    <col min="18" max="18" width="18.19921875" bestFit="1" customWidth="1"/>
    <col min="19" max="19" width="14.19921875" bestFit="1" customWidth="1"/>
    <col min="20" max="20" width="14.33203125" bestFit="1" customWidth="1"/>
    <col min="21" max="21" width="15.53125" bestFit="1" customWidth="1"/>
    <col min="22" max="22" width="18.33203125" bestFit="1" customWidth="1"/>
    <col min="23" max="23" width="18.46484375" bestFit="1" customWidth="1"/>
    <col min="24" max="24" width="17.1328125" bestFit="1" customWidth="1"/>
    <col min="25" max="25" width="15.1328125" bestFit="1" customWidth="1"/>
    <col min="26" max="26" width="15.265625" bestFit="1" customWidth="1"/>
    <col min="27" max="27" width="16.33203125" bestFit="1" customWidth="1"/>
    <col min="28" max="28" width="19.1328125" bestFit="1" customWidth="1"/>
    <col min="29" max="29" width="19.265625" bestFit="1" customWidth="1"/>
    <col min="30" max="30" width="17.9296875" bestFit="1" customWidth="1"/>
    <col min="31" max="31" width="15.9296875" bestFit="1" customWidth="1"/>
    <col min="32" max="32" width="16.06640625" bestFit="1" customWidth="1"/>
    <col min="33" max="33" width="17.1328125" bestFit="1" customWidth="1"/>
    <col min="34" max="34" width="20.06640625" bestFit="1" customWidth="1"/>
    <col min="35" max="35" width="20.19921875" bestFit="1" customWidth="1"/>
    <col min="36" max="36" width="18.73046875" bestFit="1" customWidth="1"/>
    <col min="37" max="37" width="17.3984375" bestFit="1" customWidth="1"/>
    <col min="38" max="38" width="17.53125" bestFit="1" customWidth="1"/>
    <col min="39" max="39" width="18.59765625" bestFit="1" customWidth="1"/>
    <col min="40" max="40" width="21.53125" bestFit="1" customWidth="1"/>
    <col min="41" max="41" width="21.6640625" bestFit="1" customWidth="1"/>
    <col min="42" max="42" width="20.33203125" bestFit="1" customWidth="1"/>
    <col min="43" max="43" width="13.53125" bestFit="1" customWidth="1"/>
    <col min="44" max="44" width="13.6640625" bestFit="1" customWidth="1"/>
    <col min="45" max="45" width="14.73046875" bestFit="1" customWidth="1"/>
    <col min="46" max="46" width="17.6640625" bestFit="1" customWidth="1"/>
    <col min="47" max="47" width="17.796875" bestFit="1" customWidth="1"/>
    <col min="48" max="48" width="16.46484375" bestFit="1" customWidth="1"/>
    <col min="49" max="49" width="18.73046875" bestFit="1" customWidth="1"/>
    <col min="50" max="50" width="15.265625" bestFit="1" customWidth="1"/>
    <col min="51" max="51" width="17.9296875" bestFit="1" customWidth="1"/>
    <col min="52" max="52" width="17.6640625" bestFit="1" customWidth="1"/>
    <col min="53" max="57" width="17.3984375" bestFit="1" customWidth="1"/>
    <col min="58" max="58" width="22.59765625" bestFit="1" customWidth="1"/>
    <col min="59" max="59" width="23.3984375" bestFit="1" customWidth="1"/>
    <col min="60" max="60" width="24.19921875" bestFit="1" customWidth="1"/>
    <col min="61" max="61" width="25.796875" bestFit="1" customWidth="1"/>
    <col min="62" max="62" width="21.9296875" bestFit="1" customWidth="1"/>
    <col min="63" max="63" width="22.06640625" bestFit="1" customWidth="1"/>
    <col min="64" max="64" width="25.796875" bestFit="1" customWidth="1"/>
  </cols>
  <sheetData>
    <row r="1" spans="1:6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 x14ac:dyDescent="0.45">
      <c r="A2" s="1">
        <v>66</v>
      </c>
      <c r="B2" s="2">
        <v>43230</v>
      </c>
      <c r="D2" t="s">
        <v>64</v>
      </c>
      <c r="E2" t="s">
        <v>65</v>
      </c>
      <c r="F2" s="2">
        <v>45334</v>
      </c>
      <c r="G2" s="2">
        <v>45391</v>
      </c>
      <c r="H2">
        <v>57</v>
      </c>
      <c r="I2" t="s">
        <v>66</v>
      </c>
      <c r="J2" t="s">
        <v>67</v>
      </c>
      <c r="K2" t="s">
        <v>68</v>
      </c>
      <c r="L2" t="s">
        <v>69</v>
      </c>
      <c r="O2">
        <v>5</v>
      </c>
      <c r="P2">
        <v>5</v>
      </c>
      <c r="Q2">
        <v>0</v>
      </c>
      <c r="R2">
        <v>1</v>
      </c>
      <c r="S2">
        <v>1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1</v>
      </c>
      <c r="AR2">
        <v>0</v>
      </c>
      <c r="AS2">
        <v>0</v>
      </c>
      <c r="AT2">
        <v>1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2</v>
      </c>
      <c r="BG2">
        <v>2</v>
      </c>
      <c r="BH2">
        <v>2</v>
      </c>
      <c r="BI2">
        <v>0</v>
      </c>
      <c r="BJ2">
        <v>2</v>
      </c>
      <c r="BK2">
        <v>8</v>
      </c>
      <c r="BL2" t="s">
        <v>70</v>
      </c>
    </row>
    <row r="3" spans="1:64" x14ac:dyDescent="0.45">
      <c r="A3" s="1">
        <v>90</v>
      </c>
      <c r="B3" s="2">
        <v>43088</v>
      </c>
      <c r="D3" t="s">
        <v>71</v>
      </c>
      <c r="E3" t="s">
        <v>72</v>
      </c>
      <c r="F3" s="2">
        <v>44969</v>
      </c>
      <c r="G3" s="2">
        <v>45155</v>
      </c>
      <c r="H3">
        <v>186</v>
      </c>
      <c r="I3" t="s">
        <v>66</v>
      </c>
      <c r="J3" t="s">
        <v>73</v>
      </c>
      <c r="K3" t="s">
        <v>74</v>
      </c>
      <c r="L3" t="s">
        <v>75</v>
      </c>
      <c r="M3" t="s">
        <v>76</v>
      </c>
      <c r="O3">
        <v>5</v>
      </c>
      <c r="P3">
        <v>5</v>
      </c>
      <c r="Q3">
        <v>1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1</v>
      </c>
      <c r="AI3">
        <v>0</v>
      </c>
      <c r="AJ3">
        <v>0</v>
      </c>
      <c r="AK3">
        <v>1</v>
      </c>
      <c r="AL3">
        <v>0</v>
      </c>
      <c r="AM3">
        <v>0</v>
      </c>
      <c r="AN3">
        <v>1</v>
      </c>
      <c r="AO3">
        <v>0</v>
      </c>
      <c r="AP3">
        <v>0</v>
      </c>
      <c r="AQ3">
        <v>1</v>
      </c>
      <c r="AR3">
        <v>0</v>
      </c>
      <c r="AS3">
        <v>0</v>
      </c>
      <c r="AT3">
        <v>1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2</v>
      </c>
      <c r="BG3">
        <v>2</v>
      </c>
      <c r="BH3">
        <v>2</v>
      </c>
      <c r="BI3">
        <v>2</v>
      </c>
      <c r="BJ3">
        <v>2</v>
      </c>
      <c r="BK3">
        <v>10</v>
      </c>
      <c r="BL3" t="s">
        <v>70</v>
      </c>
    </row>
    <row r="4" spans="1:64" x14ac:dyDescent="0.45">
      <c r="A4" s="1">
        <v>137</v>
      </c>
      <c r="B4" s="2">
        <v>42269</v>
      </c>
      <c r="D4" t="s">
        <v>71</v>
      </c>
      <c r="E4" t="s">
        <v>65</v>
      </c>
      <c r="F4" s="2">
        <v>44889</v>
      </c>
      <c r="G4" s="2">
        <v>44967</v>
      </c>
      <c r="H4">
        <v>78</v>
      </c>
      <c r="I4" t="s">
        <v>66</v>
      </c>
      <c r="J4" t="s">
        <v>77</v>
      </c>
      <c r="K4" t="s">
        <v>74</v>
      </c>
      <c r="L4" t="s">
        <v>75</v>
      </c>
      <c r="M4" t="s">
        <v>78</v>
      </c>
      <c r="O4">
        <v>7</v>
      </c>
      <c r="P4">
        <v>7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1</v>
      </c>
      <c r="AR4">
        <v>0</v>
      </c>
      <c r="AS4">
        <v>0</v>
      </c>
      <c r="AT4">
        <v>1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2</v>
      </c>
      <c r="BJ4">
        <v>2</v>
      </c>
      <c r="BK4">
        <v>4</v>
      </c>
      <c r="BL4" t="s">
        <v>79</v>
      </c>
    </row>
    <row r="5" spans="1:64" x14ac:dyDescent="0.45">
      <c r="A5" s="1">
        <v>152</v>
      </c>
      <c r="B5" s="2">
        <v>43411</v>
      </c>
      <c r="D5" t="s">
        <v>71</v>
      </c>
      <c r="E5" t="s">
        <v>80</v>
      </c>
      <c r="F5" s="2">
        <v>45362</v>
      </c>
      <c r="G5" s="2">
        <v>45397</v>
      </c>
      <c r="H5">
        <v>35</v>
      </c>
      <c r="I5" t="s">
        <v>66</v>
      </c>
      <c r="J5" t="s">
        <v>81</v>
      </c>
      <c r="K5" t="s">
        <v>68</v>
      </c>
      <c r="L5" t="s">
        <v>69</v>
      </c>
      <c r="M5" t="s">
        <v>76</v>
      </c>
      <c r="N5" t="s">
        <v>82</v>
      </c>
      <c r="O5">
        <v>5</v>
      </c>
      <c r="P5">
        <v>5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1</v>
      </c>
      <c r="AO5">
        <v>0</v>
      </c>
      <c r="AP5">
        <v>0</v>
      </c>
      <c r="AQ5">
        <v>1</v>
      </c>
      <c r="AR5">
        <v>0</v>
      </c>
      <c r="AS5">
        <v>0</v>
      </c>
      <c r="AT5">
        <v>1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2</v>
      </c>
      <c r="BG5">
        <v>0</v>
      </c>
      <c r="BH5">
        <v>0</v>
      </c>
      <c r="BI5">
        <v>2</v>
      </c>
      <c r="BJ5">
        <v>2</v>
      </c>
      <c r="BK5">
        <v>6</v>
      </c>
      <c r="BL5" t="s">
        <v>70</v>
      </c>
    </row>
    <row r="6" spans="1:64" x14ac:dyDescent="0.45">
      <c r="A6" s="1">
        <v>193</v>
      </c>
      <c r="B6" s="2">
        <v>42952</v>
      </c>
      <c r="D6" t="s">
        <v>64</v>
      </c>
      <c r="E6" t="s">
        <v>65</v>
      </c>
      <c r="F6" s="2">
        <v>45050</v>
      </c>
      <c r="G6" s="2">
        <v>45184</v>
      </c>
      <c r="H6">
        <v>134</v>
      </c>
      <c r="I6" t="s">
        <v>66</v>
      </c>
      <c r="J6" t="s">
        <v>83</v>
      </c>
      <c r="K6" t="s">
        <v>68</v>
      </c>
      <c r="L6" t="s">
        <v>69</v>
      </c>
      <c r="M6" t="s">
        <v>76</v>
      </c>
      <c r="O6">
        <v>5</v>
      </c>
      <c r="P6">
        <v>6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0</v>
      </c>
      <c r="AJ6">
        <v>1</v>
      </c>
      <c r="AK6">
        <v>1</v>
      </c>
      <c r="AL6">
        <v>1</v>
      </c>
      <c r="AM6">
        <v>1</v>
      </c>
      <c r="AN6">
        <v>1</v>
      </c>
      <c r="AO6">
        <v>0</v>
      </c>
      <c r="AP6">
        <v>1</v>
      </c>
      <c r="AQ6">
        <v>1</v>
      </c>
      <c r="AR6">
        <v>1</v>
      </c>
      <c r="AS6">
        <v>1</v>
      </c>
      <c r="AT6">
        <v>1</v>
      </c>
      <c r="AU6">
        <v>0</v>
      </c>
      <c r="AV6">
        <v>1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5</v>
      </c>
      <c r="BG6">
        <v>5</v>
      </c>
      <c r="BH6">
        <v>5</v>
      </c>
      <c r="BI6">
        <v>5</v>
      </c>
      <c r="BJ6">
        <v>5</v>
      </c>
      <c r="BK6">
        <v>25</v>
      </c>
      <c r="BL6" t="s">
        <v>84</v>
      </c>
    </row>
    <row r="7" spans="1:64" x14ac:dyDescent="0.45">
      <c r="A7" s="1">
        <v>195</v>
      </c>
      <c r="B7" s="2">
        <v>42943</v>
      </c>
      <c r="D7" t="s">
        <v>71</v>
      </c>
      <c r="E7" t="s">
        <v>72</v>
      </c>
      <c r="F7" s="2">
        <v>44883</v>
      </c>
      <c r="G7" s="2">
        <v>44932</v>
      </c>
      <c r="H7">
        <v>49</v>
      </c>
      <c r="I7" t="s">
        <v>66</v>
      </c>
      <c r="J7" t="s">
        <v>85</v>
      </c>
      <c r="K7" t="s">
        <v>86</v>
      </c>
      <c r="L7" t="s">
        <v>87</v>
      </c>
      <c r="M7" t="s">
        <v>76</v>
      </c>
      <c r="O7">
        <v>5</v>
      </c>
      <c r="P7">
        <v>5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0</v>
      </c>
      <c r="AS7">
        <v>0</v>
      </c>
      <c r="AT7">
        <v>1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2</v>
      </c>
      <c r="BI7">
        <v>2</v>
      </c>
      <c r="BJ7">
        <v>2</v>
      </c>
      <c r="BK7">
        <v>8</v>
      </c>
      <c r="BL7" t="s">
        <v>70</v>
      </c>
    </row>
    <row r="8" spans="1:64" x14ac:dyDescent="0.45">
      <c r="A8" s="1">
        <v>197</v>
      </c>
      <c r="B8" s="2">
        <v>42931</v>
      </c>
      <c r="D8" t="s">
        <v>64</v>
      </c>
      <c r="E8" t="s">
        <v>65</v>
      </c>
      <c r="F8" s="2">
        <v>45071</v>
      </c>
      <c r="G8" s="2">
        <v>45183</v>
      </c>
      <c r="H8">
        <v>112</v>
      </c>
      <c r="I8" t="s">
        <v>66</v>
      </c>
      <c r="J8" t="s">
        <v>88</v>
      </c>
      <c r="K8" t="s">
        <v>68</v>
      </c>
      <c r="L8" t="s">
        <v>69</v>
      </c>
      <c r="M8" t="s">
        <v>76</v>
      </c>
      <c r="O8">
        <v>5</v>
      </c>
      <c r="P8">
        <v>6</v>
      </c>
      <c r="Q8">
        <v>0</v>
      </c>
      <c r="R8">
        <v>1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1</v>
      </c>
      <c r="AO8">
        <v>0</v>
      </c>
      <c r="AP8">
        <v>0</v>
      </c>
      <c r="AQ8">
        <v>1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2</v>
      </c>
      <c r="BG8">
        <v>2</v>
      </c>
      <c r="BH8">
        <v>2</v>
      </c>
      <c r="BI8">
        <v>2</v>
      </c>
      <c r="BJ8">
        <v>2</v>
      </c>
      <c r="BK8">
        <v>10</v>
      </c>
      <c r="BL8" t="s">
        <v>70</v>
      </c>
    </row>
    <row r="9" spans="1:64" x14ac:dyDescent="0.45">
      <c r="A9" s="1">
        <v>208</v>
      </c>
      <c r="B9" s="2">
        <v>42774</v>
      </c>
      <c r="D9" t="s">
        <v>71</v>
      </c>
      <c r="E9" t="s">
        <v>65</v>
      </c>
      <c r="F9" s="2">
        <v>45231</v>
      </c>
      <c r="G9" s="2">
        <v>45257</v>
      </c>
      <c r="H9">
        <v>26</v>
      </c>
      <c r="I9" t="s">
        <v>66</v>
      </c>
      <c r="J9" t="s">
        <v>89</v>
      </c>
      <c r="K9" t="s">
        <v>90</v>
      </c>
      <c r="L9" t="s">
        <v>91</v>
      </c>
      <c r="M9" t="s">
        <v>76</v>
      </c>
      <c r="O9">
        <v>6</v>
      </c>
      <c r="P9">
        <v>6</v>
      </c>
      <c r="Q9">
        <v>1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1</v>
      </c>
      <c r="AO9">
        <v>0</v>
      </c>
      <c r="AP9">
        <v>0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2</v>
      </c>
      <c r="BG9">
        <v>2</v>
      </c>
      <c r="BH9">
        <v>2</v>
      </c>
      <c r="BI9">
        <v>2</v>
      </c>
      <c r="BJ9">
        <v>2</v>
      </c>
      <c r="BK9">
        <v>10</v>
      </c>
      <c r="BL9" t="s">
        <v>70</v>
      </c>
    </row>
    <row r="10" spans="1:64" x14ac:dyDescent="0.45">
      <c r="A10" s="1">
        <v>209</v>
      </c>
      <c r="B10" s="2">
        <v>42100</v>
      </c>
      <c r="D10" t="s">
        <v>64</v>
      </c>
      <c r="E10" t="s">
        <v>65</v>
      </c>
      <c r="F10" s="2">
        <v>44895</v>
      </c>
      <c r="G10" s="2">
        <v>44939</v>
      </c>
      <c r="H10">
        <v>44</v>
      </c>
      <c r="I10" t="s">
        <v>92</v>
      </c>
      <c r="J10" t="s">
        <v>93</v>
      </c>
      <c r="K10" t="s">
        <v>68</v>
      </c>
      <c r="L10" t="s">
        <v>69</v>
      </c>
      <c r="O10">
        <v>7</v>
      </c>
      <c r="P10">
        <v>7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1</v>
      </c>
      <c r="BG10">
        <v>0</v>
      </c>
      <c r="BH10">
        <v>1</v>
      </c>
      <c r="BI10">
        <v>2</v>
      </c>
      <c r="BJ10">
        <v>2</v>
      </c>
      <c r="BK10">
        <v>6</v>
      </c>
      <c r="BL10" t="s">
        <v>70</v>
      </c>
    </row>
    <row r="11" spans="1:64" x14ac:dyDescent="0.45">
      <c r="A11" s="1">
        <v>215</v>
      </c>
      <c r="B11" s="2">
        <v>43462</v>
      </c>
      <c r="D11" t="s">
        <v>71</v>
      </c>
      <c r="E11" t="s">
        <v>65</v>
      </c>
      <c r="F11" s="2">
        <v>45117</v>
      </c>
      <c r="G11" s="2">
        <v>45183</v>
      </c>
      <c r="H11">
        <v>66</v>
      </c>
      <c r="I11" t="s">
        <v>66</v>
      </c>
      <c r="J11" t="s">
        <v>94</v>
      </c>
      <c r="K11" t="s">
        <v>74</v>
      </c>
      <c r="L11" t="s">
        <v>75</v>
      </c>
      <c r="M11" t="s">
        <v>76</v>
      </c>
      <c r="O11">
        <v>4</v>
      </c>
      <c r="P11">
        <v>4</v>
      </c>
      <c r="Q11">
        <v>1</v>
      </c>
      <c r="R11">
        <v>0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0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5</v>
      </c>
      <c r="BG11">
        <v>5</v>
      </c>
      <c r="BH11">
        <v>5</v>
      </c>
      <c r="BI11">
        <v>5</v>
      </c>
      <c r="BJ11">
        <v>5</v>
      </c>
      <c r="BK11">
        <v>25</v>
      </c>
      <c r="BL11" t="s">
        <v>84</v>
      </c>
    </row>
    <row r="12" spans="1:64" x14ac:dyDescent="0.45">
      <c r="A12" s="1">
        <v>221</v>
      </c>
      <c r="B12" s="2">
        <v>42936</v>
      </c>
      <c r="D12" t="s">
        <v>64</v>
      </c>
      <c r="E12" t="s">
        <v>65</v>
      </c>
      <c r="F12" s="2">
        <v>44887</v>
      </c>
      <c r="G12" s="2">
        <v>44904</v>
      </c>
      <c r="H12">
        <v>17</v>
      </c>
      <c r="I12" t="s">
        <v>66</v>
      </c>
      <c r="J12" t="s">
        <v>95</v>
      </c>
      <c r="K12" t="s">
        <v>96</v>
      </c>
      <c r="L12" t="s">
        <v>97</v>
      </c>
      <c r="M12" t="s">
        <v>98</v>
      </c>
      <c r="N12" t="s">
        <v>99</v>
      </c>
      <c r="O12">
        <v>5</v>
      </c>
      <c r="P12">
        <v>5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3</v>
      </c>
      <c r="BK12">
        <v>4</v>
      </c>
      <c r="BL12" t="s">
        <v>79</v>
      </c>
    </row>
    <row r="13" spans="1:64" x14ac:dyDescent="0.45">
      <c r="A13" s="1">
        <v>225</v>
      </c>
      <c r="B13" s="2">
        <v>42462</v>
      </c>
      <c r="D13" t="s">
        <v>71</v>
      </c>
      <c r="E13" t="s">
        <v>80</v>
      </c>
      <c r="F13" s="2">
        <v>44887</v>
      </c>
      <c r="G13" s="2">
        <v>44931</v>
      </c>
      <c r="H13">
        <v>44</v>
      </c>
      <c r="I13" t="s">
        <v>66</v>
      </c>
      <c r="J13" t="s">
        <v>100</v>
      </c>
      <c r="K13" t="s">
        <v>68</v>
      </c>
      <c r="L13" t="s">
        <v>69</v>
      </c>
      <c r="M13" t="s">
        <v>76</v>
      </c>
      <c r="N13" t="s">
        <v>101</v>
      </c>
      <c r="O13">
        <v>6</v>
      </c>
      <c r="P13">
        <v>6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1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1</v>
      </c>
      <c r="BG13">
        <v>3</v>
      </c>
      <c r="BH13">
        <v>3</v>
      </c>
      <c r="BI13">
        <v>2</v>
      </c>
      <c r="BJ13">
        <v>3</v>
      </c>
      <c r="BK13">
        <v>12</v>
      </c>
      <c r="BL13" t="s">
        <v>102</v>
      </c>
    </row>
    <row r="14" spans="1:64" x14ac:dyDescent="0.45">
      <c r="A14" s="1">
        <v>227</v>
      </c>
      <c r="B14" s="2">
        <v>42167</v>
      </c>
      <c r="D14" t="s">
        <v>71</v>
      </c>
      <c r="E14" t="s">
        <v>65</v>
      </c>
      <c r="F14" s="2">
        <v>44904</v>
      </c>
      <c r="G14" s="2">
        <v>44945</v>
      </c>
      <c r="H14">
        <v>41</v>
      </c>
      <c r="I14" t="s">
        <v>66</v>
      </c>
      <c r="J14" t="s">
        <v>103</v>
      </c>
      <c r="K14" t="s">
        <v>104</v>
      </c>
      <c r="L14" t="s">
        <v>105</v>
      </c>
      <c r="M14" t="s">
        <v>76</v>
      </c>
      <c r="O14">
        <v>7</v>
      </c>
      <c r="P14">
        <v>7</v>
      </c>
      <c r="Q14">
        <v>1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10</v>
      </c>
      <c r="BL14" t="s">
        <v>70</v>
      </c>
    </row>
    <row r="15" spans="1:64" x14ac:dyDescent="0.45">
      <c r="A15" s="1">
        <v>228</v>
      </c>
      <c r="B15" s="2">
        <v>42902</v>
      </c>
      <c r="D15" t="s">
        <v>64</v>
      </c>
      <c r="E15" t="s">
        <v>65</v>
      </c>
      <c r="F15" s="2">
        <v>44929</v>
      </c>
      <c r="G15" s="2">
        <v>44945</v>
      </c>
      <c r="H15">
        <v>16</v>
      </c>
      <c r="I15" t="s">
        <v>66</v>
      </c>
      <c r="J15" t="s">
        <v>106</v>
      </c>
      <c r="K15" t="s">
        <v>90</v>
      </c>
      <c r="L15" t="s">
        <v>91</v>
      </c>
      <c r="M15" t="s">
        <v>98</v>
      </c>
      <c r="N15" t="s">
        <v>99</v>
      </c>
      <c r="O15">
        <v>5</v>
      </c>
      <c r="P15">
        <v>5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1</v>
      </c>
      <c r="AQ15">
        <v>1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1</v>
      </c>
      <c r="BG15">
        <v>1</v>
      </c>
      <c r="BH15">
        <v>2</v>
      </c>
      <c r="BI15">
        <v>5</v>
      </c>
      <c r="BJ15">
        <v>3</v>
      </c>
      <c r="BK15">
        <v>12</v>
      </c>
      <c r="BL15" t="s">
        <v>102</v>
      </c>
    </row>
    <row r="16" spans="1:64" x14ac:dyDescent="0.45">
      <c r="A16" s="1">
        <v>230</v>
      </c>
      <c r="B16" s="2">
        <v>42924</v>
      </c>
      <c r="D16" t="s">
        <v>71</v>
      </c>
      <c r="E16" t="s">
        <v>65</v>
      </c>
      <c r="F16" s="2">
        <v>44935</v>
      </c>
      <c r="G16" s="2">
        <v>44950</v>
      </c>
      <c r="H16">
        <v>15</v>
      </c>
      <c r="I16" t="s">
        <v>66</v>
      </c>
      <c r="J16" t="s">
        <v>107</v>
      </c>
      <c r="K16" t="s">
        <v>74</v>
      </c>
      <c r="M16" t="s">
        <v>76</v>
      </c>
      <c r="O16">
        <v>5</v>
      </c>
      <c r="P16">
        <v>5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5</v>
      </c>
      <c r="BG16">
        <v>5</v>
      </c>
      <c r="BH16">
        <v>5</v>
      </c>
      <c r="BI16">
        <v>5</v>
      </c>
      <c r="BJ16">
        <v>0</v>
      </c>
      <c r="BK16">
        <v>20</v>
      </c>
      <c r="BL16" t="s">
        <v>108</v>
      </c>
    </row>
    <row r="17" spans="1:64" x14ac:dyDescent="0.45">
      <c r="A17" s="1">
        <v>236</v>
      </c>
      <c r="B17" s="2">
        <v>42834</v>
      </c>
      <c r="D17" t="s">
        <v>64</v>
      </c>
      <c r="E17" t="s">
        <v>65</v>
      </c>
      <c r="F17" s="2">
        <v>44970</v>
      </c>
      <c r="G17" s="2">
        <v>45025</v>
      </c>
      <c r="H17">
        <v>55</v>
      </c>
      <c r="I17" t="s">
        <v>92</v>
      </c>
      <c r="J17" t="s">
        <v>109</v>
      </c>
      <c r="K17" t="s">
        <v>68</v>
      </c>
      <c r="M17" t="s">
        <v>98</v>
      </c>
      <c r="N17" t="s">
        <v>99</v>
      </c>
      <c r="O17">
        <v>5</v>
      </c>
      <c r="P17">
        <v>6</v>
      </c>
      <c r="Q17">
        <v>0</v>
      </c>
      <c r="R17">
        <v>1</v>
      </c>
      <c r="S17">
        <v>1</v>
      </c>
      <c r="T17">
        <v>0</v>
      </c>
      <c r="U17">
        <v>0</v>
      </c>
      <c r="V17">
        <v>1</v>
      </c>
      <c r="W17">
        <v>0</v>
      </c>
      <c r="X17">
        <v>0</v>
      </c>
      <c r="Y17">
        <v>1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2</v>
      </c>
      <c r="BG17">
        <v>3</v>
      </c>
      <c r="BH17">
        <v>2</v>
      </c>
      <c r="BI17">
        <v>2</v>
      </c>
      <c r="BJ17">
        <v>0</v>
      </c>
      <c r="BK17">
        <v>9</v>
      </c>
      <c r="BL17" t="s">
        <v>70</v>
      </c>
    </row>
    <row r="18" spans="1:64" x14ac:dyDescent="0.45">
      <c r="A18" s="1">
        <v>239</v>
      </c>
      <c r="B18" s="2">
        <v>42963</v>
      </c>
      <c r="D18" t="s">
        <v>71</v>
      </c>
      <c r="E18" t="s">
        <v>65</v>
      </c>
      <c r="F18" s="2">
        <v>44950</v>
      </c>
      <c r="G18" s="2">
        <v>44978</v>
      </c>
      <c r="H18">
        <v>28</v>
      </c>
      <c r="I18" t="s">
        <v>66</v>
      </c>
      <c r="J18" t="s">
        <v>110</v>
      </c>
      <c r="K18" t="s">
        <v>90</v>
      </c>
      <c r="L18" t="s">
        <v>91</v>
      </c>
      <c r="M18" t="s">
        <v>76</v>
      </c>
      <c r="O18">
        <v>5</v>
      </c>
      <c r="P18">
        <v>5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5</v>
      </c>
      <c r="BG18">
        <v>5</v>
      </c>
      <c r="BH18">
        <v>5</v>
      </c>
      <c r="BI18">
        <v>5</v>
      </c>
      <c r="BJ18">
        <v>5</v>
      </c>
      <c r="BK18">
        <v>25</v>
      </c>
      <c r="BL18" t="s">
        <v>84</v>
      </c>
    </row>
    <row r="19" spans="1:64" x14ac:dyDescent="0.45">
      <c r="A19" s="1">
        <v>240</v>
      </c>
      <c r="B19" s="2">
        <v>42929</v>
      </c>
      <c r="D19" t="s">
        <v>64</v>
      </c>
      <c r="E19" t="s">
        <v>65</v>
      </c>
      <c r="F19" s="2">
        <v>44929</v>
      </c>
      <c r="G19" s="2">
        <v>44980</v>
      </c>
      <c r="H19">
        <v>51</v>
      </c>
      <c r="I19" t="s">
        <v>92</v>
      </c>
      <c r="J19" t="s">
        <v>111</v>
      </c>
      <c r="K19" t="s">
        <v>68</v>
      </c>
      <c r="L19" t="s">
        <v>69</v>
      </c>
      <c r="M19" t="s">
        <v>76</v>
      </c>
      <c r="N19" t="s">
        <v>99</v>
      </c>
      <c r="O19">
        <v>5</v>
      </c>
      <c r="P19">
        <v>5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2</v>
      </c>
      <c r="BH19">
        <v>0</v>
      </c>
      <c r="BI19">
        <v>2</v>
      </c>
      <c r="BJ19">
        <v>0</v>
      </c>
      <c r="BK19">
        <v>4</v>
      </c>
      <c r="BL19" t="s">
        <v>79</v>
      </c>
    </row>
    <row r="20" spans="1:64" x14ac:dyDescent="0.45">
      <c r="A20" s="1">
        <v>241</v>
      </c>
      <c r="B20" s="2">
        <v>43448</v>
      </c>
      <c r="D20" t="s">
        <v>64</v>
      </c>
      <c r="E20" t="s">
        <v>65</v>
      </c>
      <c r="F20" s="2">
        <v>44945</v>
      </c>
      <c r="G20" s="2">
        <v>44987</v>
      </c>
      <c r="H20">
        <v>42</v>
      </c>
      <c r="I20" t="s">
        <v>66</v>
      </c>
      <c r="J20" t="s">
        <v>112</v>
      </c>
      <c r="K20" t="s">
        <v>90</v>
      </c>
      <c r="L20" t="s">
        <v>91</v>
      </c>
      <c r="M20" t="s">
        <v>78</v>
      </c>
      <c r="O20">
        <v>4</v>
      </c>
      <c r="P20">
        <v>4</v>
      </c>
      <c r="Q20">
        <v>0</v>
      </c>
      <c r="R20">
        <v>1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2</v>
      </c>
      <c r="BG20">
        <v>2</v>
      </c>
      <c r="BH20">
        <v>0</v>
      </c>
      <c r="BI20">
        <v>2</v>
      </c>
      <c r="BJ20">
        <v>2</v>
      </c>
      <c r="BK20">
        <v>8</v>
      </c>
      <c r="BL20" t="s">
        <v>70</v>
      </c>
    </row>
    <row r="21" spans="1:64" x14ac:dyDescent="0.45">
      <c r="A21" s="1">
        <v>244</v>
      </c>
      <c r="B21" s="2">
        <v>43207</v>
      </c>
      <c r="D21" t="s">
        <v>64</v>
      </c>
      <c r="E21" t="s">
        <v>65</v>
      </c>
      <c r="F21" s="2">
        <v>44972</v>
      </c>
      <c r="G21" s="2">
        <v>44986</v>
      </c>
      <c r="H21">
        <v>14</v>
      </c>
      <c r="I21" t="s">
        <v>66</v>
      </c>
      <c r="J21" t="s">
        <v>113</v>
      </c>
      <c r="K21" t="s">
        <v>90</v>
      </c>
      <c r="L21" t="s">
        <v>91</v>
      </c>
      <c r="M21" t="s">
        <v>76</v>
      </c>
      <c r="N21" t="s">
        <v>99</v>
      </c>
      <c r="O21">
        <v>4</v>
      </c>
      <c r="P21">
        <v>4</v>
      </c>
      <c r="Q21">
        <v>0</v>
      </c>
      <c r="R21">
        <v>1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2</v>
      </c>
      <c r="BG21">
        <v>2</v>
      </c>
      <c r="BH21">
        <v>2</v>
      </c>
      <c r="BI21">
        <v>2</v>
      </c>
      <c r="BJ21">
        <v>0</v>
      </c>
      <c r="BK21">
        <v>8</v>
      </c>
      <c r="BL21" t="s">
        <v>70</v>
      </c>
    </row>
    <row r="22" spans="1:64" x14ac:dyDescent="0.45">
      <c r="A22" s="1">
        <v>245</v>
      </c>
      <c r="B22" s="2">
        <v>42969</v>
      </c>
      <c r="D22" t="s">
        <v>64</v>
      </c>
      <c r="E22" t="s">
        <v>80</v>
      </c>
      <c r="F22" s="2">
        <v>44969</v>
      </c>
      <c r="G22" s="2">
        <v>44994</v>
      </c>
      <c r="H22">
        <v>25</v>
      </c>
      <c r="I22" t="s">
        <v>66</v>
      </c>
      <c r="J22" t="s">
        <v>114</v>
      </c>
      <c r="K22" t="s">
        <v>68</v>
      </c>
      <c r="L22" t="s">
        <v>69</v>
      </c>
      <c r="M22" t="s">
        <v>76</v>
      </c>
      <c r="N22" t="s">
        <v>82</v>
      </c>
      <c r="O22">
        <v>5</v>
      </c>
      <c r="P22">
        <v>5</v>
      </c>
      <c r="Q22">
        <v>0</v>
      </c>
      <c r="R22">
        <v>1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1</v>
      </c>
      <c r="AR22">
        <v>1</v>
      </c>
      <c r="AS22">
        <v>2</v>
      </c>
      <c r="AT22">
        <v>1</v>
      </c>
      <c r="AU22">
        <v>0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3</v>
      </c>
      <c r="BG22">
        <v>2</v>
      </c>
      <c r="BH22">
        <v>2</v>
      </c>
      <c r="BI22">
        <v>2</v>
      </c>
      <c r="BJ22">
        <v>6</v>
      </c>
      <c r="BK22">
        <v>15</v>
      </c>
      <c r="BL22" t="s">
        <v>102</v>
      </c>
    </row>
    <row r="23" spans="1:64" x14ac:dyDescent="0.45">
      <c r="A23" s="1">
        <v>246</v>
      </c>
      <c r="B23" s="2">
        <v>42970</v>
      </c>
      <c r="D23" t="s">
        <v>64</v>
      </c>
      <c r="E23" t="s">
        <v>65</v>
      </c>
      <c r="F23" s="2">
        <v>44993</v>
      </c>
      <c r="G23" s="2">
        <v>44995</v>
      </c>
      <c r="H23">
        <v>2</v>
      </c>
      <c r="I23" t="s">
        <v>66</v>
      </c>
      <c r="J23" t="s">
        <v>115</v>
      </c>
      <c r="K23" t="s">
        <v>90</v>
      </c>
      <c r="L23" t="s">
        <v>91</v>
      </c>
      <c r="M23" t="s">
        <v>98</v>
      </c>
      <c r="N23" t="s">
        <v>99</v>
      </c>
      <c r="O23">
        <v>5</v>
      </c>
      <c r="P23">
        <v>5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0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25</v>
      </c>
      <c r="BL23" t="s">
        <v>84</v>
      </c>
    </row>
    <row r="24" spans="1:64" x14ac:dyDescent="0.45">
      <c r="A24" s="1">
        <v>247</v>
      </c>
      <c r="B24" s="2">
        <v>41513</v>
      </c>
      <c r="D24" t="s">
        <v>64</v>
      </c>
      <c r="E24" t="s">
        <v>65</v>
      </c>
      <c r="F24" s="2">
        <v>44953</v>
      </c>
      <c r="G24" s="2">
        <v>45013</v>
      </c>
      <c r="H24">
        <v>60</v>
      </c>
      <c r="I24" t="s">
        <v>66</v>
      </c>
      <c r="J24" t="s">
        <v>116</v>
      </c>
      <c r="K24" t="s">
        <v>86</v>
      </c>
      <c r="L24" t="s">
        <v>87</v>
      </c>
      <c r="M24" t="s">
        <v>98</v>
      </c>
      <c r="O24">
        <v>9</v>
      </c>
      <c r="P24">
        <v>9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1</v>
      </c>
      <c r="BG24">
        <v>2</v>
      </c>
      <c r="BH24">
        <v>1</v>
      </c>
      <c r="BI24">
        <v>1</v>
      </c>
      <c r="BJ24">
        <v>2</v>
      </c>
      <c r="BK24">
        <v>7</v>
      </c>
      <c r="BL24" t="s">
        <v>70</v>
      </c>
    </row>
    <row r="25" spans="1:64" x14ac:dyDescent="0.45">
      <c r="A25" s="1">
        <v>248</v>
      </c>
      <c r="B25" s="2">
        <v>43036</v>
      </c>
      <c r="D25" t="s">
        <v>71</v>
      </c>
      <c r="E25" t="s">
        <v>80</v>
      </c>
      <c r="F25" s="2">
        <v>44959</v>
      </c>
      <c r="G25" s="2">
        <v>44995</v>
      </c>
      <c r="H25">
        <v>36</v>
      </c>
      <c r="I25" t="s">
        <v>92</v>
      </c>
      <c r="J25" t="s">
        <v>117</v>
      </c>
      <c r="K25" t="s">
        <v>68</v>
      </c>
      <c r="L25" t="s">
        <v>69</v>
      </c>
      <c r="M25" t="s">
        <v>98</v>
      </c>
      <c r="N25" t="s">
        <v>118</v>
      </c>
      <c r="O25">
        <v>5</v>
      </c>
      <c r="P25">
        <v>5</v>
      </c>
      <c r="Q25">
        <v>1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1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3</v>
      </c>
      <c r="BG25">
        <v>0</v>
      </c>
      <c r="BH25">
        <v>0</v>
      </c>
      <c r="BI25">
        <v>3</v>
      </c>
      <c r="BJ25">
        <v>3</v>
      </c>
      <c r="BK25">
        <v>9</v>
      </c>
      <c r="BL25" t="s">
        <v>70</v>
      </c>
    </row>
    <row r="26" spans="1:64" x14ac:dyDescent="0.45">
      <c r="A26" s="1">
        <v>251</v>
      </c>
      <c r="B26" s="2">
        <v>42768</v>
      </c>
      <c r="D26" t="s">
        <v>64</v>
      </c>
      <c r="E26" t="s">
        <v>65</v>
      </c>
      <c r="F26" s="2">
        <v>45006</v>
      </c>
      <c r="G26" s="2">
        <v>45021</v>
      </c>
      <c r="H26">
        <v>15</v>
      </c>
      <c r="I26" t="s">
        <v>92</v>
      </c>
      <c r="J26" t="s">
        <v>119</v>
      </c>
      <c r="K26" t="s">
        <v>68</v>
      </c>
      <c r="L26" t="s">
        <v>69</v>
      </c>
      <c r="M26" t="s">
        <v>76</v>
      </c>
      <c r="N26" t="s">
        <v>99</v>
      </c>
      <c r="O26">
        <v>6</v>
      </c>
      <c r="P26">
        <v>6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1</v>
      </c>
      <c r="Y26">
        <v>1</v>
      </c>
      <c r="Z26">
        <v>1</v>
      </c>
      <c r="AA26">
        <v>1</v>
      </c>
      <c r="AB26">
        <v>1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1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5</v>
      </c>
      <c r="BG26">
        <v>5</v>
      </c>
      <c r="BH26">
        <v>5</v>
      </c>
      <c r="BI26">
        <v>5</v>
      </c>
      <c r="BJ26">
        <v>5</v>
      </c>
      <c r="BK26">
        <v>25</v>
      </c>
      <c r="BL26" t="s">
        <v>84</v>
      </c>
    </row>
    <row r="27" spans="1:64" x14ac:dyDescent="0.45">
      <c r="A27" s="1">
        <v>255</v>
      </c>
      <c r="B27" s="2">
        <v>41867</v>
      </c>
      <c r="D27" t="s">
        <v>64</v>
      </c>
      <c r="E27" t="s">
        <v>120</v>
      </c>
      <c r="F27" s="2">
        <v>44944</v>
      </c>
      <c r="G27" s="2">
        <v>45057</v>
      </c>
      <c r="H27">
        <v>113</v>
      </c>
      <c r="I27" t="s">
        <v>66</v>
      </c>
      <c r="J27" t="s">
        <v>121</v>
      </c>
      <c r="K27" t="s">
        <v>120</v>
      </c>
      <c r="L27" t="s">
        <v>122</v>
      </c>
      <c r="O27">
        <v>8</v>
      </c>
      <c r="P27">
        <v>8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2</v>
      </c>
      <c r="BH27">
        <v>2</v>
      </c>
      <c r="BI27">
        <v>2</v>
      </c>
      <c r="BJ27">
        <v>0</v>
      </c>
      <c r="BK27">
        <v>6</v>
      </c>
      <c r="BL27" t="s">
        <v>70</v>
      </c>
    </row>
    <row r="28" spans="1:64" x14ac:dyDescent="0.45">
      <c r="A28" s="1">
        <v>257</v>
      </c>
      <c r="B28" s="2">
        <v>43597</v>
      </c>
      <c r="D28" t="s">
        <v>71</v>
      </c>
      <c r="E28" t="s">
        <v>80</v>
      </c>
      <c r="F28" s="2">
        <v>45058</v>
      </c>
      <c r="G28" s="2">
        <v>45084</v>
      </c>
      <c r="H28">
        <v>26</v>
      </c>
      <c r="I28" t="s">
        <v>66</v>
      </c>
      <c r="J28" t="s">
        <v>123</v>
      </c>
      <c r="K28" t="s">
        <v>74</v>
      </c>
      <c r="L28" t="s">
        <v>75</v>
      </c>
      <c r="M28" t="s">
        <v>76</v>
      </c>
      <c r="N28" t="s">
        <v>82</v>
      </c>
      <c r="O28">
        <v>4</v>
      </c>
      <c r="P28">
        <v>4</v>
      </c>
      <c r="Q28">
        <v>1</v>
      </c>
      <c r="R28">
        <v>0</v>
      </c>
      <c r="S28">
        <v>1</v>
      </c>
      <c r="T28">
        <v>1</v>
      </c>
      <c r="U28">
        <v>1</v>
      </c>
      <c r="V28">
        <v>1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0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5</v>
      </c>
      <c r="BG28">
        <v>5</v>
      </c>
      <c r="BH28">
        <v>5</v>
      </c>
      <c r="BI28">
        <v>5</v>
      </c>
      <c r="BJ28">
        <v>5</v>
      </c>
      <c r="BK28">
        <v>25</v>
      </c>
      <c r="BL28" t="s">
        <v>84</v>
      </c>
    </row>
    <row r="29" spans="1:64" x14ac:dyDescent="0.45">
      <c r="A29" s="1">
        <v>258</v>
      </c>
      <c r="B29" s="2">
        <v>43248</v>
      </c>
      <c r="D29" t="s">
        <v>71</v>
      </c>
      <c r="E29" t="s">
        <v>65</v>
      </c>
      <c r="F29" s="2">
        <v>45036</v>
      </c>
      <c r="G29" s="2">
        <v>45089</v>
      </c>
      <c r="H29">
        <v>53</v>
      </c>
      <c r="I29" t="s">
        <v>66</v>
      </c>
      <c r="J29" t="s">
        <v>124</v>
      </c>
      <c r="K29" t="s">
        <v>68</v>
      </c>
      <c r="L29" t="s">
        <v>69</v>
      </c>
      <c r="M29" t="s">
        <v>98</v>
      </c>
      <c r="N29" t="s">
        <v>99</v>
      </c>
      <c r="O29">
        <v>4</v>
      </c>
      <c r="P29">
        <v>5</v>
      </c>
      <c r="Q29">
        <v>1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2</v>
      </c>
      <c r="BG29">
        <v>3</v>
      </c>
      <c r="BH29">
        <v>1</v>
      </c>
      <c r="BI29">
        <v>2</v>
      </c>
      <c r="BJ29">
        <v>2</v>
      </c>
      <c r="BK29">
        <v>10</v>
      </c>
      <c r="BL29" t="s">
        <v>70</v>
      </c>
    </row>
    <row r="30" spans="1:64" x14ac:dyDescent="0.45">
      <c r="A30" s="1">
        <v>260</v>
      </c>
      <c r="B30" s="2">
        <v>42978</v>
      </c>
      <c r="D30" t="s">
        <v>64</v>
      </c>
      <c r="E30" t="s">
        <v>65</v>
      </c>
      <c r="F30" s="2">
        <v>45042</v>
      </c>
      <c r="G30" s="2">
        <v>45083</v>
      </c>
      <c r="H30">
        <v>41</v>
      </c>
      <c r="I30" t="s">
        <v>66</v>
      </c>
      <c r="J30" t="s">
        <v>125</v>
      </c>
      <c r="K30" t="s">
        <v>68</v>
      </c>
      <c r="L30" t="s">
        <v>69</v>
      </c>
      <c r="M30" t="s">
        <v>98</v>
      </c>
      <c r="N30" t="s">
        <v>82</v>
      </c>
      <c r="O30">
        <v>5</v>
      </c>
      <c r="P30">
        <v>5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1</v>
      </c>
      <c r="Y30">
        <v>1</v>
      </c>
      <c r="Z30">
        <v>1</v>
      </c>
      <c r="AA30">
        <v>1</v>
      </c>
      <c r="AB30">
        <v>1</v>
      </c>
      <c r="AC30">
        <v>0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0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0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5</v>
      </c>
      <c r="BG30">
        <v>5</v>
      </c>
      <c r="BH30">
        <v>5</v>
      </c>
      <c r="BI30">
        <v>5</v>
      </c>
      <c r="BJ30">
        <v>5</v>
      </c>
      <c r="BK30">
        <v>25</v>
      </c>
      <c r="BL30" t="s">
        <v>84</v>
      </c>
    </row>
    <row r="31" spans="1:64" x14ac:dyDescent="0.45">
      <c r="A31" s="1">
        <v>266</v>
      </c>
      <c r="B31" s="2">
        <v>42812</v>
      </c>
      <c r="D31" t="s">
        <v>64</v>
      </c>
      <c r="E31" t="s">
        <v>80</v>
      </c>
      <c r="F31" s="2">
        <v>45058</v>
      </c>
      <c r="G31" s="2">
        <v>45070</v>
      </c>
      <c r="H31">
        <v>12</v>
      </c>
      <c r="I31" t="s">
        <v>66</v>
      </c>
      <c r="J31" t="s">
        <v>126</v>
      </c>
      <c r="K31" t="s">
        <v>68</v>
      </c>
      <c r="L31" t="s">
        <v>69</v>
      </c>
      <c r="M31" t="s">
        <v>76</v>
      </c>
      <c r="N31" t="s">
        <v>82</v>
      </c>
      <c r="O31">
        <v>6</v>
      </c>
      <c r="P31">
        <v>6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1</v>
      </c>
      <c r="Z31">
        <v>1</v>
      </c>
      <c r="AA31">
        <v>1</v>
      </c>
      <c r="AB31">
        <v>1</v>
      </c>
      <c r="AC31">
        <v>0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0</v>
      </c>
      <c r="AP31">
        <v>0</v>
      </c>
      <c r="AQ31">
        <v>1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20</v>
      </c>
      <c r="BL31" t="s">
        <v>108</v>
      </c>
    </row>
    <row r="32" spans="1:64" x14ac:dyDescent="0.45">
      <c r="A32" s="1">
        <v>270</v>
      </c>
      <c r="B32" s="2">
        <v>42676</v>
      </c>
      <c r="D32" t="s">
        <v>64</v>
      </c>
      <c r="E32" t="s">
        <v>127</v>
      </c>
      <c r="F32" s="2">
        <v>45033</v>
      </c>
      <c r="G32" s="2">
        <v>45072</v>
      </c>
      <c r="H32">
        <v>39</v>
      </c>
      <c r="I32" t="s">
        <v>66</v>
      </c>
      <c r="J32" t="s">
        <v>128</v>
      </c>
      <c r="K32" t="s">
        <v>68</v>
      </c>
      <c r="L32" t="s">
        <v>69</v>
      </c>
      <c r="M32" t="s">
        <v>98</v>
      </c>
      <c r="O32">
        <v>6</v>
      </c>
      <c r="P32">
        <v>6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0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0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5</v>
      </c>
      <c r="BG32">
        <v>5</v>
      </c>
      <c r="BH32">
        <v>5</v>
      </c>
      <c r="BI32">
        <v>5</v>
      </c>
      <c r="BJ32">
        <v>5</v>
      </c>
      <c r="BK32">
        <v>25</v>
      </c>
      <c r="BL32" t="s">
        <v>84</v>
      </c>
    </row>
    <row r="33" spans="1:64" x14ac:dyDescent="0.45">
      <c r="A33" s="1">
        <v>272</v>
      </c>
      <c r="B33" s="2">
        <v>43475</v>
      </c>
      <c r="D33" t="s">
        <v>71</v>
      </c>
      <c r="E33" t="s">
        <v>65</v>
      </c>
      <c r="F33" s="2">
        <v>44958</v>
      </c>
      <c r="G33" s="2">
        <v>45097</v>
      </c>
      <c r="H33">
        <v>139</v>
      </c>
      <c r="I33" t="s">
        <v>66</v>
      </c>
      <c r="J33" t="s">
        <v>129</v>
      </c>
      <c r="K33" t="s">
        <v>90</v>
      </c>
      <c r="L33" t="s">
        <v>91</v>
      </c>
      <c r="M33" t="s">
        <v>76</v>
      </c>
      <c r="O33">
        <v>4</v>
      </c>
      <c r="P33">
        <v>4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1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2</v>
      </c>
      <c r="BH33">
        <v>2</v>
      </c>
      <c r="BI33">
        <v>2</v>
      </c>
      <c r="BJ33">
        <v>2</v>
      </c>
      <c r="BK33">
        <v>8</v>
      </c>
      <c r="BL33" t="s">
        <v>70</v>
      </c>
    </row>
    <row r="34" spans="1:64" x14ac:dyDescent="0.45">
      <c r="A34" s="1">
        <v>276</v>
      </c>
      <c r="B34" s="2">
        <v>42886</v>
      </c>
      <c r="D34" t="s">
        <v>64</v>
      </c>
      <c r="E34" t="s">
        <v>80</v>
      </c>
      <c r="F34" s="2">
        <v>45090</v>
      </c>
      <c r="G34" s="2">
        <v>45100</v>
      </c>
      <c r="H34">
        <v>10</v>
      </c>
      <c r="I34" t="s">
        <v>66</v>
      </c>
      <c r="J34" t="s">
        <v>130</v>
      </c>
      <c r="K34" t="s">
        <v>68</v>
      </c>
      <c r="L34" t="s">
        <v>69</v>
      </c>
      <c r="M34" t="s">
        <v>76</v>
      </c>
      <c r="N34" t="s">
        <v>82</v>
      </c>
      <c r="O34">
        <v>6</v>
      </c>
      <c r="P34">
        <v>6</v>
      </c>
      <c r="Q34">
        <v>0</v>
      </c>
      <c r="R34">
        <v>1</v>
      </c>
      <c r="S34">
        <v>1</v>
      </c>
      <c r="T34">
        <v>0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2</v>
      </c>
      <c r="BG34">
        <v>2</v>
      </c>
      <c r="BH34">
        <v>2</v>
      </c>
      <c r="BI34">
        <v>5</v>
      </c>
      <c r="BJ34">
        <v>5</v>
      </c>
      <c r="BK34">
        <v>16</v>
      </c>
      <c r="BL34" t="s">
        <v>108</v>
      </c>
    </row>
    <row r="35" spans="1:64" x14ac:dyDescent="0.45">
      <c r="A35" s="1">
        <v>280</v>
      </c>
      <c r="B35" s="2">
        <v>43174</v>
      </c>
      <c r="D35" t="s">
        <v>71</v>
      </c>
      <c r="E35" t="s">
        <v>65</v>
      </c>
      <c r="F35" s="2">
        <v>45096</v>
      </c>
      <c r="G35" s="2">
        <v>45117</v>
      </c>
      <c r="H35">
        <v>21</v>
      </c>
      <c r="I35" t="s">
        <v>66</v>
      </c>
      <c r="J35" t="s">
        <v>131</v>
      </c>
      <c r="K35" t="s">
        <v>96</v>
      </c>
      <c r="L35" t="s">
        <v>97</v>
      </c>
      <c r="M35" t="s">
        <v>78</v>
      </c>
      <c r="O35">
        <v>5</v>
      </c>
      <c r="P35">
        <v>5</v>
      </c>
      <c r="Q35">
        <v>1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10</v>
      </c>
      <c r="BL35" t="s">
        <v>70</v>
      </c>
    </row>
    <row r="36" spans="1:64" x14ac:dyDescent="0.45">
      <c r="A36" s="1">
        <v>281</v>
      </c>
      <c r="B36" s="2">
        <v>42566</v>
      </c>
      <c r="D36" t="s">
        <v>64</v>
      </c>
      <c r="E36" t="s">
        <v>65</v>
      </c>
      <c r="F36" s="2">
        <v>45100</v>
      </c>
      <c r="G36" s="2">
        <v>45114</v>
      </c>
      <c r="H36">
        <v>14</v>
      </c>
      <c r="I36" t="s">
        <v>66</v>
      </c>
      <c r="J36" t="s">
        <v>132</v>
      </c>
      <c r="K36" t="s">
        <v>68</v>
      </c>
      <c r="L36" t="s">
        <v>69</v>
      </c>
      <c r="M36" t="s">
        <v>98</v>
      </c>
      <c r="N36" t="s">
        <v>99</v>
      </c>
      <c r="O36">
        <v>6</v>
      </c>
      <c r="P36">
        <v>6</v>
      </c>
      <c r="Q36">
        <v>0</v>
      </c>
      <c r="R36">
        <v>1</v>
      </c>
      <c r="S36">
        <v>1</v>
      </c>
      <c r="T36">
        <v>1</v>
      </c>
      <c r="U36">
        <v>0</v>
      </c>
      <c r="V36">
        <v>1</v>
      </c>
      <c r="W36">
        <v>0</v>
      </c>
      <c r="X36">
        <v>0</v>
      </c>
      <c r="Y36">
        <v>1</v>
      </c>
      <c r="Z36">
        <v>1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3</v>
      </c>
      <c r="BG36">
        <v>3</v>
      </c>
      <c r="BH36">
        <v>1</v>
      </c>
      <c r="BI36">
        <v>3</v>
      </c>
      <c r="BJ36">
        <v>2</v>
      </c>
      <c r="BK36">
        <v>12</v>
      </c>
      <c r="BL36" t="s">
        <v>102</v>
      </c>
    </row>
    <row r="37" spans="1:64" x14ac:dyDescent="0.45">
      <c r="A37" s="1">
        <v>282</v>
      </c>
      <c r="B37" s="2">
        <v>42193</v>
      </c>
      <c r="D37" t="s">
        <v>71</v>
      </c>
      <c r="E37" t="s">
        <v>127</v>
      </c>
      <c r="F37" s="2">
        <v>45376</v>
      </c>
      <c r="G37" s="2">
        <v>45392</v>
      </c>
      <c r="H37">
        <v>16</v>
      </c>
      <c r="I37" t="s">
        <v>92</v>
      </c>
      <c r="J37" t="s">
        <v>133</v>
      </c>
      <c r="K37" t="s">
        <v>127</v>
      </c>
      <c r="L37" t="s">
        <v>134</v>
      </c>
      <c r="N37" t="s">
        <v>135</v>
      </c>
      <c r="O37">
        <v>8</v>
      </c>
      <c r="P37">
        <v>8</v>
      </c>
      <c r="Q37">
        <v>1</v>
      </c>
      <c r="R37">
        <v>0</v>
      </c>
      <c r="S37">
        <v>1</v>
      </c>
      <c r="T37">
        <v>1</v>
      </c>
      <c r="U37">
        <v>0</v>
      </c>
      <c r="V37">
        <v>1</v>
      </c>
      <c r="W37">
        <v>0</v>
      </c>
      <c r="X37">
        <v>0</v>
      </c>
      <c r="Y37">
        <v>1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3</v>
      </c>
      <c r="BG37">
        <v>3</v>
      </c>
      <c r="BH37">
        <v>0</v>
      </c>
      <c r="BI37">
        <v>0</v>
      </c>
      <c r="BJ37">
        <v>0</v>
      </c>
      <c r="BK37">
        <v>6</v>
      </c>
      <c r="BL37" t="s">
        <v>70</v>
      </c>
    </row>
    <row r="38" spans="1:64" x14ac:dyDescent="0.45">
      <c r="A38" s="1">
        <v>290</v>
      </c>
      <c r="B38" s="2">
        <v>41865</v>
      </c>
      <c r="D38" t="s">
        <v>64</v>
      </c>
      <c r="E38" t="s">
        <v>65</v>
      </c>
      <c r="F38" s="2">
        <v>45086</v>
      </c>
      <c r="G38" s="2">
        <v>45168</v>
      </c>
      <c r="H38">
        <v>82</v>
      </c>
      <c r="I38" t="s">
        <v>66</v>
      </c>
      <c r="J38" t="s">
        <v>136</v>
      </c>
      <c r="K38" t="s">
        <v>96</v>
      </c>
      <c r="L38" t="s">
        <v>97</v>
      </c>
      <c r="M38" t="s">
        <v>98</v>
      </c>
      <c r="O38">
        <v>8</v>
      </c>
      <c r="P38">
        <v>9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2</v>
      </c>
      <c r="BJ38">
        <v>2</v>
      </c>
      <c r="BK38">
        <v>5</v>
      </c>
      <c r="BL38" t="s">
        <v>79</v>
      </c>
    </row>
    <row r="39" spans="1:64" x14ac:dyDescent="0.45">
      <c r="A39" s="1">
        <v>291</v>
      </c>
      <c r="B39" s="2">
        <v>41828</v>
      </c>
      <c r="D39" t="s">
        <v>64</v>
      </c>
      <c r="E39" t="s">
        <v>80</v>
      </c>
      <c r="F39" s="2">
        <v>45056</v>
      </c>
      <c r="G39" s="2">
        <v>45167</v>
      </c>
      <c r="H39">
        <v>111</v>
      </c>
      <c r="I39" t="s">
        <v>66</v>
      </c>
      <c r="J39" t="s">
        <v>137</v>
      </c>
      <c r="K39" t="s">
        <v>96</v>
      </c>
      <c r="L39" t="s">
        <v>97</v>
      </c>
      <c r="M39" t="s">
        <v>98</v>
      </c>
      <c r="N39" t="s">
        <v>99</v>
      </c>
      <c r="O39">
        <v>8</v>
      </c>
      <c r="P39">
        <v>9</v>
      </c>
      <c r="Q39">
        <v>0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2</v>
      </c>
      <c r="BG39">
        <v>2</v>
      </c>
      <c r="BH39">
        <v>2</v>
      </c>
      <c r="BI39">
        <v>2</v>
      </c>
      <c r="BJ39">
        <v>2</v>
      </c>
      <c r="BK39">
        <v>10</v>
      </c>
      <c r="BL39" t="s">
        <v>70</v>
      </c>
    </row>
    <row r="40" spans="1:64" x14ac:dyDescent="0.45">
      <c r="A40" s="1">
        <v>295</v>
      </c>
      <c r="B40" s="2">
        <v>43033</v>
      </c>
      <c r="D40" t="s">
        <v>71</v>
      </c>
      <c r="E40" t="s">
        <v>65</v>
      </c>
      <c r="F40" s="2">
        <v>45106</v>
      </c>
      <c r="G40" s="2">
        <v>45156</v>
      </c>
      <c r="H40">
        <v>50</v>
      </c>
      <c r="I40" t="s">
        <v>66</v>
      </c>
      <c r="J40" t="s">
        <v>138</v>
      </c>
      <c r="K40" t="s">
        <v>74</v>
      </c>
      <c r="L40" t="s">
        <v>75</v>
      </c>
      <c r="M40" t="s">
        <v>98</v>
      </c>
      <c r="O40">
        <v>5</v>
      </c>
      <c r="P40">
        <v>5</v>
      </c>
      <c r="Q40">
        <v>1</v>
      </c>
      <c r="R40">
        <v>0</v>
      </c>
      <c r="S40">
        <v>1</v>
      </c>
      <c r="T40">
        <v>1</v>
      </c>
      <c r="U40">
        <v>1</v>
      </c>
      <c r="V40">
        <v>1</v>
      </c>
      <c r="W40">
        <v>0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0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25</v>
      </c>
      <c r="BL40" t="s">
        <v>84</v>
      </c>
    </row>
    <row r="41" spans="1:64" x14ac:dyDescent="0.45">
      <c r="A41" s="1">
        <v>296</v>
      </c>
      <c r="B41" s="2">
        <v>43147</v>
      </c>
      <c r="D41" t="s">
        <v>71</v>
      </c>
      <c r="E41" t="s">
        <v>65</v>
      </c>
      <c r="F41" s="2">
        <v>45124</v>
      </c>
      <c r="G41" s="2">
        <v>45161</v>
      </c>
      <c r="H41">
        <v>37</v>
      </c>
      <c r="I41" t="s">
        <v>66</v>
      </c>
      <c r="J41" t="s">
        <v>139</v>
      </c>
      <c r="K41" t="s">
        <v>74</v>
      </c>
      <c r="L41" t="s">
        <v>75</v>
      </c>
      <c r="O41">
        <v>5</v>
      </c>
      <c r="P41">
        <v>5</v>
      </c>
      <c r="Q41">
        <v>1</v>
      </c>
      <c r="R41">
        <v>0</v>
      </c>
      <c r="S41">
        <v>1</v>
      </c>
      <c r="T41">
        <v>1</v>
      </c>
      <c r="U41">
        <v>1</v>
      </c>
      <c r="V41">
        <v>1</v>
      </c>
      <c r="W41">
        <v>0</v>
      </c>
      <c r="X41">
        <v>1</v>
      </c>
      <c r="Y41">
        <v>1</v>
      </c>
      <c r="Z41">
        <v>1</v>
      </c>
      <c r="AA41">
        <v>1</v>
      </c>
      <c r="AB41">
        <v>1</v>
      </c>
      <c r="AC41">
        <v>0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0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5</v>
      </c>
      <c r="BG41">
        <v>5</v>
      </c>
      <c r="BH41">
        <v>5</v>
      </c>
      <c r="BI41">
        <v>5</v>
      </c>
      <c r="BJ41">
        <v>5</v>
      </c>
      <c r="BK41">
        <v>25</v>
      </c>
      <c r="BL41" t="s">
        <v>84</v>
      </c>
    </row>
    <row r="42" spans="1:64" x14ac:dyDescent="0.45">
      <c r="A42" s="1">
        <v>297</v>
      </c>
      <c r="B42" s="2">
        <v>42960</v>
      </c>
      <c r="D42" t="s">
        <v>71</v>
      </c>
      <c r="E42" t="s">
        <v>65</v>
      </c>
      <c r="F42" s="2">
        <v>45056</v>
      </c>
      <c r="G42" s="2">
        <v>45163</v>
      </c>
      <c r="H42">
        <v>107</v>
      </c>
      <c r="I42" t="s">
        <v>66</v>
      </c>
      <c r="J42" t="s">
        <v>140</v>
      </c>
      <c r="K42" t="s">
        <v>68</v>
      </c>
      <c r="L42" t="s">
        <v>69</v>
      </c>
      <c r="M42" t="s">
        <v>76</v>
      </c>
      <c r="N42" t="s">
        <v>99</v>
      </c>
      <c r="O42">
        <v>5</v>
      </c>
      <c r="P42">
        <v>6</v>
      </c>
      <c r="Q42">
        <v>1</v>
      </c>
      <c r="R42">
        <v>0</v>
      </c>
      <c r="S42">
        <v>1</v>
      </c>
      <c r="T42">
        <v>1</v>
      </c>
      <c r="U42">
        <v>0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1</v>
      </c>
      <c r="AC42">
        <v>0</v>
      </c>
      <c r="AD42">
        <v>0</v>
      </c>
      <c r="AE42">
        <v>1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1</v>
      </c>
      <c r="AO42">
        <v>0</v>
      </c>
      <c r="AP42">
        <v>0</v>
      </c>
      <c r="AQ42">
        <v>1</v>
      </c>
      <c r="AR42">
        <v>1</v>
      </c>
      <c r="AS42">
        <v>0</v>
      </c>
      <c r="AT42">
        <v>1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3</v>
      </c>
      <c r="BG42">
        <v>3</v>
      </c>
      <c r="BH42">
        <v>3</v>
      </c>
      <c r="BI42">
        <v>3</v>
      </c>
      <c r="BJ42">
        <v>3</v>
      </c>
      <c r="BK42">
        <v>15</v>
      </c>
      <c r="BL42" t="s">
        <v>102</v>
      </c>
    </row>
    <row r="43" spans="1:64" x14ac:dyDescent="0.45">
      <c r="A43" s="1">
        <v>302</v>
      </c>
      <c r="B43" s="2">
        <v>43153</v>
      </c>
      <c r="D43" t="s">
        <v>71</v>
      </c>
      <c r="E43" t="s">
        <v>65</v>
      </c>
      <c r="F43" s="2">
        <v>45082</v>
      </c>
      <c r="G43" s="2">
        <v>45163</v>
      </c>
      <c r="H43">
        <v>81</v>
      </c>
      <c r="I43" t="s">
        <v>66</v>
      </c>
      <c r="J43" t="s">
        <v>141</v>
      </c>
      <c r="K43" t="s">
        <v>74</v>
      </c>
      <c r="L43" t="s">
        <v>75</v>
      </c>
      <c r="M43" t="s">
        <v>76</v>
      </c>
      <c r="O43">
        <v>5</v>
      </c>
      <c r="P43">
        <v>5</v>
      </c>
      <c r="Q43">
        <v>1</v>
      </c>
      <c r="R43">
        <v>0</v>
      </c>
      <c r="S43">
        <v>1</v>
      </c>
      <c r="T43">
        <v>1</v>
      </c>
      <c r="U43">
        <v>1</v>
      </c>
      <c r="V43">
        <v>1</v>
      </c>
      <c r="W43">
        <v>0</v>
      </c>
      <c r="X43">
        <v>1</v>
      </c>
      <c r="Y43">
        <v>1</v>
      </c>
      <c r="Z43">
        <v>1</v>
      </c>
      <c r="AA43">
        <v>1</v>
      </c>
      <c r="AB43">
        <v>1</v>
      </c>
      <c r="AC43">
        <v>0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5</v>
      </c>
      <c r="BG43">
        <v>5</v>
      </c>
      <c r="BH43">
        <v>5</v>
      </c>
      <c r="BI43">
        <v>5</v>
      </c>
      <c r="BJ43">
        <v>5</v>
      </c>
      <c r="BK43">
        <v>25</v>
      </c>
      <c r="BL43" t="s">
        <v>84</v>
      </c>
    </row>
    <row r="44" spans="1:64" x14ac:dyDescent="0.45">
      <c r="A44" s="1">
        <v>309</v>
      </c>
      <c r="B44" s="2">
        <v>42639</v>
      </c>
      <c r="D44" t="s">
        <v>64</v>
      </c>
      <c r="E44" t="s">
        <v>80</v>
      </c>
      <c r="F44" s="2">
        <v>45079</v>
      </c>
      <c r="G44" s="2">
        <v>45181</v>
      </c>
      <c r="H44">
        <v>102</v>
      </c>
      <c r="I44" t="s">
        <v>92</v>
      </c>
      <c r="J44" t="s">
        <v>142</v>
      </c>
      <c r="K44" t="s">
        <v>120</v>
      </c>
      <c r="L44" t="s">
        <v>122</v>
      </c>
      <c r="O44">
        <v>6</v>
      </c>
      <c r="P44">
        <v>6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1</v>
      </c>
      <c r="BG44">
        <v>1</v>
      </c>
      <c r="BH44">
        <v>1</v>
      </c>
      <c r="BI44">
        <v>0</v>
      </c>
      <c r="BJ44">
        <v>1</v>
      </c>
      <c r="BK44">
        <v>4</v>
      </c>
      <c r="BL44" t="s">
        <v>79</v>
      </c>
    </row>
    <row r="45" spans="1:64" x14ac:dyDescent="0.45">
      <c r="A45" s="1">
        <v>311</v>
      </c>
      <c r="B45" s="2">
        <v>42860</v>
      </c>
      <c r="D45" t="s">
        <v>64</v>
      </c>
      <c r="E45" t="s">
        <v>80</v>
      </c>
      <c r="F45" s="2">
        <v>45070</v>
      </c>
      <c r="G45" s="2">
        <v>45169</v>
      </c>
      <c r="H45">
        <v>99</v>
      </c>
      <c r="I45" t="s">
        <v>66</v>
      </c>
      <c r="J45" t="s">
        <v>143</v>
      </c>
      <c r="K45" t="s">
        <v>68</v>
      </c>
      <c r="L45" t="s">
        <v>69</v>
      </c>
      <c r="M45" t="s">
        <v>76</v>
      </c>
      <c r="O45">
        <v>6</v>
      </c>
      <c r="P45">
        <v>6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2</v>
      </c>
      <c r="BH45">
        <v>0</v>
      </c>
      <c r="BI45">
        <v>2</v>
      </c>
      <c r="BJ45">
        <v>1</v>
      </c>
      <c r="BK45">
        <v>5</v>
      </c>
      <c r="BL45" t="s">
        <v>79</v>
      </c>
    </row>
    <row r="46" spans="1:64" x14ac:dyDescent="0.45">
      <c r="A46" s="1">
        <v>312</v>
      </c>
      <c r="B46" s="2">
        <v>43570</v>
      </c>
      <c r="D46" t="s">
        <v>64</v>
      </c>
      <c r="E46" t="s">
        <v>65</v>
      </c>
      <c r="F46" s="2">
        <v>45180</v>
      </c>
      <c r="G46" s="2">
        <v>45184</v>
      </c>
      <c r="H46">
        <v>4</v>
      </c>
      <c r="I46" t="s">
        <v>66</v>
      </c>
      <c r="J46" t="s">
        <v>144</v>
      </c>
      <c r="K46" t="s">
        <v>74</v>
      </c>
      <c r="L46" t="s">
        <v>75</v>
      </c>
      <c r="M46" t="s">
        <v>76</v>
      </c>
      <c r="N46" t="s">
        <v>99</v>
      </c>
      <c r="O46">
        <v>4</v>
      </c>
      <c r="P46">
        <v>4</v>
      </c>
      <c r="Q46">
        <v>0</v>
      </c>
      <c r="R46">
        <v>1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1</v>
      </c>
      <c r="Z46">
        <v>1</v>
      </c>
      <c r="AA46">
        <v>1</v>
      </c>
      <c r="AB46">
        <v>0</v>
      </c>
      <c r="AC46">
        <v>0</v>
      </c>
      <c r="AD46">
        <v>1</v>
      </c>
      <c r="AE46">
        <v>1</v>
      </c>
      <c r="AF46">
        <v>1</v>
      </c>
      <c r="AG46">
        <v>1</v>
      </c>
      <c r="AH46">
        <v>0</v>
      </c>
      <c r="AI46">
        <v>0</v>
      </c>
      <c r="AJ46">
        <v>1</v>
      </c>
      <c r="AK46">
        <v>1</v>
      </c>
      <c r="AL46">
        <v>1</v>
      </c>
      <c r="AM46">
        <v>1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0</v>
      </c>
      <c r="AU46">
        <v>0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4</v>
      </c>
      <c r="BG46">
        <v>4</v>
      </c>
      <c r="BH46">
        <v>4</v>
      </c>
      <c r="BI46">
        <v>4</v>
      </c>
      <c r="BJ46">
        <v>4</v>
      </c>
      <c r="BK46">
        <v>20</v>
      </c>
      <c r="BL46" t="s">
        <v>108</v>
      </c>
    </row>
    <row r="47" spans="1:64" x14ac:dyDescent="0.45">
      <c r="A47" s="1">
        <v>313</v>
      </c>
      <c r="B47" s="2">
        <v>43229</v>
      </c>
      <c r="D47" t="s">
        <v>71</v>
      </c>
      <c r="E47" t="s">
        <v>65</v>
      </c>
      <c r="F47" s="2">
        <v>45104</v>
      </c>
      <c r="G47" s="2">
        <v>45189</v>
      </c>
      <c r="H47">
        <v>85</v>
      </c>
      <c r="I47" t="s">
        <v>66</v>
      </c>
      <c r="J47" t="s">
        <v>145</v>
      </c>
      <c r="K47" t="s">
        <v>96</v>
      </c>
      <c r="L47" t="s">
        <v>97</v>
      </c>
      <c r="M47" t="s">
        <v>98</v>
      </c>
      <c r="O47">
        <v>5</v>
      </c>
      <c r="P47">
        <v>5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1</v>
      </c>
      <c r="BI47">
        <v>1</v>
      </c>
      <c r="BJ47">
        <v>0</v>
      </c>
      <c r="BK47">
        <v>4</v>
      </c>
      <c r="BL47" t="s">
        <v>79</v>
      </c>
    </row>
    <row r="48" spans="1:64" x14ac:dyDescent="0.45">
      <c r="A48" s="1">
        <v>315</v>
      </c>
      <c r="B48" s="2">
        <v>43122</v>
      </c>
      <c r="D48" t="s">
        <v>64</v>
      </c>
      <c r="E48" t="s">
        <v>80</v>
      </c>
      <c r="F48" s="2">
        <v>45187</v>
      </c>
      <c r="G48" s="2">
        <v>45198</v>
      </c>
      <c r="H48">
        <v>11</v>
      </c>
      <c r="I48" t="s">
        <v>92</v>
      </c>
      <c r="J48" t="s">
        <v>146</v>
      </c>
      <c r="K48" t="s">
        <v>68</v>
      </c>
      <c r="L48" t="s">
        <v>69</v>
      </c>
      <c r="M48" t="s">
        <v>76</v>
      </c>
      <c r="N48" t="s">
        <v>82</v>
      </c>
      <c r="O48">
        <v>5</v>
      </c>
      <c r="P48">
        <v>5</v>
      </c>
      <c r="Q48">
        <v>0</v>
      </c>
      <c r="R48">
        <v>1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  <c r="Y48">
        <v>1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1</v>
      </c>
      <c r="AG48">
        <v>0</v>
      </c>
      <c r="AH48">
        <v>1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1</v>
      </c>
      <c r="AS48">
        <v>2</v>
      </c>
      <c r="AT48">
        <v>1</v>
      </c>
      <c r="AU48">
        <v>0</v>
      </c>
      <c r="AV48">
        <v>1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3</v>
      </c>
      <c r="BG48">
        <v>2</v>
      </c>
      <c r="BH48">
        <v>3</v>
      </c>
      <c r="BI48">
        <v>2</v>
      </c>
      <c r="BJ48">
        <v>6</v>
      </c>
      <c r="BK48">
        <v>16</v>
      </c>
      <c r="BL48" t="s">
        <v>108</v>
      </c>
    </row>
    <row r="49" spans="1:64" x14ac:dyDescent="0.45">
      <c r="A49" s="1">
        <v>317</v>
      </c>
      <c r="B49" s="2">
        <v>41298</v>
      </c>
      <c r="D49" t="s">
        <v>71</v>
      </c>
      <c r="E49" t="s">
        <v>80</v>
      </c>
      <c r="F49" s="2">
        <v>45204</v>
      </c>
      <c r="G49" s="2">
        <v>45236</v>
      </c>
      <c r="H49">
        <v>32</v>
      </c>
      <c r="I49" t="s">
        <v>66</v>
      </c>
      <c r="J49" t="s">
        <v>147</v>
      </c>
      <c r="K49" t="s">
        <v>96</v>
      </c>
      <c r="L49" t="s">
        <v>82</v>
      </c>
      <c r="M49" t="s">
        <v>76</v>
      </c>
      <c r="O49">
        <v>10</v>
      </c>
      <c r="P49">
        <v>10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2</v>
      </c>
      <c r="BG49">
        <v>2</v>
      </c>
      <c r="BH49">
        <v>2</v>
      </c>
      <c r="BI49">
        <v>2</v>
      </c>
      <c r="BJ49">
        <v>2</v>
      </c>
      <c r="BK49">
        <v>10</v>
      </c>
      <c r="BL49" t="s">
        <v>70</v>
      </c>
    </row>
    <row r="50" spans="1:64" x14ac:dyDescent="0.45">
      <c r="A50" s="1">
        <v>318</v>
      </c>
      <c r="B50" s="2">
        <v>43603</v>
      </c>
      <c r="D50" t="s">
        <v>64</v>
      </c>
      <c r="E50" t="s">
        <v>80</v>
      </c>
      <c r="F50" s="2">
        <v>45208</v>
      </c>
      <c r="G50" s="2">
        <v>45238</v>
      </c>
      <c r="H50">
        <v>30</v>
      </c>
      <c r="I50" t="s">
        <v>66</v>
      </c>
      <c r="J50" t="s">
        <v>148</v>
      </c>
      <c r="K50" t="s">
        <v>68</v>
      </c>
      <c r="L50" t="s">
        <v>69</v>
      </c>
      <c r="M50" t="s">
        <v>76</v>
      </c>
      <c r="N50" t="s">
        <v>82</v>
      </c>
      <c r="O50">
        <v>4</v>
      </c>
      <c r="P50">
        <v>4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1</v>
      </c>
      <c r="Y50">
        <v>1</v>
      </c>
      <c r="Z50">
        <v>1</v>
      </c>
      <c r="AA50">
        <v>1</v>
      </c>
      <c r="AB50">
        <v>1</v>
      </c>
      <c r="AC50">
        <v>0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0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25</v>
      </c>
      <c r="BL50" t="s">
        <v>84</v>
      </c>
    </row>
    <row r="51" spans="1:64" x14ac:dyDescent="0.45">
      <c r="A51" s="1">
        <v>319</v>
      </c>
      <c r="B51" s="2">
        <v>43331</v>
      </c>
      <c r="D51" t="s">
        <v>64</v>
      </c>
      <c r="E51" t="s">
        <v>65</v>
      </c>
      <c r="F51" s="2">
        <v>45210</v>
      </c>
      <c r="G51" s="2">
        <v>45236</v>
      </c>
      <c r="H51">
        <v>26</v>
      </c>
      <c r="I51" t="s">
        <v>66</v>
      </c>
      <c r="J51" t="s">
        <v>149</v>
      </c>
      <c r="K51" t="s">
        <v>90</v>
      </c>
      <c r="M51" t="s">
        <v>76</v>
      </c>
      <c r="O51">
        <v>5</v>
      </c>
      <c r="P51">
        <v>5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1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2</v>
      </c>
      <c r="BH51">
        <v>0</v>
      </c>
      <c r="BI51">
        <v>2</v>
      </c>
      <c r="BJ51">
        <v>0</v>
      </c>
      <c r="BK51">
        <v>4</v>
      </c>
      <c r="BL51" t="s">
        <v>79</v>
      </c>
    </row>
    <row r="52" spans="1:64" x14ac:dyDescent="0.45">
      <c r="A52" s="1">
        <v>322</v>
      </c>
      <c r="B52" s="2">
        <v>43234</v>
      </c>
      <c r="D52" t="s">
        <v>64</v>
      </c>
      <c r="E52" t="s">
        <v>65</v>
      </c>
      <c r="F52" s="2">
        <v>45202</v>
      </c>
      <c r="G52" s="2">
        <v>45224</v>
      </c>
      <c r="H52">
        <v>22</v>
      </c>
      <c r="I52" t="s">
        <v>66</v>
      </c>
      <c r="J52" t="s">
        <v>150</v>
      </c>
      <c r="K52" t="s">
        <v>90</v>
      </c>
      <c r="M52" t="s">
        <v>76</v>
      </c>
      <c r="O52">
        <v>5</v>
      </c>
      <c r="P52">
        <v>5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0</v>
      </c>
      <c r="AK52">
        <v>1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3</v>
      </c>
      <c r="BG52">
        <v>0</v>
      </c>
      <c r="BH52">
        <v>3</v>
      </c>
      <c r="BI52">
        <v>3</v>
      </c>
      <c r="BJ52">
        <v>0</v>
      </c>
      <c r="BK52">
        <v>9</v>
      </c>
      <c r="BL52" t="s">
        <v>70</v>
      </c>
    </row>
    <row r="53" spans="1:64" x14ac:dyDescent="0.45">
      <c r="A53" s="1">
        <v>323</v>
      </c>
      <c r="B53" s="2">
        <v>43118</v>
      </c>
      <c r="D53" t="s">
        <v>71</v>
      </c>
      <c r="E53" t="s">
        <v>72</v>
      </c>
      <c r="F53" s="2">
        <v>45212</v>
      </c>
      <c r="G53" s="2">
        <v>45218</v>
      </c>
      <c r="H53">
        <v>6</v>
      </c>
      <c r="I53" t="s">
        <v>66</v>
      </c>
      <c r="J53" t="s">
        <v>151</v>
      </c>
      <c r="K53" t="s">
        <v>86</v>
      </c>
      <c r="L53" t="s">
        <v>87</v>
      </c>
      <c r="M53" t="s">
        <v>78</v>
      </c>
      <c r="O53">
        <v>5</v>
      </c>
      <c r="P53">
        <v>5</v>
      </c>
      <c r="Q53">
        <v>1</v>
      </c>
      <c r="R53">
        <v>0</v>
      </c>
      <c r="S53">
        <v>1</v>
      </c>
      <c r="T53">
        <v>1</v>
      </c>
      <c r="U53">
        <v>1</v>
      </c>
      <c r="V53">
        <v>1</v>
      </c>
      <c r="W53"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0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5</v>
      </c>
      <c r="BG53">
        <v>5</v>
      </c>
      <c r="BH53">
        <v>5</v>
      </c>
      <c r="BI53">
        <v>5</v>
      </c>
      <c r="BJ53">
        <v>5</v>
      </c>
      <c r="BK53">
        <v>25</v>
      </c>
      <c r="BL53" t="s">
        <v>84</v>
      </c>
    </row>
    <row r="54" spans="1:64" x14ac:dyDescent="0.45">
      <c r="A54" s="1">
        <v>326</v>
      </c>
      <c r="B54" s="2">
        <v>42168</v>
      </c>
      <c r="D54" t="s">
        <v>64</v>
      </c>
      <c r="E54" t="s">
        <v>80</v>
      </c>
      <c r="F54" s="2">
        <v>45181</v>
      </c>
      <c r="G54" s="2">
        <v>45232</v>
      </c>
      <c r="H54">
        <v>51</v>
      </c>
      <c r="I54" t="s">
        <v>66</v>
      </c>
      <c r="J54" t="s">
        <v>152</v>
      </c>
      <c r="K54" t="s">
        <v>68</v>
      </c>
      <c r="L54" t="s">
        <v>69</v>
      </c>
      <c r="M54" t="s">
        <v>98</v>
      </c>
      <c r="O54">
        <v>8</v>
      </c>
      <c r="P54">
        <v>8</v>
      </c>
      <c r="Q54">
        <v>0</v>
      </c>
      <c r="R54">
        <v>1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10</v>
      </c>
      <c r="BL54" t="s">
        <v>70</v>
      </c>
    </row>
    <row r="55" spans="1:64" x14ac:dyDescent="0.45">
      <c r="A55" s="1">
        <v>327</v>
      </c>
      <c r="B55" s="2">
        <v>43702</v>
      </c>
      <c r="D55" t="s">
        <v>64</v>
      </c>
      <c r="E55" t="s">
        <v>65</v>
      </c>
      <c r="F55" s="2">
        <v>45173</v>
      </c>
      <c r="G55" s="2">
        <v>45198</v>
      </c>
      <c r="H55">
        <v>25</v>
      </c>
      <c r="I55" t="s">
        <v>66</v>
      </c>
      <c r="J55" t="s">
        <v>153</v>
      </c>
      <c r="K55" t="s">
        <v>74</v>
      </c>
      <c r="L55" t="s">
        <v>75</v>
      </c>
      <c r="M55" t="s">
        <v>98</v>
      </c>
      <c r="O55">
        <v>4</v>
      </c>
      <c r="P55">
        <v>4</v>
      </c>
      <c r="Q55">
        <v>0</v>
      </c>
      <c r="R55">
        <v>1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1</v>
      </c>
      <c r="AR55">
        <v>1</v>
      </c>
      <c r="AS55">
        <v>2</v>
      </c>
      <c r="AT55">
        <v>1</v>
      </c>
      <c r="AU55">
        <v>0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2</v>
      </c>
      <c r="BG55">
        <v>3</v>
      </c>
      <c r="BH55">
        <v>2</v>
      </c>
      <c r="BI55">
        <v>2</v>
      </c>
      <c r="BJ55">
        <v>6</v>
      </c>
      <c r="BK55">
        <v>15</v>
      </c>
      <c r="BL55" t="s">
        <v>102</v>
      </c>
    </row>
    <row r="56" spans="1:64" x14ac:dyDescent="0.45">
      <c r="A56" s="1">
        <v>328</v>
      </c>
      <c r="B56" s="2">
        <v>43000</v>
      </c>
      <c r="D56" t="s">
        <v>64</v>
      </c>
      <c r="E56" t="s">
        <v>80</v>
      </c>
      <c r="F56" s="2">
        <v>45222</v>
      </c>
      <c r="G56" s="2">
        <v>45240</v>
      </c>
      <c r="H56">
        <v>18</v>
      </c>
      <c r="I56" t="s">
        <v>66</v>
      </c>
      <c r="J56" t="s">
        <v>154</v>
      </c>
      <c r="K56" t="s">
        <v>68</v>
      </c>
      <c r="L56" t="s">
        <v>69</v>
      </c>
      <c r="M56" t="s">
        <v>76</v>
      </c>
      <c r="O56">
        <v>6</v>
      </c>
      <c r="P56">
        <v>6</v>
      </c>
      <c r="Q56">
        <v>0</v>
      </c>
      <c r="R56">
        <v>1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1</v>
      </c>
      <c r="AA56">
        <v>1</v>
      </c>
      <c r="AB56">
        <v>1</v>
      </c>
      <c r="AC56">
        <v>0</v>
      </c>
      <c r="AD56">
        <v>1</v>
      </c>
      <c r="AE56">
        <v>1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0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2</v>
      </c>
      <c r="BG56">
        <v>5</v>
      </c>
      <c r="BH56">
        <v>2</v>
      </c>
      <c r="BI56">
        <v>2</v>
      </c>
      <c r="BJ56">
        <v>5</v>
      </c>
      <c r="BK56">
        <v>16</v>
      </c>
      <c r="BL56" t="s">
        <v>108</v>
      </c>
    </row>
    <row r="57" spans="1:64" x14ac:dyDescent="0.45">
      <c r="A57" s="1">
        <v>331</v>
      </c>
      <c r="B57" s="2">
        <v>42973</v>
      </c>
      <c r="D57" t="s">
        <v>64</v>
      </c>
      <c r="E57" t="s">
        <v>80</v>
      </c>
      <c r="F57" s="2">
        <v>45226</v>
      </c>
      <c r="G57" s="2">
        <v>45247</v>
      </c>
      <c r="H57">
        <v>21</v>
      </c>
      <c r="I57" t="s">
        <v>66</v>
      </c>
      <c r="J57" t="s">
        <v>155</v>
      </c>
      <c r="K57" t="s">
        <v>68</v>
      </c>
      <c r="L57" t="s">
        <v>69</v>
      </c>
      <c r="M57" t="s">
        <v>76</v>
      </c>
      <c r="N57" t="s">
        <v>82</v>
      </c>
      <c r="O57">
        <v>6</v>
      </c>
      <c r="P57">
        <v>6</v>
      </c>
      <c r="Q57">
        <v>0</v>
      </c>
      <c r="R57">
        <v>1</v>
      </c>
      <c r="S57">
        <v>1</v>
      </c>
      <c r="T57">
        <v>0</v>
      </c>
      <c r="U57">
        <v>1</v>
      </c>
      <c r="V57">
        <v>1</v>
      </c>
      <c r="W57">
        <v>0</v>
      </c>
      <c r="X57">
        <v>1</v>
      </c>
      <c r="Y57">
        <v>0</v>
      </c>
      <c r="Z57">
        <v>0</v>
      </c>
      <c r="AA57">
        <v>1</v>
      </c>
      <c r="AB57">
        <v>1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1</v>
      </c>
      <c r="AT57">
        <v>1</v>
      </c>
      <c r="AU57">
        <v>0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4</v>
      </c>
      <c r="BG57">
        <v>3</v>
      </c>
      <c r="BH57">
        <v>4</v>
      </c>
      <c r="BI57">
        <v>3</v>
      </c>
      <c r="BJ57">
        <v>4</v>
      </c>
      <c r="BK57">
        <v>18</v>
      </c>
      <c r="BL57" t="s">
        <v>108</v>
      </c>
    </row>
    <row r="58" spans="1:64" x14ac:dyDescent="0.45">
      <c r="A58" s="1">
        <v>336</v>
      </c>
      <c r="B58" s="2">
        <v>43063</v>
      </c>
      <c r="D58" t="s">
        <v>71</v>
      </c>
      <c r="E58" t="s">
        <v>156</v>
      </c>
      <c r="F58" s="2">
        <v>45262</v>
      </c>
      <c r="G58" s="2">
        <v>45300</v>
      </c>
      <c r="H58">
        <v>38</v>
      </c>
      <c r="I58" t="s">
        <v>66</v>
      </c>
      <c r="J58" t="s">
        <v>157</v>
      </c>
      <c r="K58" t="s">
        <v>156</v>
      </c>
      <c r="L58" t="s">
        <v>158</v>
      </c>
      <c r="N58" t="s">
        <v>159</v>
      </c>
      <c r="O58">
        <v>6</v>
      </c>
      <c r="P58">
        <v>6</v>
      </c>
      <c r="Q58">
        <v>1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2</v>
      </c>
      <c r="BG58">
        <v>0</v>
      </c>
      <c r="BH58">
        <v>2</v>
      </c>
      <c r="BI58">
        <v>0</v>
      </c>
      <c r="BJ58">
        <v>2</v>
      </c>
      <c r="BK58">
        <v>6</v>
      </c>
      <c r="BL58" t="s">
        <v>70</v>
      </c>
    </row>
    <row r="59" spans="1:64" x14ac:dyDescent="0.45">
      <c r="A59" s="1">
        <v>340</v>
      </c>
      <c r="B59" s="2">
        <v>43279</v>
      </c>
      <c r="D59" t="s">
        <v>71</v>
      </c>
      <c r="E59" t="s">
        <v>65</v>
      </c>
      <c r="F59" s="2">
        <v>45265</v>
      </c>
      <c r="G59" s="2">
        <v>45275</v>
      </c>
      <c r="H59">
        <v>10</v>
      </c>
      <c r="I59" t="s">
        <v>92</v>
      </c>
      <c r="J59" t="s">
        <v>160</v>
      </c>
      <c r="K59" t="s">
        <v>90</v>
      </c>
      <c r="L59" t="s">
        <v>91</v>
      </c>
      <c r="M59" t="s">
        <v>76</v>
      </c>
      <c r="O59">
        <v>5</v>
      </c>
      <c r="P59">
        <v>5</v>
      </c>
      <c r="Q59">
        <v>1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0</v>
      </c>
      <c r="Y59">
        <v>1</v>
      </c>
      <c r="Z59">
        <v>1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1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2</v>
      </c>
      <c r="BG59">
        <v>3</v>
      </c>
      <c r="BH59">
        <v>0</v>
      </c>
      <c r="BI59">
        <v>0</v>
      </c>
      <c r="BJ59">
        <v>4</v>
      </c>
      <c r="BK59">
        <v>9</v>
      </c>
      <c r="BL59" t="s">
        <v>70</v>
      </c>
    </row>
    <row r="60" spans="1:64" x14ac:dyDescent="0.45">
      <c r="A60" s="1">
        <v>344</v>
      </c>
      <c r="B60" s="2">
        <v>42964</v>
      </c>
      <c r="D60" t="s">
        <v>71</v>
      </c>
      <c r="E60" t="s">
        <v>65</v>
      </c>
      <c r="F60" s="2">
        <v>45254</v>
      </c>
      <c r="G60" s="2">
        <v>45274</v>
      </c>
      <c r="H60">
        <v>20</v>
      </c>
      <c r="I60" t="s">
        <v>66</v>
      </c>
      <c r="J60" t="s">
        <v>161</v>
      </c>
      <c r="K60" t="s">
        <v>74</v>
      </c>
      <c r="L60" t="s">
        <v>75</v>
      </c>
      <c r="M60" t="s">
        <v>98</v>
      </c>
      <c r="N60" t="s">
        <v>99</v>
      </c>
      <c r="O60">
        <v>6</v>
      </c>
      <c r="P60">
        <v>6</v>
      </c>
      <c r="Q60">
        <v>1</v>
      </c>
      <c r="R60">
        <v>0</v>
      </c>
      <c r="S60">
        <v>1</v>
      </c>
      <c r="T60">
        <v>1</v>
      </c>
      <c r="U60">
        <v>1</v>
      </c>
      <c r="V60">
        <v>1</v>
      </c>
      <c r="W60">
        <v>0</v>
      </c>
      <c r="X60">
        <v>1</v>
      </c>
      <c r="Y60">
        <v>1</v>
      </c>
      <c r="Z60">
        <v>1</v>
      </c>
      <c r="AA60">
        <v>1</v>
      </c>
      <c r="AB60">
        <v>1</v>
      </c>
      <c r="AC60">
        <v>0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0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0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5</v>
      </c>
      <c r="BG60">
        <v>5</v>
      </c>
      <c r="BH60">
        <v>5</v>
      </c>
      <c r="BI60">
        <v>5</v>
      </c>
      <c r="BJ60">
        <v>5</v>
      </c>
      <c r="BK60">
        <v>25</v>
      </c>
      <c r="BL60" t="s">
        <v>84</v>
      </c>
    </row>
    <row r="61" spans="1:64" x14ac:dyDescent="0.45">
      <c r="A61" s="1">
        <v>347</v>
      </c>
      <c r="B61" s="2">
        <v>43633</v>
      </c>
      <c r="D61" t="s">
        <v>71</v>
      </c>
      <c r="E61" t="s">
        <v>65</v>
      </c>
      <c r="F61" s="2">
        <v>45279</v>
      </c>
      <c r="G61" s="2">
        <v>45306</v>
      </c>
      <c r="H61">
        <v>27</v>
      </c>
      <c r="I61" t="s">
        <v>66</v>
      </c>
      <c r="J61" t="s">
        <v>162</v>
      </c>
      <c r="K61" t="s">
        <v>90</v>
      </c>
      <c r="L61" t="s">
        <v>91</v>
      </c>
      <c r="O61">
        <v>4</v>
      </c>
      <c r="P61">
        <v>4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1</v>
      </c>
      <c r="BG61">
        <v>1</v>
      </c>
      <c r="BH61">
        <v>1</v>
      </c>
      <c r="BI61">
        <v>0</v>
      </c>
      <c r="BJ61">
        <v>1</v>
      </c>
      <c r="BK61">
        <v>4</v>
      </c>
      <c r="BL61" t="s">
        <v>79</v>
      </c>
    </row>
    <row r="62" spans="1:64" x14ac:dyDescent="0.45">
      <c r="A62" s="1">
        <v>351</v>
      </c>
      <c r="B62" s="2">
        <v>43317</v>
      </c>
      <c r="D62" t="s">
        <v>71</v>
      </c>
      <c r="E62" t="s">
        <v>65</v>
      </c>
      <c r="F62" s="2">
        <v>45247</v>
      </c>
      <c r="G62" s="2">
        <v>45310</v>
      </c>
      <c r="H62">
        <v>63</v>
      </c>
      <c r="I62" t="s">
        <v>92</v>
      </c>
      <c r="J62" t="s">
        <v>163</v>
      </c>
      <c r="K62" t="s">
        <v>74</v>
      </c>
      <c r="O62">
        <v>5</v>
      </c>
      <c r="P62">
        <v>5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2</v>
      </c>
      <c r="BI62">
        <v>2</v>
      </c>
      <c r="BJ62">
        <v>2</v>
      </c>
      <c r="BK62">
        <v>6</v>
      </c>
      <c r="BL62" t="s">
        <v>70</v>
      </c>
    </row>
    <row r="63" spans="1:64" x14ac:dyDescent="0.45">
      <c r="A63" s="1">
        <v>353</v>
      </c>
      <c r="B63" s="2">
        <v>43164</v>
      </c>
      <c r="D63" t="s">
        <v>64</v>
      </c>
      <c r="E63" t="s">
        <v>80</v>
      </c>
      <c r="F63" s="2">
        <v>45303</v>
      </c>
      <c r="G63" s="2">
        <v>45322</v>
      </c>
      <c r="H63">
        <v>19</v>
      </c>
      <c r="I63" t="s">
        <v>92</v>
      </c>
      <c r="J63" t="s">
        <v>164</v>
      </c>
      <c r="K63" t="s">
        <v>68</v>
      </c>
      <c r="L63" t="s">
        <v>69</v>
      </c>
      <c r="M63" t="s">
        <v>76</v>
      </c>
      <c r="N63" t="s">
        <v>82</v>
      </c>
      <c r="O63">
        <v>5</v>
      </c>
      <c r="P63">
        <v>5</v>
      </c>
      <c r="Q63">
        <v>0</v>
      </c>
      <c r="R63">
        <v>1</v>
      </c>
      <c r="S63">
        <v>1</v>
      </c>
      <c r="T63">
        <v>1</v>
      </c>
      <c r="U63">
        <v>0</v>
      </c>
      <c r="V63">
        <v>1</v>
      </c>
      <c r="W63">
        <v>0</v>
      </c>
      <c r="X63">
        <v>0</v>
      </c>
      <c r="Y63">
        <v>1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1</v>
      </c>
      <c r="AO63">
        <v>0</v>
      </c>
      <c r="AP63">
        <v>0</v>
      </c>
      <c r="AQ63">
        <v>1</v>
      </c>
      <c r="AR63">
        <v>1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3</v>
      </c>
      <c r="BG63">
        <v>2</v>
      </c>
      <c r="BH63">
        <v>3</v>
      </c>
      <c r="BI63">
        <v>3</v>
      </c>
      <c r="BJ63">
        <v>3</v>
      </c>
      <c r="BK63">
        <v>14</v>
      </c>
      <c r="BL63" t="s">
        <v>102</v>
      </c>
    </row>
    <row r="64" spans="1:64" x14ac:dyDescent="0.45">
      <c r="A64" s="1">
        <v>354</v>
      </c>
      <c r="B64" s="2">
        <v>42385</v>
      </c>
      <c r="D64" t="s">
        <v>71</v>
      </c>
      <c r="E64" t="s">
        <v>72</v>
      </c>
      <c r="F64" s="2">
        <v>45260</v>
      </c>
      <c r="G64" s="2">
        <v>45315</v>
      </c>
      <c r="H64">
        <v>55</v>
      </c>
      <c r="I64" t="s">
        <v>66</v>
      </c>
      <c r="J64" t="s">
        <v>165</v>
      </c>
      <c r="K64" t="s">
        <v>86</v>
      </c>
      <c r="L64" t="s">
        <v>87</v>
      </c>
      <c r="M64" t="s">
        <v>76</v>
      </c>
      <c r="N64" t="s">
        <v>166</v>
      </c>
      <c r="O64">
        <v>7</v>
      </c>
      <c r="P64">
        <v>8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1</v>
      </c>
      <c r="Z64">
        <v>1</v>
      </c>
      <c r="AA64">
        <v>0</v>
      </c>
      <c r="AB64">
        <v>1</v>
      </c>
      <c r="AC64">
        <v>0</v>
      </c>
      <c r="AD64">
        <v>0</v>
      </c>
      <c r="AE64">
        <v>1</v>
      </c>
      <c r="AF64">
        <v>1</v>
      </c>
      <c r="AG64">
        <v>0</v>
      </c>
      <c r="AH64">
        <v>1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3</v>
      </c>
      <c r="BH64">
        <v>3</v>
      </c>
      <c r="BI64">
        <v>3</v>
      </c>
      <c r="BJ64">
        <v>0</v>
      </c>
      <c r="BK64">
        <v>9</v>
      </c>
      <c r="BL64" t="s">
        <v>70</v>
      </c>
    </row>
    <row r="65" spans="1:64" x14ac:dyDescent="0.45">
      <c r="A65" s="1">
        <v>356</v>
      </c>
      <c r="B65" s="2">
        <v>43122</v>
      </c>
      <c r="D65" t="s">
        <v>71</v>
      </c>
      <c r="E65" t="s">
        <v>65</v>
      </c>
      <c r="F65" s="2">
        <v>45324</v>
      </c>
      <c r="G65" s="2">
        <v>45337</v>
      </c>
      <c r="H65">
        <v>13</v>
      </c>
      <c r="I65" t="s">
        <v>66</v>
      </c>
      <c r="J65" t="s">
        <v>167</v>
      </c>
      <c r="K65" t="s">
        <v>68</v>
      </c>
      <c r="L65" t="s">
        <v>69</v>
      </c>
      <c r="M65" t="s">
        <v>98</v>
      </c>
      <c r="O65">
        <v>6</v>
      </c>
      <c r="P65">
        <v>6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1</v>
      </c>
      <c r="BH65">
        <v>2</v>
      </c>
      <c r="BI65">
        <v>0</v>
      </c>
      <c r="BJ65">
        <v>0</v>
      </c>
      <c r="BK65">
        <v>3</v>
      </c>
      <c r="BL65" t="s">
        <v>79</v>
      </c>
    </row>
    <row r="66" spans="1:64" x14ac:dyDescent="0.45">
      <c r="A66" s="1">
        <v>357</v>
      </c>
      <c r="B66" s="2">
        <v>43184</v>
      </c>
      <c r="D66" t="s">
        <v>71</v>
      </c>
      <c r="E66" t="s">
        <v>65</v>
      </c>
      <c r="F66" s="2">
        <v>45309</v>
      </c>
      <c r="G66" s="2">
        <v>45330</v>
      </c>
      <c r="H66">
        <v>21</v>
      </c>
      <c r="I66" t="s">
        <v>66</v>
      </c>
      <c r="J66" t="s">
        <v>168</v>
      </c>
      <c r="K66" t="s">
        <v>74</v>
      </c>
      <c r="M66" t="s">
        <v>98</v>
      </c>
      <c r="O66">
        <v>5</v>
      </c>
      <c r="P66">
        <v>5</v>
      </c>
      <c r="Q66">
        <v>1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1</v>
      </c>
      <c r="AS66">
        <v>1</v>
      </c>
      <c r="AT66">
        <v>1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2</v>
      </c>
      <c r="BG66">
        <v>0</v>
      </c>
      <c r="BH66">
        <v>0</v>
      </c>
      <c r="BI66">
        <v>2</v>
      </c>
      <c r="BJ66">
        <v>4</v>
      </c>
      <c r="BK66">
        <v>8</v>
      </c>
      <c r="BL66" t="s">
        <v>70</v>
      </c>
    </row>
    <row r="67" spans="1:64" x14ac:dyDescent="0.45">
      <c r="A67" s="1">
        <v>358</v>
      </c>
      <c r="B67" s="2">
        <v>43760</v>
      </c>
      <c r="D67" t="s">
        <v>71</v>
      </c>
      <c r="E67" t="s">
        <v>65</v>
      </c>
      <c r="F67" s="2">
        <v>45268</v>
      </c>
      <c r="G67" s="2">
        <v>45330</v>
      </c>
      <c r="H67">
        <v>62</v>
      </c>
      <c r="I67" t="s">
        <v>66</v>
      </c>
      <c r="J67" t="s">
        <v>169</v>
      </c>
      <c r="K67" t="s">
        <v>90</v>
      </c>
      <c r="L67" t="s">
        <v>91</v>
      </c>
      <c r="O67">
        <v>4</v>
      </c>
      <c r="P67">
        <v>4</v>
      </c>
      <c r="Q67">
        <v>1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10</v>
      </c>
      <c r="BL67" t="s">
        <v>70</v>
      </c>
    </row>
    <row r="68" spans="1:64" x14ac:dyDescent="0.45">
      <c r="A68" s="1">
        <v>361</v>
      </c>
      <c r="B68" s="2">
        <v>42814</v>
      </c>
      <c r="D68" t="s">
        <v>64</v>
      </c>
      <c r="E68" t="s">
        <v>65</v>
      </c>
      <c r="F68" s="2">
        <v>45309</v>
      </c>
      <c r="G68" s="2">
        <v>45338</v>
      </c>
      <c r="H68">
        <v>29</v>
      </c>
      <c r="I68" t="s">
        <v>66</v>
      </c>
      <c r="J68" t="s">
        <v>170</v>
      </c>
      <c r="K68" t="s">
        <v>171</v>
      </c>
      <c r="L68" t="s">
        <v>172</v>
      </c>
      <c r="M68" t="s">
        <v>78</v>
      </c>
      <c r="O68">
        <v>6</v>
      </c>
      <c r="P68">
        <v>6</v>
      </c>
      <c r="Q68">
        <v>0</v>
      </c>
      <c r="R68">
        <v>1</v>
      </c>
      <c r="S68">
        <v>1</v>
      </c>
      <c r="T68">
        <v>1</v>
      </c>
      <c r="U68">
        <v>1</v>
      </c>
      <c r="V68">
        <v>1</v>
      </c>
      <c r="W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0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0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5</v>
      </c>
      <c r="BG68">
        <v>5</v>
      </c>
      <c r="BH68">
        <v>5</v>
      </c>
      <c r="BI68">
        <v>5</v>
      </c>
      <c r="BJ68">
        <v>5</v>
      </c>
      <c r="BK68">
        <v>25</v>
      </c>
      <c r="BL68" t="s">
        <v>84</v>
      </c>
    </row>
    <row r="69" spans="1:64" x14ac:dyDescent="0.45">
      <c r="A69" s="1">
        <v>362</v>
      </c>
      <c r="B69" s="2">
        <v>41728</v>
      </c>
      <c r="D69" t="s">
        <v>64</v>
      </c>
      <c r="E69" t="s">
        <v>173</v>
      </c>
      <c r="F69" s="2">
        <v>45289</v>
      </c>
      <c r="G69" s="2">
        <v>45350</v>
      </c>
      <c r="H69">
        <v>61</v>
      </c>
      <c r="I69" t="s">
        <v>92</v>
      </c>
      <c r="J69" t="s">
        <v>174</v>
      </c>
      <c r="K69" t="s">
        <v>68</v>
      </c>
      <c r="L69" t="s">
        <v>69</v>
      </c>
      <c r="O69">
        <v>9</v>
      </c>
      <c r="P69">
        <v>9</v>
      </c>
      <c r="Q69">
        <v>0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1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2</v>
      </c>
      <c r="BI69">
        <v>2</v>
      </c>
      <c r="BJ69">
        <v>2</v>
      </c>
      <c r="BK69">
        <v>7</v>
      </c>
      <c r="BL69" t="s">
        <v>70</v>
      </c>
    </row>
    <row r="70" spans="1:64" x14ac:dyDescent="0.45">
      <c r="A70" s="1">
        <v>364</v>
      </c>
      <c r="B70" s="2">
        <v>42831</v>
      </c>
      <c r="D70" t="s">
        <v>71</v>
      </c>
      <c r="E70" t="s">
        <v>65</v>
      </c>
      <c r="F70" s="2">
        <v>45187</v>
      </c>
      <c r="G70" s="2">
        <v>45350</v>
      </c>
      <c r="H70">
        <v>163</v>
      </c>
      <c r="I70" t="s">
        <v>66</v>
      </c>
      <c r="J70" t="s">
        <v>175</v>
      </c>
      <c r="K70" t="s">
        <v>90</v>
      </c>
      <c r="L70" t="s">
        <v>91</v>
      </c>
      <c r="M70" t="s">
        <v>78</v>
      </c>
      <c r="O70">
        <v>6</v>
      </c>
      <c r="P70">
        <v>6</v>
      </c>
      <c r="Q70">
        <v>1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5</v>
      </c>
      <c r="BL70" t="s">
        <v>79</v>
      </c>
    </row>
    <row r="71" spans="1:64" x14ac:dyDescent="0.45">
      <c r="A71" s="1">
        <v>366</v>
      </c>
      <c r="B71" s="2">
        <v>43815</v>
      </c>
      <c r="D71" t="s">
        <v>71</v>
      </c>
      <c r="E71" t="s">
        <v>65</v>
      </c>
      <c r="F71" s="2">
        <v>45334</v>
      </c>
      <c r="G71" s="2">
        <v>45369</v>
      </c>
      <c r="H71">
        <v>35</v>
      </c>
      <c r="I71" t="s">
        <v>66</v>
      </c>
      <c r="J71" t="s">
        <v>176</v>
      </c>
      <c r="K71" t="s">
        <v>90</v>
      </c>
      <c r="L71" t="s">
        <v>91</v>
      </c>
      <c r="M71" t="s">
        <v>98</v>
      </c>
      <c r="O71">
        <v>4</v>
      </c>
      <c r="P71">
        <v>4</v>
      </c>
      <c r="Q71">
        <v>1</v>
      </c>
      <c r="R71">
        <v>0</v>
      </c>
      <c r="S71">
        <v>1</v>
      </c>
      <c r="T71">
        <v>0</v>
      </c>
      <c r="U71">
        <v>1</v>
      </c>
      <c r="V71">
        <v>1</v>
      </c>
      <c r="W71">
        <v>0</v>
      </c>
      <c r="X71">
        <v>0</v>
      </c>
      <c r="Y71">
        <v>1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1</v>
      </c>
      <c r="AF71">
        <v>0</v>
      </c>
      <c r="AG71">
        <v>1</v>
      </c>
      <c r="AH71">
        <v>1</v>
      </c>
      <c r="AI71">
        <v>0</v>
      </c>
      <c r="AJ71">
        <v>0</v>
      </c>
      <c r="AK71">
        <v>1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1</v>
      </c>
      <c r="AR71">
        <v>0</v>
      </c>
      <c r="AS71">
        <v>1</v>
      </c>
      <c r="AT71">
        <v>1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0</v>
      </c>
      <c r="BF71">
        <v>3</v>
      </c>
      <c r="BG71">
        <v>3</v>
      </c>
      <c r="BH71">
        <v>3</v>
      </c>
      <c r="BI71">
        <v>3</v>
      </c>
      <c r="BJ71">
        <v>3</v>
      </c>
      <c r="BK71">
        <v>15</v>
      </c>
      <c r="BL71" t="s">
        <v>102</v>
      </c>
    </row>
    <row r="72" spans="1:64" x14ac:dyDescent="0.45">
      <c r="A72" s="1">
        <v>373</v>
      </c>
      <c r="B72" s="2">
        <v>43482</v>
      </c>
      <c r="D72" t="s">
        <v>71</v>
      </c>
      <c r="E72" t="s">
        <v>65</v>
      </c>
      <c r="F72" s="2">
        <v>45352</v>
      </c>
      <c r="G72" s="2">
        <v>45391</v>
      </c>
      <c r="H72">
        <v>39</v>
      </c>
      <c r="I72" t="s">
        <v>66</v>
      </c>
      <c r="J72" t="s">
        <v>177</v>
      </c>
      <c r="K72" t="s">
        <v>96</v>
      </c>
      <c r="L72" t="s">
        <v>97</v>
      </c>
      <c r="M72" t="s">
        <v>98</v>
      </c>
      <c r="O72">
        <v>5</v>
      </c>
      <c r="P72">
        <v>5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1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1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0</v>
      </c>
      <c r="BF72">
        <v>0</v>
      </c>
      <c r="BG72">
        <v>3</v>
      </c>
      <c r="BH72">
        <v>3</v>
      </c>
      <c r="BI72">
        <v>3</v>
      </c>
      <c r="BJ72">
        <v>0</v>
      </c>
      <c r="BK72">
        <v>9</v>
      </c>
      <c r="BL72" t="s">
        <v>70</v>
      </c>
    </row>
    <row r="73" spans="1:64" x14ac:dyDescent="0.45">
      <c r="A73" s="1">
        <v>374</v>
      </c>
      <c r="B73" s="2">
        <v>43225</v>
      </c>
      <c r="D73" t="s">
        <v>71</v>
      </c>
      <c r="E73" t="s">
        <v>65</v>
      </c>
      <c r="F73" s="2">
        <v>45306</v>
      </c>
      <c r="G73" s="2">
        <v>45385</v>
      </c>
      <c r="H73">
        <v>79</v>
      </c>
      <c r="I73" t="s">
        <v>66</v>
      </c>
      <c r="J73" t="s">
        <v>178</v>
      </c>
      <c r="K73" t="s">
        <v>96</v>
      </c>
      <c r="L73" t="s">
        <v>97</v>
      </c>
      <c r="M73" t="s">
        <v>78</v>
      </c>
      <c r="O73">
        <v>5</v>
      </c>
      <c r="P73">
        <v>5</v>
      </c>
      <c r="Q73">
        <v>1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0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0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0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2</v>
      </c>
      <c r="BG73">
        <v>5</v>
      </c>
      <c r="BH73">
        <v>5</v>
      </c>
      <c r="BI73">
        <v>5</v>
      </c>
      <c r="BJ73">
        <v>2</v>
      </c>
      <c r="BK73">
        <v>19</v>
      </c>
      <c r="BL73" t="s">
        <v>108</v>
      </c>
    </row>
    <row r="74" spans="1:64" x14ac:dyDescent="0.45">
      <c r="A74" s="1">
        <v>376</v>
      </c>
      <c r="B74" s="2">
        <v>42610</v>
      </c>
      <c r="D74" t="s">
        <v>64</v>
      </c>
      <c r="E74" t="s">
        <v>65</v>
      </c>
      <c r="F74" s="2">
        <v>45267</v>
      </c>
      <c r="G74" s="2">
        <v>45391</v>
      </c>
      <c r="H74">
        <v>124</v>
      </c>
      <c r="I74" t="s">
        <v>66</v>
      </c>
      <c r="J74" t="s">
        <v>179</v>
      </c>
      <c r="K74" t="s">
        <v>74</v>
      </c>
      <c r="L74" t="s">
        <v>75</v>
      </c>
      <c r="M74" t="s">
        <v>76</v>
      </c>
      <c r="O74">
        <v>7</v>
      </c>
      <c r="P74">
        <v>7</v>
      </c>
      <c r="Q74">
        <v>0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1</v>
      </c>
      <c r="BG74">
        <v>1</v>
      </c>
      <c r="BH74">
        <v>2</v>
      </c>
      <c r="BI74">
        <v>1</v>
      </c>
      <c r="BJ74">
        <v>2</v>
      </c>
      <c r="BK74">
        <v>7</v>
      </c>
      <c r="BL74" t="s">
        <v>70</v>
      </c>
    </row>
    <row r="75" spans="1:64" x14ac:dyDescent="0.45">
      <c r="A75" s="1">
        <v>380</v>
      </c>
      <c r="B75" s="2">
        <v>43911</v>
      </c>
      <c r="D75" t="s">
        <v>64</v>
      </c>
      <c r="E75" t="s">
        <v>80</v>
      </c>
      <c r="F75" s="2">
        <v>45377</v>
      </c>
      <c r="G75" s="2">
        <v>45412</v>
      </c>
      <c r="H75">
        <v>35</v>
      </c>
      <c r="I75" t="s">
        <v>66</v>
      </c>
      <c r="J75" t="s">
        <v>180</v>
      </c>
      <c r="K75" t="s">
        <v>68</v>
      </c>
      <c r="L75" t="s">
        <v>69</v>
      </c>
      <c r="M75" t="s">
        <v>76</v>
      </c>
      <c r="N75" t="s">
        <v>82</v>
      </c>
      <c r="O75">
        <v>4</v>
      </c>
      <c r="P75">
        <v>4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1</v>
      </c>
      <c r="Z75">
        <v>1</v>
      </c>
      <c r="AA75">
        <v>1</v>
      </c>
      <c r="AB75">
        <v>1</v>
      </c>
      <c r="AC75">
        <v>0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5</v>
      </c>
      <c r="BH75">
        <v>5</v>
      </c>
      <c r="BI75">
        <v>0</v>
      </c>
      <c r="BJ75">
        <v>0</v>
      </c>
      <c r="BK75">
        <v>10</v>
      </c>
      <c r="BL75" t="s">
        <v>70</v>
      </c>
    </row>
    <row r="76" spans="1:64" x14ac:dyDescent="0.45">
      <c r="A76" s="1">
        <v>381</v>
      </c>
      <c r="B76" s="2">
        <v>43228</v>
      </c>
      <c r="D76" t="s">
        <v>71</v>
      </c>
      <c r="E76" t="s">
        <v>65</v>
      </c>
      <c r="F76" s="2">
        <v>45390</v>
      </c>
      <c r="G76" s="2">
        <v>45401</v>
      </c>
      <c r="H76">
        <v>11</v>
      </c>
      <c r="I76" t="s">
        <v>66</v>
      </c>
      <c r="J76" t="s">
        <v>181</v>
      </c>
      <c r="K76" t="s">
        <v>74</v>
      </c>
      <c r="L76" t="s">
        <v>75</v>
      </c>
      <c r="M76" t="s">
        <v>98</v>
      </c>
      <c r="O76">
        <v>5</v>
      </c>
      <c r="P76">
        <v>5</v>
      </c>
      <c r="Q76">
        <v>1</v>
      </c>
      <c r="R76">
        <v>0</v>
      </c>
      <c r="S76">
        <v>1</v>
      </c>
      <c r="T76">
        <v>0</v>
      </c>
      <c r="U76">
        <v>1</v>
      </c>
      <c r="V76">
        <v>1</v>
      </c>
      <c r="W76">
        <v>0</v>
      </c>
      <c r="X76">
        <v>0</v>
      </c>
      <c r="Y76">
        <v>1</v>
      </c>
      <c r="Z76">
        <v>1</v>
      </c>
      <c r="AA76">
        <v>1</v>
      </c>
      <c r="AB76">
        <v>1</v>
      </c>
      <c r="AC76">
        <v>0</v>
      </c>
      <c r="AD76">
        <v>1</v>
      </c>
      <c r="AE76">
        <v>1</v>
      </c>
      <c r="AF76">
        <v>0</v>
      </c>
      <c r="AG76">
        <v>1</v>
      </c>
      <c r="AH76">
        <v>1</v>
      </c>
      <c r="AI76">
        <v>0</v>
      </c>
      <c r="AJ76">
        <v>0</v>
      </c>
      <c r="AK76">
        <v>1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1</v>
      </c>
      <c r="AR76">
        <v>1</v>
      </c>
      <c r="AS76">
        <v>1</v>
      </c>
      <c r="AT76">
        <v>1</v>
      </c>
      <c r="AU76">
        <v>0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0</v>
      </c>
      <c r="BF76">
        <v>3</v>
      </c>
      <c r="BG76">
        <v>5</v>
      </c>
      <c r="BH76">
        <v>3</v>
      </c>
      <c r="BI76">
        <v>3</v>
      </c>
      <c r="BJ76">
        <v>5</v>
      </c>
      <c r="BK76">
        <v>19</v>
      </c>
      <c r="BL76" t="s">
        <v>108</v>
      </c>
    </row>
    <row r="77" spans="1:64" x14ac:dyDescent="0.45">
      <c r="A77" s="1">
        <v>382</v>
      </c>
      <c r="B77" s="2">
        <v>43730</v>
      </c>
      <c r="D77" t="s">
        <v>71</v>
      </c>
      <c r="E77" t="s">
        <v>80</v>
      </c>
      <c r="F77" s="2">
        <v>45370</v>
      </c>
      <c r="G77" s="2">
        <v>45412</v>
      </c>
      <c r="H77">
        <v>42</v>
      </c>
      <c r="I77" t="s">
        <v>66</v>
      </c>
      <c r="J77" t="s">
        <v>182</v>
      </c>
      <c r="K77" t="s">
        <v>68</v>
      </c>
      <c r="L77" t="s">
        <v>69</v>
      </c>
      <c r="M77" t="s">
        <v>76</v>
      </c>
      <c r="N77" t="s">
        <v>82</v>
      </c>
      <c r="O77">
        <v>4</v>
      </c>
      <c r="P77">
        <v>4</v>
      </c>
      <c r="Q77">
        <v>1</v>
      </c>
      <c r="R77">
        <v>0</v>
      </c>
      <c r="S77">
        <v>1</v>
      </c>
      <c r="T77">
        <v>1</v>
      </c>
      <c r="U77">
        <v>1</v>
      </c>
      <c r="V77">
        <v>1</v>
      </c>
      <c r="W77">
        <v>0</v>
      </c>
      <c r="X77">
        <v>1</v>
      </c>
      <c r="Y77">
        <v>1</v>
      </c>
      <c r="Z77">
        <v>1</v>
      </c>
      <c r="AA77">
        <v>1</v>
      </c>
      <c r="AB77">
        <v>1</v>
      </c>
      <c r="AC77">
        <v>0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0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0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5</v>
      </c>
      <c r="BG77">
        <v>5</v>
      </c>
      <c r="BH77">
        <v>5</v>
      </c>
      <c r="BI77">
        <v>5</v>
      </c>
      <c r="BJ77">
        <v>5</v>
      </c>
      <c r="BK77">
        <v>25</v>
      </c>
      <c r="BL77" t="s">
        <v>84</v>
      </c>
    </row>
    <row r="78" spans="1:64" x14ac:dyDescent="0.45">
      <c r="A78" s="1">
        <v>390</v>
      </c>
      <c r="B78" s="2">
        <v>43501</v>
      </c>
      <c r="D78" t="s">
        <v>64</v>
      </c>
      <c r="E78" t="s">
        <v>80</v>
      </c>
      <c r="F78" s="2">
        <v>45391</v>
      </c>
      <c r="G78" s="2">
        <v>45407</v>
      </c>
      <c r="H78">
        <v>16</v>
      </c>
      <c r="I78" t="s">
        <v>66</v>
      </c>
      <c r="J78" t="s">
        <v>183</v>
      </c>
      <c r="K78" t="s">
        <v>68</v>
      </c>
      <c r="L78" t="s">
        <v>69</v>
      </c>
      <c r="M78" t="s">
        <v>76</v>
      </c>
      <c r="N78" t="s">
        <v>82</v>
      </c>
      <c r="O78">
        <v>5</v>
      </c>
      <c r="P78">
        <v>5</v>
      </c>
      <c r="Q78">
        <v>0</v>
      </c>
      <c r="R78">
        <v>1</v>
      </c>
      <c r="S78">
        <v>0</v>
      </c>
      <c r="T78">
        <v>0</v>
      </c>
      <c r="U78">
        <v>1</v>
      </c>
      <c r="V78">
        <v>0</v>
      </c>
      <c r="W78">
        <v>0</v>
      </c>
      <c r="X78">
        <v>1</v>
      </c>
      <c r="Y78">
        <v>1</v>
      </c>
      <c r="Z78">
        <v>1</v>
      </c>
      <c r="AA78">
        <v>1</v>
      </c>
      <c r="AB78">
        <v>1</v>
      </c>
      <c r="AC78">
        <v>0</v>
      </c>
      <c r="AD78">
        <v>1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1</v>
      </c>
      <c r="AQ78">
        <v>1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2</v>
      </c>
      <c r="BG78">
        <v>5</v>
      </c>
      <c r="BH78">
        <v>2</v>
      </c>
      <c r="BI78">
        <v>2</v>
      </c>
      <c r="BJ78">
        <v>2</v>
      </c>
      <c r="BK78">
        <v>13</v>
      </c>
      <c r="BL78" t="s">
        <v>102</v>
      </c>
    </row>
    <row r="79" spans="1:64" x14ac:dyDescent="0.45">
      <c r="A79" s="1">
        <v>391</v>
      </c>
      <c r="B79" s="2">
        <v>42439</v>
      </c>
      <c r="D79" t="s">
        <v>71</v>
      </c>
      <c r="E79" t="s">
        <v>65</v>
      </c>
      <c r="F79" s="2">
        <v>45362</v>
      </c>
      <c r="G79" s="2">
        <v>45404</v>
      </c>
      <c r="H79">
        <v>42</v>
      </c>
      <c r="I79" t="s">
        <v>66</v>
      </c>
      <c r="J79" t="s">
        <v>184</v>
      </c>
      <c r="K79" t="s">
        <v>68</v>
      </c>
      <c r="L79" t="s">
        <v>69</v>
      </c>
      <c r="M79" t="s">
        <v>98</v>
      </c>
      <c r="O79">
        <v>8</v>
      </c>
      <c r="P79">
        <v>8</v>
      </c>
      <c r="Q79">
        <v>1</v>
      </c>
      <c r="R79">
        <v>0</v>
      </c>
      <c r="S79">
        <v>1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2</v>
      </c>
      <c r="BG79">
        <v>0</v>
      </c>
      <c r="BH79">
        <v>2</v>
      </c>
      <c r="BI79">
        <v>2</v>
      </c>
      <c r="BJ79">
        <v>2</v>
      </c>
      <c r="BK79">
        <v>8</v>
      </c>
      <c r="BL79" t="s">
        <v>70</v>
      </c>
    </row>
    <row r="80" spans="1:64" x14ac:dyDescent="0.45">
      <c r="A80" s="1">
        <v>397</v>
      </c>
      <c r="B80" s="2">
        <v>43289</v>
      </c>
      <c r="D80" t="s">
        <v>71</v>
      </c>
      <c r="E80" t="s">
        <v>65</v>
      </c>
      <c r="F80" s="2">
        <v>45377</v>
      </c>
      <c r="G80" s="2">
        <v>45407</v>
      </c>
      <c r="H80">
        <v>30</v>
      </c>
      <c r="I80" t="s">
        <v>66</v>
      </c>
      <c r="J80" t="s">
        <v>185</v>
      </c>
      <c r="K80" t="s">
        <v>68</v>
      </c>
      <c r="L80" t="s">
        <v>69</v>
      </c>
      <c r="M80" t="s">
        <v>98</v>
      </c>
      <c r="N80" t="s">
        <v>99</v>
      </c>
      <c r="O80">
        <v>5</v>
      </c>
      <c r="P80">
        <v>5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1</v>
      </c>
      <c r="AS80">
        <v>1</v>
      </c>
      <c r="AT80">
        <v>1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4</v>
      </c>
      <c r="BK80">
        <v>6</v>
      </c>
      <c r="BL80" t="s">
        <v>70</v>
      </c>
    </row>
    <row r="81" spans="1:64" x14ac:dyDescent="0.45">
      <c r="A81" s="1">
        <v>398</v>
      </c>
      <c r="B81" s="2">
        <v>43194</v>
      </c>
      <c r="D81" t="s">
        <v>64</v>
      </c>
      <c r="E81" t="s">
        <v>80</v>
      </c>
      <c r="F81" s="2">
        <v>45294</v>
      </c>
      <c r="G81" s="2">
        <v>45407</v>
      </c>
      <c r="H81">
        <v>113</v>
      </c>
      <c r="I81" t="s">
        <v>66</v>
      </c>
      <c r="J81" t="s">
        <v>186</v>
      </c>
      <c r="K81" t="s">
        <v>68</v>
      </c>
      <c r="L81" t="s">
        <v>69</v>
      </c>
      <c r="M81" t="s">
        <v>76</v>
      </c>
      <c r="N81" t="s">
        <v>82</v>
      </c>
      <c r="O81">
        <v>5</v>
      </c>
      <c r="P81">
        <v>6</v>
      </c>
      <c r="Q81">
        <v>0</v>
      </c>
      <c r="R81">
        <v>1</v>
      </c>
      <c r="S81">
        <v>1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1</v>
      </c>
      <c r="AF81">
        <v>0</v>
      </c>
      <c r="AG81">
        <v>0</v>
      </c>
      <c r="AH81">
        <v>1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2</v>
      </c>
      <c r="BG81">
        <v>0</v>
      </c>
      <c r="BH81">
        <v>2</v>
      </c>
      <c r="BI81">
        <v>2</v>
      </c>
      <c r="BJ81">
        <v>2</v>
      </c>
      <c r="BK81">
        <v>8</v>
      </c>
      <c r="BL81" t="s">
        <v>70</v>
      </c>
    </row>
  </sheetData>
  <autoFilter ref="A1:BL1" xr:uid="{00000000-0001-0000-0000-000000000000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b 0 a 3 4 0 0 9 - 8 f a c - 4 a d 6 - a 0 e f - 7 a 8 7 d 1 8 1 3 4 a 9 " > < C u s t o m C o n t e n t > < ! [ C D A T A [ < ? x m l   v e r s i o n = " 1 . 0 "   e n c o d i n g = " u t f - 1 6 " ? > < S e t t i n g s > < C a l c u l a t e d F i e l d s > < i t e m > < M e a s u r e N a m e > M e d i a n   D i a g n o s t i k t e r m i n < / M e a s u r e N a m e > < D i s p l a y N a m e > M e d i a n   D i a g n o s t i k t e r m i n < / D i s p l a y N a m e > < V i s i b l e > T r u e < / V i s i b l e > < / i t e m > < i t e m > < M e a s u r e N a m e > M e d i a n   W a r t e z e i t   i n   T a g e n < / M e a s u r e N a m e > < D i s p l a y N a m e > M e d i a n   W a r t e z e i t   i n   T a g e n < / D i s p l a y N a m e > < V i s i b l e > T r u e < / V i s i b l e > < / i t e m > < i t e m > < M e a s u r e N a m e > M e d i a n   v o n   W a r t z e i t   i n   T a g e n < / M e a s u r e N a m e > < D i s p l a y N a m e > M e d i a n   v o n   W a r t z e i t   i n   T a g e n 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 2 0 2 4 - 0 8 - 1 1 T 2 1 : 1 3 : 5 6 . 0 3 9 5 6 4 7 + 0 2 : 0 0 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0 9 0 a 7 6 7 7 - e 5 4 d - 4 1 b a - 8 6 c a - e 3 d 1 f f 2 c 4 c 8 e " > < C u s t o m C o n t e n t > < ! [ C D A T A [ < ? x m l   v e r s i o n = " 1 . 0 "   e n c o d i n g = " u t f - 1 6 " ? > < S e t t i n g s > < C a l c u l a t e d F i e l d s > < i t e m > < M e a s u r e N a m e > M e d i a n   D i a g n o s t i k t e r m i n < / M e a s u r e N a m e > < D i s p l a y N a m e > M e d i a n   D i a g n o s t i k t e r m i n < / D i s p l a y N a m e > < V i s i b l e > F a l s e < / V i s i b l e > < / i t e m > < i t e m > < M e a s u r e N a m e > M e d i a n   W a r t e z e i t   i n   T a g e n < / M e a s u r e N a m e > < D i s p l a y N a m e > M e d i a n   W a r t e z e i t   i n   T a g e n < / D i s p l a y N a m e > < V i s i b l e > F a l s e < / V i s i b l e > < / i t e m > < i t e m > < M e a s u r e N a m e > M e d i a n   v o n   W a r t z e i t   i n   T a g e n < / M e a s u r e N a m e > < D i s p l a y N a m e > M e d i a n   v o n   W a r t z e i t   i n   T a g e n 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d a 7 1 b c 9 - 5 e a 8 - 4 5 5 3 - 8 e 7 4 - e 0 b 4 8 6 f f c 5 f b " > < C u s t o m C o n t e n t > < ! [ C D A T A [ < ? x m l   v e r s i o n = " 1 . 0 "   e n c o d i n g = " u t f - 1 6 " ? > < S e t t i n g s > < C a l c u l a t e d F i e l d s > < i t e m > < M e a s u r e N a m e > M e d i a n   D i a g n o s t i k t e r m i n < / M e a s u r e N a m e > < D i s p l a y N a m e > M e d i a n   D i a g n o s t i k t e r m i n < / D i s p l a y N a m e > < V i s i b l e > F a l s e < / V i s i b l e > < / i t e m > < i t e m > < M e a s u r e N a m e > M e d i a n   W a r t e z e i t   i n   T a g e n < / M e a s u r e N a m e > < D i s p l a y N a m e > M e d i a n   W a r t e z e i t   i n   T a g e n < / D i s p l a y N a m e > < V i s i b l e > F a l s e < / V i s i b l e > < / i t e m > < i t e m > < M e a s u r e N a m e > M e d i a n   v o n   W a r t z e i t   i n   T a g e n < / M e a s u r e N a m e > < D i s p l a y N a m e > M e d i a n   v o n   W a r t z e i t   i n   T a g e n 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0 7 d 3 a 7 1 0 - 1 1 e d - 4 1 0 c - a 6 3 1 - 0 1 3 9 3 f 1 5 d f e 1 " > < C u s t o m C o n t e n t > < ! [ C D A T A [ < ? x m l   v e r s i o n = " 1 . 0 "   e n c o d i n g = " u t f - 1 6 " ? > < S e t t i n g s > < C a l c u l a t e d F i e l d s > < i t e m > < M e a s u r e N a m e > M e d i a n   D i a g n o s t i k t e r m i n < / M e a s u r e N a m e > < D i s p l a y N a m e > M e d i a n   D i a g n o s t i k t e r m i n < / D i s p l a y N a m e > < V i s i b l e > F a l s e < / V i s i b l e > < / i t e m > < i t e m > < M e a s u r e N a m e > M e d i a n   W a r t e z e i t   i n   T a g e n < / M e a s u r e N a m e > < D i s p l a y N a m e > M e d i a n   W a r t e z e i t   i n   T a g e n < / D i s p l a y N a m e > < V i s i b l e > F a l s e < / V i s i b l e > < / i t e m > < i t e m > < M e a s u r e N a m e > M e d i a n   v o n   W a r t z e i t   i n   T a g e n < / M e a s u r e N a m e > < D i s p l a y N a m e > M e d i a n   v o n   W a r t z e i t   i n   T a g e n 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1D48049-AA04-40D7-A6DF-9EE7EC144516}">
  <ds:schemaRefs/>
</ds:datastoreItem>
</file>

<file path=customXml/itemProps2.xml><?xml version="1.0" encoding="utf-8"?>
<ds:datastoreItem xmlns:ds="http://schemas.openxmlformats.org/officeDocument/2006/customXml" ds:itemID="{4F994BFB-55A7-46B2-AA90-0CBFE65FD667}">
  <ds:schemaRefs/>
</ds:datastoreItem>
</file>

<file path=customXml/itemProps3.xml><?xml version="1.0" encoding="utf-8"?>
<ds:datastoreItem xmlns:ds="http://schemas.openxmlformats.org/officeDocument/2006/customXml" ds:itemID="{A6049884-FCD0-4183-840D-254D458105B0}">
  <ds:schemaRefs/>
</ds:datastoreItem>
</file>

<file path=customXml/itemProps4.xml><?xml version="1.0" encoding="utf-8"?>
<ds:datastoreItem xmlns:ds="http://schemas.openxmlformats.org/officeDocument/2006/customXml" ds:itemID="{EA5E7EA9-0BD8-40D1-A2E4-2A82624C1371}">
  <ds:schemaRefs/>
</ds:datastoreItem>
</file>

<file path=customXml/itemProps5.xml><?xml version="1.0" encoding="utf-8"?>
<ds:datastoreItem xmlns:ds="http://schemas.openxmlformats.org/officeDocument/2006/customXml" ds:itemID="{32937B77-64CB-4326-A690-D7DB54AB41D4}">
  <ds:schemaRefs/>
</ds:datastoreItem>
</file>

<file path=customXml/itemProps6.xml><?xml version="1.0" encoding="utf-8"?>
<ds:datastoreItem xmlns:ds="http://schemas.openxmlformats.org/officeDocument/2006/customXml" ds:itemID="{81699A5D-E2A3-4F3B-AD7A-398EEEBBB430}">
  <ds:schemaRefs/>
</ds:datastoreItem>
</file>

<file path=customXml/itemProps7.xml><?xml version="1.0" encoding="utf-8"?>
<ds:datastoreItem xmlns:ds="http://schemas.openxmlformats.org/officeDocument/2006/customXml" ds:itemID="{3F91F95F-3ADD-4299-86BE-FFC9A4829491}">
  <ds:schemaRefs/>
</ds:datastoreItem>
</file>

<file path=customXml/itemProps8.xml><?xml version="1.0" encoding="utf-8"?>
<ds:datastoreItem xmlns:ds="http://schemas.openxmlformats.org/officeDocument/2006/customXml" ds:itemID="{CF47517A-18CF-4FC5-B28E-49A21FE099E5}">
  <ds:schemaRefs/>
</ds:datastoreItem>
</file>

<file path=customXml/itemProps9.xml><?xml version="1.0" encoding="utf-8"?>
<ds:datastoreItem xmlns:ds="http://schemas.openxmlformats.org/officeDocument/2006/customXml" ds:itemID="{1C5FAF5B-714B-44AC-9235-1A05D5CD1C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Tabelle5</vt:lpstr>
      <vt:lpstr>Tabelle6</vt:lpstr>
      <vt:lpstr>Tabelle7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Wegner</cp:lastModifiedBy>
  <dcterms:created xsi:type="dcterms:W3CDTF">2024-08-11T18:22:54Z</dcterms:created>
  <dcterms:modified xsi:type="dcterms:W3CDTF">2024-08-12T12:03:50Z</dcterms:modified>
</cp:coreProperties>
</file>