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inv_distance_ts_carbonates\"/>
    </mc:Choice>
  </mc:AlternateContent>
  <xr:revisionPtr revIDLastSave="0" documentId="13_ncr:1_{FF457748-7C0E-4C39-8774-52F4AF4B68BF}" xr6:coauthVersionLast="44" xr6:coauthVersionMax="44" xr10:uidLastSave="{00000000-0000-0000-0000-000000000000}"/>
  <bookViews>
    <workbookView xWindow="4425" yWindow="990" windowWidth="32430" windowHeight="17190" xr2:uid="{00000000-000D-0000-FFFF-FFFF00000000}"/>
  </bookViews>
  <sheets>
    <sheet name="CoreAnalysisTSImage" sheetId="1" r:id="rId1"/>
  </sheets>
  <definedNames>
    <definedName name="CoreAnalysisTSImage">CoreAnalysisTSImage!$A$1:$Q$81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2" i="1"/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2" i="1"/>
</calcChain>
</file>

<file path=xl/sharedStrings.xml><?xml version="1.0" encoding="utf-8"?>
<sst xmlns="http://schemas.openxmlformats.org/spreadsheetml/2006/main" count="180" uniqueCount="34">
  <si>
    <t>G1</t>
  </si>
  <si>
    <t>Pd1</t>
  </si>
  <si>
    <t>BVinf1</t>
  </si>
  <si>
    <t>G2</t>
  </si>
  <si>
    <t>Pd2</t>
  </si>
  <si>
    <t>BVinf2</t>
  </si>
  <si>
    <t>Rock_Index</t>
  </si>
  <si>
    <t>FF</t>
  </si>
  <si>
    <t>m</t>
  </si>
  <si>
    <t>n</t>
  </si>
  <si>
    <t>PRT</t>
  </si>
  <si>
    <t>2</t>
  </si>
  <si>
    <t>1</t>
  </si>
  <si>
    <t>M</t>
  </si>
  <si>
    <t>4</t>
  </si>
  <si>
    <t>M_1</t>
  </si>
  <si>
    <t>5</t>
  </si>
  <si>
    <t>1_3</t>
  </si>
  <si>
    <t>1_1</t>
  </si>
  <si>
    <t>1_M</t>
  </si>
  <si>
    <t>M_2</t>
  </si>
  <si>
    <t>6</t>
  </si>
  <si>
    <t>M_M</t>
  </si>
  <si>
    <t>2_1</t>
  </si>
  <si>
    <t>1_2</t>
  </si>
  <si>
    <t>Porosity</t>
  </si>
  <si>
    <t>Permeability</t>
  </si>
  <si>
    <t>GD</t>
  </si>
  <si>
    <t>Depth</t>
  </si>
  <si>
    <t>CA_ID</t>
  </si>
  <si>
    <t>TS_Image</t>
  </si>
  <si>
    <t>PATH</t>
  </si>
  <si>
    <t>c:/Users/craig/Documents/Python/Odds_and_Ends/src/inv_distance_ts_carbonates/</t>
  </si>
  <si>
    <t>TS_Path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</si>
</sst>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A48" sqref="A48:XFD49"/>
    </sheetView>
  </sheetViews>
  <sheetFormatPr defaultRowHeight="15" x14ac:dyDescent="0.25"/>
  <cols>
    <col min="2" max="2" width="15.85546875" customWidth="1"/>
    <col min="3" max="3" width="12.28515625" customWidth="1"/>
    <col min="4" max="5" width="14.140625" customWidth="1"/>
    <col min="13" max="13" width="12.85546875" customWidth="1"/>
    <col min="18" max="18" width="88.140625" customWidth="1"/>
  </cols>
  <sheetData>
    <row r="1" spans="1:19" x14ac:dyDescent="0.25">
      <c r="A1" t="s">
        <v>29</v>
      </c>
      <c r="B1" t="s">
        <v>28</v>
      </c>
      <c r="C1" t="s">
        <v>25</v>
      </c>
      <c r="D1" t="s">
        <v>26</v>
      </c>
      <c r="E1" t="s">
        <v>33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30</v>
      </c>
      <c r="S1" t="s">
        <v>31</v>
      </c>
    </row>
    <row r="2" spans="1:19" x14ac:dyDescent="0.25">
      <c r="A2">
        <v>1</v>
      </c>
      <c r="B2">
        <v>5609.6</v>
      </c>
      <c r="C2">
        <v>0.184525765931079</v>
      </c>
      <c r="D2">
        <v>71.972200000000001</v>
      </c>
      <c r="E2" t="str">
        <f>_xlfn.CONCAT(A2,".PNG")</f>
        <v>1.PNG</v>
      </c>
      <c r="F2">
        <v>2.69814045043714</v>
      </c>
      <c r="G2">
        <v>0.45</v>
      </c>
      <c r="H2">
        <v>7.55</v>
      </c>
      <c r="I2">
        <v>22.82</v>
      </c>
      <c r="M2" t="s">
        <v>12</v>
      </c>
      <c r="Q2" t="s">
        <v>13</v>
      </c>
      <c r="R2" t="str">
        <f t="shared" ref="R2:R17" si="0">_xlfn.CONCAT($S$2,A2,".PNG")</f>
        <v>c:/Users/craig/Documents/Python/Odds_and_Ends/src/inv_distance_ts_carbonates/1.PNG</v>
      </c>
      <c r="S2" s="1" t="s">
        <v>32</v>
      </c>
    </row>
    <row r="3" spans="1:19" x14ac:dyDescent="0.25">
      <c r="A3">
        <v>2</v>
      </c>
      <c r="B3">
        <v>5612.7</v>
      </c>
      <c r="C3">
        <v>0.13417444007957</v>
      </c>
      <c r="D3">
        <v>0.7077</v>
      </c>
      <c r="E3" t="str">
        <f t="shared" ref="E3:E56" si="1">_xlfn.CONCAT(A3,".PNG")</f>
        <v>2.PNG</v>
      </c>
      <c r="F3">
        <v>2.7500005258792202</v>
      </c>
      <c r="G3">
        <v>0.38</v>
      </c>
      <c r="H3">
        <v>91.7</v>
      </c>
      <c r="I3">
        <v>15.31</v>
      </c>
      <c r="M3" t="s">
        <v>14</v>
      </c>
      <c r="Q3" t="s">
        <v>12</v>
      </c>
      <c r="R3" t="str">
        <f t="shared" si="0"/>
        <v>c:/Users/craig/Documents/Python/Odds_and_Ends/src/inv_distance_ts_carbonates/2.PNG</v>
      </c>
    </row>
    <row r="4" spans="1:19" x14ac:dyDescent="0.25">
      <c r="A4">
        <v>3</v>
      </c>
      <c r="B4">
        <v>5624</v>
      </c>
      <c r="C4">
        <v>0.13281628668838699</v>
      </c>
      <c r="D4">
        <v>36.566800000000001</v>
      </c>
      <c r="E4" t="str">
        <f t="shared" si="1"/>
        <v>3.PNG</v>
      </c>
      <c r="F4">
        <v>2.7022194474030399</v>
      </c>
      <c r="G4">
        <v>0.75</v>
      </c>
      <c r="H4">
        <v>5.62</v>
      </c>
      <c r="I4">
        <v>12.31</v>
      </c>
      <c r="J4">
        <v>1.73</v>
      </c>
      <c r="K4">
        <v>54.92</v>
      </c>
      <c r="L4">
        <v>3.74</v>
      </c>
      <c r="M4" t="s">
        <v>12</v>
      </c>
      <c r="Q4" t="s">
        <v>15</v>
      </c>
      <c r="R4" t="str">
        <f t="shared" si="0"/>
        <v>c:/Users/craig/Documents/Python/Odds_and_Ends/src/inv_distance_ts_carbonates/3.PNG</v>
      </c>
    </row>
    <row r="5" spans="1:19" x14ac:dyDescent="0.25">
      <c r="A5">
        <v>4</v>
      </c>
      <c r="B5">
        <v>5631.1</v>
      </c>
      <c r="C5">
        <v>7.8867057187777798E-2</v>
      </c>
      <c r="D5">
        <v>0.26619999999999999</v>
      </c>
      <c r="E5" t="str">
        <f t="shared" si="1"/>
        <v>4.PNG</v>
      </c>
      <c r="F5">
        <v>2.7832573885015801</v>
      </c>
      <c r="G5">
        <v>0.21</v>
      </c>
      <c r="H5">
        <v>198.56</v>
      </c>
      <c r="I5">
        <v>8.5</v>
      </c>
      <c r="J5">
        <v>1.26</v>
      </c>
      <c r="K5">
        <v>3018.6</v>
      </c>
      <c r="L5">
        <v>2.2200000000000002</v>
      </c>
      <c r="M5" t="s">
        <v>16</v>
      </c>
      <c r="Q5" t="s">
        <v>17</v>
      </c>
      <c r="R5" t="str">
        <f t="shared" si="0"/>
        <v>c:/Users/craig/Documents/Python/Odds_and_Ends/src/inv_distance_ts_carbonates/4.PNG</v>
      </c>
    </row>
    <row r="6" spans="1:19" x14ac:dyDescent="0.25">
      <c r="A6">
        <v>5</v>
      </c>
      <c r="B6">
        <v>5639.2</v>
      </c>
      <c r="C6">
        <v>5.7413276100175999E-2</v>
      </c>
      <c r="D6">
        <v>0.1231</v>
      </c>
      <c r="E6" t="str">
        <f t="shared" si="1"/>
        <v>5.PNG</v>
      </c>
      <c r="F6">
        <v>2.8063523512900899</v>
      </c>
      <c r="G6">
        <v>0.2</v>
      </c>
      <c r="H6">
        <v>201.89</v>
      </c>
      <c r="I6">
        <v>5.05</v>
      </c>
      <c r="M6" t="s">
        <v>14</v>
      </c>
      <c r="Q6" t="s">
        <v>12</v>
      </c>
      <c r="R6" t="str">
        <f t="shared" si="0"/>
        <v>c:/Users/craig/Documents/Python/Odds_and_Ends/src/inv_distance_ts_carbonates/5.PNG</v>
      </c>
    </row>
    <row r="7" spans="1:19" x14ac:dyDescent="0.25">
      <c r="A7">
        <v>6</v>
      </c>
      <c r="B7">
        <v>5641.4</v>
      </c>
      <c r="C7">
        <v>0.194604173751634</v>
      </c>
      <c r="D7">
        <v>74.757999999999996</v>
      </c>
      <c r="E7" t="str">
        <f t="shared" si="1"/>
        <v>6.PNG</v>
      </c>
      <c r="F7">
        <v>2.6996394140344901</v>
      </c>
      <c r="G7">
        <v>0.48</v>
      </c>
      <c r="H7">
        <v>8.0500000000000007</v>
      </c>
      <c r="I7">
        <v>18.45</v>
      </c>
      <c r="J7">
        <v>2.13</v>
      </c>
      <c r="K7">
        <v>57.37</v>
      </c>
      <c r="L7">
        <v>9.48</v>
      </c>
      <c r="M7" t="s">
        <v>12</v>
      </c>
      <c r="Q7" t="s">
        <v>15</v>
      </c>
      <c r="R7" t="str">
        <f t="shared" si="0"/>
        <v>c:/Users/craig/Documents/Python/Odds_and_Ends/src/inv_distance_ts_carbonates/6.PNG</v>
      </c>
    </row>
    <row r="8" spans="1:19" x14ac:dyDescent="0.25">
      <c r="A8">
        <v>7</v>
      </c>
      <c r="B8">
        <v>5650.3</v>
      </c>
      <c r="C8">
        <v>0.17580989999999999</v>
      </c>
      <c r="D8">
        <v>2.4264000000000001</v>
      </c>
      <c r="E8" t="str">
        <f t="shared" si="1"/>
        <v>7.PNG</v>
      </c>
      <c r="F8">
        <v>2.7122999999999999</v>
      </c>
      <c r="G8">
        <v>0.32</v>
      </c>
      <c r="H8">
        <v>54.78</v>
      </c>
      <c r="I8">
        <v>8.85</v>
      </c>
      <c r="J8">
        <v>0.18</v>
      </c>
      <c r="K8">
        <v>237.13</v>
      </c>
      <c r="L8">
        <v>9.23</v>
      </c>
      <c r="M8" t="s">
        <v>14</v>
      </c>
      <c r="N8">
        <v>30.73</v>
      </c>
      <c r="O8">
        <v>1.96</v>
      </c>
      <c r="P8">
        <v>2.77</v>
      </c>
      <c r="Q8" t="s">
        <v>18</v>
      </c>
      <c r="R8" t="str">
        <f t="shared" si="0"/>
        <v>c:/Users/craig/Documents/Python/Odds_and_Ends/src/inv_distance_ts_carbonates/7.PNG</v>
      </c>
    </row>
    <row r="9" spans="1:19" x14ac:dyDescent="0.25">
      <c r="A9">
        <v>8</v>
      </c>
      <c r="B9">
        <v>5654.7</v>
      </c>
      <c r="C9">
        <v>0.1191735</v>
      </c>
      <c r="D9">
        <v>0.70660000000000001</v>
      </c>
      <c r="E9" t="str">
        <f t="shared" si="1"/>
        <v>8.PNG</v>
      </c>
      <c r="F9">
        <v>2.7281970000000002</v>
      </c>
      <c r="G9">
        <v>0.38</v>
      </c>
      <c r="H9">
        <v>43.69</v>
      </c>
      <c r="I9">
        <v>6.17</v>
      </c>
      <c r="J9">
        <v>0.31</v>
      </c>
      <c r="K9">
        <v>138.03</v>
      </c>
      <c r="L9">
        <v>4.71</v>
      </c>
      <c r="M9" t="s">
        <v>12</v>
      </c>
      <c r="Q9" t="s">
        <v>15</v>
      </c>
      <c r="R9" t="str">
        <f t="shared" si="0"/>
        <v>c:/Users/craig/Documents/Python/Odds_and_Ends/src/inv_distance_ts_carbonates/8.PNG</v>
      </c>
    </row>
    <row r="10" spans="1:19" x14ac:dyDescent="0.25">
      <c r="A10">
        <v>9</v>
      </c>
      <c r="B10">
        <v>5663.3</v>
      </c>
      <c r="C10">
        <v>0.17698979999999997</v>
      </c>
      <c r="D10">
        <v>2.9415</v>
      </c>
      <c r="E10" t="str">
        <f t="shared" si="1"/>
        <v>9.PNG</v>
      </c>
      <c r="F10">
        <v>2.7179672713078502</v>
      </c>
      <c r="G10">
        <v>0.61</v>
      </c>
      <c r="H10">
        <v>18.89</v>
      </c>
      <c r="I10">
        <v>16.22</v>
      </c>
      <c r="J10">
        <v>0.23</v>
      </c>
      <c r="K10">
        <v>197.65</v>
      </c>
      <c r="L10">
        <v>3.45</v>
      </c>
      <c r="M10" t="s">
        <v>12</v>
      </c>
      <c r="Q10" t="s">
        <v>15</v>
      </c>
      <c r="R10" t="str">
        <f t="shared" si="0"/>
        <v>c:/Users/craig/Documents/Python/Odds_and_Ends/src/inv_distance_ts_carbonates/9.PNG</v>
      </c>
    </row>
    <row r="11" spans="1:19" x14ac:dyDescent="0.25">
      <c r="A11">
        <v>10</v>
      </c>
      <c r="B11">
        <v>5674.7</v>
      </c>
      <c r="C11">
        <v>0.1506045</v>
      </c>
      <c r="D11">
        <v>2.2320000000000002</v>
      </c>
      <c r="E11" t="str">
        <f t="shared" si="1"/>
        <v>10.PNG</v>
      </c>
      <c r="F11">
        <v>2.7654809999999999</v>
      </c>
      <c r="G11">
        <v>0.53</v>
      </c>
      <c r="H11">
        <v>31.14</v>
      </c>
      <c r="I11">
        <v>4.75</v>
      </c>
      <c r="J11">
        <v>0.39</v>
      </c>
      <c r="K11">
        <v>128.96</v>
      </c>
      <c r="L11">
        <v>11.33</v>
      </c>
      <c r="M11" t="s">
        <v>14</v>
      </c>
      <c r="Q11" t="s">
        <v>19</v>
      </c>
      <c r="R11" t="str">
        <f t="shared" si="0"/>
        <v>c:/Users/craig/Documents/Python/Odds_and_Ends/src/inv_distance_ts_carbonates/10.PNG</v>
      </c>
    </row>
    <row r="12" spans="1:19" x14ac:dyDescent="0.25">
      <c r="A12">
        <v>11</v>
      </c>
      <c r="B12">
        <v>5684.3</v>
      </c>
      <c r="C12">
        <v>0.135642625500033</v>
      </c>
      <c r="D12">
        <v>40.410200000000003</v>
      </c>
      <c r="E12" t="str">
        <f t="shared" si="1"/>
        <v>11.PNG</v>
      </c>
      <c r="F12">
        <v>2.7153643297211798</v>
      </c>
      <c r="G12">
        <v>1.39</v>
      </c>
      <c r="H12">
        <v>3.72</v>
      </c>
      <c r="I12">
        <v>10.99</v>
      </c>
      <c r="J12">
        <v>0.3</v>
      </c>
      <c r="K12">
        <v>263.92</v>
      </c>
      <c r="L12">
        <v>6</v>
      </c>
      <c r="M12" t="s">
        <v>12</v>
      </c>
      <c r="N12">
        <v>51.56</v>
      </c>
      <c r="O12">
        <v>1.95</v>
      </c>
      <c r="Q12" t="s">
        <v>15</v>
      </c>
      <c r="R12" t="str">
        <f t="shared" si="0"/>
        <v>c:/Users/craig/Documents/Python/Odds_and_Ends/src/inv_distance_ts_carbonates/11.PNG</v>
      </c>
    </row>
    <row r="13" spans="1:19" x14ac:dyDescent="0.25">
      <c r="A13">
        <v>12</v>
      </c>
      <c r="B13">
        <v>5688</v>
      </c>
      <c r="C13">
        <v>0.15680797907524199</v>
      </c>
      <c r="D13">
        <v>1.5125</v>
      </c>
      <c r="E13" t="str">
        <f t="shared" si="1"/>
        <v>12.PNG</v>
      </c>
      <c r="F13">
        <v>2.7162912524420801</v>
      </c>
      <c r="G13">
        <v>0.27</v>
      </c>
      <c r="H13">
        <v>244.91</v>
      </c>
      <c r="I13">
        <v>16.02</v>
      </c>
      <c r="M13" t="s">
        <v>14</v>
      </c>
      <c r="Q13" t="s">
        <v>12</v>
      </c>
      <c r="R13" t="str">
        <f t="shared" si="0"/>
        <v>c:/Users/craig/Documents/Python/Odds_and_Ends/src/inv_distance_ts_carbonates/12.PNG</v>
      </c>
    </row>
    <row r="14" spans="1:19" x14ac:dyDescent="0.25">
      <c r="A14">
        <v>13</v>
      </c>
      <c r="B14">
        <v>5689.9</v>
      </c>
      <c r="C14">
        <v>0.17386252524812601</v>
      </c>
      <c r="D14">
        <v>3.9598</v>
      </c>
      <c r="E14" t="str">
        <f t="shared" si="1"/>
        <v>13.PNG</v>
      </c>
      <c r="F14">
        <v>2.7053422524233701</v>
      </c>
      <c r="G14">
        <v>1.08</v>
      </c>
      <c r="H14">
        <v>9.99</v>
      </c>
      <c r="I14">
        <v>18.27</v>
      </c>
      <c r="J14">
        <v>0.3</v>
      </c>
      <c r="K14">
        <v>1282.81</v>
      </c>
      <c r="L14">
        <v>2</v>
      </c>
      <c r="M14" t="s">
        <v>11</v>
      </c>
      <c r="Q14" t="s">
        <v>20</v>
      </c>
      <c r="R14" t="str">
        <f t="shared" si="0"/>
        <v>c:/Users/craig/Documents/Python/Odds_and_Ends/src/inv_distance_ts_carbonates/13.PNG</v>
      </c>
    </row>
    <row r="15" spans="1:19" x14ac:dyDescent="0.25">
      <c r="A15">
        <v>14</v>
      </c>
      <c r="B15">
        <v>5696.7</v>
      </c>
      <c r="C15">
        <v>6.42381780099439E-2</v>
      </c>
      <c r="D15">
        <v>0.2336</v>
      </c>
      <c r="E15" t="str">
        <f t="shared" si="1"/>
        <v>14.PNG</v>
      </c>
      <c r="F15">
        <v>2.8219528447776301</v>
      </c>
      <c r="G15">
        <v>0.16</v>
      </c>
      <c r="H15">
        <v>118.68</v>
      </c>
      <c r="I15">
        <v>7.52</v>
      </c>
      <c r="M15" t="s">
        <v>14</v>
      </c>
      <c r="Q15" t="s">
        <v>12</v>
      </c>
      <c r="R15" t="str">
        <f t="shared" si="0"/>
        <v>c:/Users/craig/Documents/Python/Odds_and_Ends/src/inv_distance_ts_carbonates/14.PNG</v>
      </c>
    </row>
    <row r="16" spans="1:19" x14ac:dyDescent="0.25">
      <c r="A16">
        <v>15</v>
      </c>
      <c r="B16">
        <v>5704.3</v>
      </c>
      <c r="C16">
        <v>7.2313191018976097E-2</v>
      </c>
      <c r="D16">
        <v>0.1273</v>
      </c>
      <c r="E16" t="str">
        <f t="shared" si="1"/>
        <v>15.PNG</v>
      </c>
      <c r="F16">
        <v>2.7112124338379302</v>
      </c>
      <c r="G16">
        <v>0.86</v>
      </c>
      <c r="H16">
        <v>199.7</v>
      </c>
      <c r="I16">
        <v>10.7</v>
      </c>
      <c r="M16" t="s">
        <v>14</v>
      </c>
      <c r="Q16" t="s">
        <v>12</v>
      </c>
      <c r="R16" t="str">
        <f t="shared" si="0"/>
        <v>c:/Users/craig/Documents/Python/Odds_and_Ends/src/inv_distance_ts_carbonates/15.PNG</v>
      </c>
    </row>
    <row r="17" spans="1:18" x14ac:dyDescent="0.25">
      <c r="A17">
        <v>16</v>
      </c>
      <c r="B17">
        <v>5713.1</v>
      </c>
      <c r="C17">
        <v>6.1027689810222399E-2</v>
      </c>
      <c r="D17">
        <v>0.1762</v>
      </c>
      <c r="E17" t="str">
        <f t="shared" si="1"/>
        <v>16.PNG</v>
      </c>
      <c r="F17">
        <v>2.8305382301369</v>
      </c>
      <c r="G17">
        <v>0.37</v>
      </c>
      <c r="H17">
        <v>34.520000000000003</v>
      </c>
      <c r="I17">
        <v>7.77</v>
      </c>
      <c r="M17" t="s">
        <v>12</v>
      </c>
      <c r="Q17" t="s">
        <v>13</v>
      </c>
      <c r="R17" t="str">
        <f t="shared" si="0"/>
        <v>c:/Users/craig/Documents/Python/Odds_and_Ends/src/inv_distance_ts_carbonates/16.PNG</v>
      </c>
    </row>
    <row r="18" spans="1:18" x14ac:dyDescent="0.25">
      <c r="A18">
        <v>18</v>
      </c>
      <c r="B18">
        <v>5731.6</v>
      </c>
      <c r="C18">
        <v>5.6939838437802599E-2</v>
      </c>
      <c r="D18">
        <v>8.8400000000000006E-2</v>
      </c>
      <c r="E18" t="str">
        <f t="shared" si="1"/>
        <v>18.PNG</v>
      </c>
      <c r="F18">
        <v>2.7152391242676801</v>
      </c>
      <c r="G18">
        <v>0.47</v>
      </c>
      <c r="H18">
        <v>520.64</v>
      </c>
      <c r="I18">
        <v>6.41</v>
      </c>
      <c r="M18" t="s">
        <v>14</v>
      </c>
      <c r="N18">
        <v>225.35</v>
      </c>
      <c r="O18">
        <v>1.86</v>
      </c>
      <c r="P18">
        <v>4.2699999999999996</v>
      </c>
      <c r="Q18" t="s">
        <v>12</v>
      </c>
      <c r="R18" t="str">
        <f>_xlfn.CONCAT($S$2,A18,".PNG")</f>
        <v>c:/Users/craig/Documents/Python/Odds_and_Ends/src/inv_distance_ts_carbonates/18.PNG</v>
      </c>
    </row>
    <row r="19" spans="1:18" x14ac:dyDescent="0.25">
      <c r="A19">
        <v>19</v>
      </c>
      <c r="B19">
        <v>5740.2</v>
      </c>
      <c r="C19">
        <v>7.4967230172831398E-2</v>
      </c>
      <c r="D19">
        <v>0.1643</v>
      </c>
      <c r="E19" t="str">
        <f t="shared" si="1"/>
        <v>19.PNG</v>
      </c>
      <c r="F19">
        <v>2.7482291238692298</v>
      </c>
      <c r="G19">
        <v>0.62</v>
      </c>
      <c r="H19">
        <v>77.11</v>
      </c>
      <c r="I19">
        <v>9.59</v>
      </c>
      <c r="M19" t="s">
        <v>14</v>
      </c>
      <c r="Q19" t="s">
        <v>12</v>
      </c>
      <c r="R19" t="str">
        <f>_xlfn.CONCAT($S$2,A19,".PNG")</f>
        <v>c:/Users/craig/Documents/Python/Odds_and_Ends/src/inv_distance_ts_carbonates/19.PNG</v>
      </c>
    </row>
    <row r="20" spans="1:18" x14ac:dyDescent="0.25">
      <c r="A20">
        <v>20</v>
      </c>
      <c r="B20">
        <v>5759.1</v>
      </c>
      <c r="C20">
        <v>5.09614330826288E-2</v>
      </c>
      <c r="D20">
        <v>5.21E-2</v>
      </c>
      <c r="E20" t="str">
        <f t="shared" si="1"/>
        <v>20.PNG</v>
      </c>
      <c r="F20">
        <v>2.7121586408325999</v>
      </c>
      <c r="G20">
        <v>0.09</v>
      </c>
      <c r="H20">
        <v>1942.04</v>
      </c>
      <c r="I20">
        <v>5.12</v>
      </c>
      <c r="M20" t="s">
        <v>21</v>
      </c>
      <c r="Q20" t="s">
        <v>11</v>
      </c>
      <c r="R20" t="str">
        <f>_xlfn.CONCAT($S$2,A20,".PNG")</f>
        <v>c:/Users/craig/Documents/Python/Odds_and_Ends/src/inv_distance_ts_carbonates/20.PNG</v>
      </c>
    </row>
    <row r="21" spans="1:18" x14ac:dyDescent="0.25">
      <c r="A21">
        <v>23</v>
      </c>
      <c r="B21">
        <v>5787.6</v>
      </c>
      <c r="C21">
        <v>7.0379551524350104E-2</v>
      </c>
      <c r="D21">
        <v>0.5837</v>
      </c>
      <c r="E21" t="str">
        <f t="shared" si="1"/>
        <v>23.PNG</v>
      </c>
      <c r="F21">
        <v>2.7112114821640301</v>
      </c>
      <c r="G21">
        <v>0.47</v>
      </c>
      <c r="H21">
        <v>29.91</v>
      </c>
      <c r="I21">
        <v>6.97</v>
      </c>
      <c r="M21" t="s">
        <v>12</v>
      </c>
      <c r="N21">
        <v>290.06</v>
      </c>
      <c r="O21">
        <v>2.12</v>
      </c>
      <c r="P21">
        <v>2.0699999999999998</v>
      </c>
      <c r="Q21" t="s">
        <v>13</v>
      </c>
      <c r="R21" t="str">
        <f t="shared" ref="R21:R30" si="2">_xlfn.CONCAT($S$2,A21,".PNG")</f>
        <v>c:/Users/craig/Documents/Python/Odds_and_Ends/src/inv_distance_ts_carbonates/23.PNG</v>
      </c>
    </row>
    <row r="22" spans="1:18" x14ac:dyDescent="0.25">
      <c r="A22">
        <v>24</v>
      </c>
      <c r="B22">
        <v>5645.7</v>
      </c>
      <c r="C22">
        <v>0.15247431651302301</v>
      </c>
      <c r="D22">
        <v>10.746</v>
      </c>
      <c r="E22" t="str">
        <f t="shared" si="1"/>
        <v>24.PNG</v>
      </c>
      <c r="F22">
        <v>2.8314476966161899</v>
      </c>
      <c r="G22">
        <v>0.15</v>
      </c>
      <c r="H22">
        <v>32.78</v>
      </c>
      <c r="I22">
        <v>16.25</v>
      </c>
      <c r="M22" t="s">
        <v>12</v>
      </c>
      <c r="N22">
        <v>56.87</v>
      </c>
      <c r="O22">
        <v>2.13</v>
      </c>
      <c r="P22">
        <v>2.16</v>
      </c>
      <c r="Q22" t="s">
        <v>13</v>
      </c>
      <c r="R22" t="str">
        <f t="shared" si="2"/>
        <v>c:/Users/craig/Documents/Python/Odds_and_Ends/src/inv_distance_ts_carbonates/24.PNG</v>
      </c>
    </row>
    <row r="23" spans="1:18" x14ac:dyDescent="0.25">
      <c r="A23">
        <v>25</v>
      </c>
      <c r="B23">
        <v>5647.5</v>
      </c>
      <c r="C23">
        <v>0.18372013205717799</v>
      </c>
      <c r="D23">
        <v>12.5847</v>
      </c>
      <c r="E23" t="str">
        <f t="shared" si="1"/>
        <v>25.PNG</v>
      </c>
      <c r="F23">
        <v>2.8364218086447299</v>
      </c>
      <c r="G23">
        <v>0.19</v>
      </c>
      <c r="H23">
        <v>37.99</v>
      </c>
      <c r="I23">
        <v>20.22</v>
      </c>
      <c r="M23" t="s">
        <v>12</v>
      </c>
      <c r="Q23" t="s">
        <v>13</v>
      </c>
      <c r="R23" t="str">
        <f t="shared" si="2"/>
        <v>c:/Users/craig/Documents/Python/Odds_and_Ends/src/inv_distance_ts_carbonates/25.PNG</v>
      </c>
    </row>
    <row r="24" spans="1:18" x14ac:dyDescent="0.25">
      <c r="A24">
        <v>26</v>
      </c>
      <c r="B24">
        <v>5686</v>
      </c>
      <c r="C24">
        <v>0.14075076680375301</v>
      </c>
      <c r="D24">
        <v>5.7690999999999999</v>
      </c>
      <c r="E24" t="str">
        <f t="shared" si="1"/>
        <v>26.PNG</v>
      </c>
      <c r="F24">
        <v>2.7438019371643998</v>
      </c>
      <c r="G24">
        <v>0.41</v>
      </c>
      <c r="H24">
        <v>23.84</v>
      </c>
      <c r="I24">
        <v>11.34</v>
      </c>
      <c r="J24">
        <v>0.17</v>
      </c>
      <c r="K24">
        <v>147.46</v>
      </c>
      <c r="L24">
        <v>4.29</v>
      </c>
      <c r="M24" t="s">
        <v>12</v>
      </c>
      <c r="Q24" t="s">
        <v>15</v>
      </c>
      <c r="R24" t="str">
        <f t="shared" si="2"/>
        <v>c:/Users/craig/Documents/Python/Odds_and_Ends/src/inv_distance_ts_carbonates/26.PNG</v>
      </c>
    </row>
    <row r="25" spans="1:18" x14ac:dyDescent="0.25">
      <c r="A25">
        <v>27</v>
      </c>
      <c r="B25">
        <v>5691.2</v>
      </c>
      <c r="C25">
        <v>0.18851855631709999</v>
      </c>
      <c r="D25">
        <v>29.498799999999999</v>
      </c>
      <c r="E25" t="str">
        <f t="shared" si="1"/>
        <v>27.PNG</v>
      </c>
      <c r="F25">
        <v>2.69714823529945</v>
      </c>
      <c r="G25">
        <v>0.45</v>
      </c>
      <c r="H25">
        <v>32.68</v>
      </c>
      <c r="I25">
        <v>16.82</v>
      </c>
      <c r="J25">
        <v>0.15</v>
      </c>
      <c r="K25">
        <v>231.77</v>
      </c>
      <c r="L25">
        <v>5.29</v>
      </c>
      <c r="M25" t="s">
        <v>12</v>
      </c>
      <c r="Q25" t="s">
        <v>15</v>
      </c>
      <c r="R25" t="str">
        <f t="shared" si="2"/>
        <v>c:/Users/craig/Documents/Python/Odds_and_Ends/src/inv_distance_ts_carbonates/27.PNG</v>
      </c>
    </row>
    <row r="26" spans="1:18" x14ac:dyDescent="0.25">
      <c r="A26">
        <v>28</v>
      </c>
      <c r="B26">
        <v>5692.3</v>
      </c>
      <c r="C26">
        <v>0.186760137711418</v>
      </c>
      <c r="D26">
        <v>5.9683000000000002</v>
      </c>
      <c r="E26" t="str">
        <f t="shared" si="1"/>
        <v>28.PNG</v>
      </c>
      <c r="F26">
        <v>2.6999460892930198</v>
      </c>
      <c r="G26">
        <v>0.6</v>
      </c>
      <c r="H26">
        <v>15.61</v>
      </c>
      <c r="I26">
        <v>20.63</v>
      </c>
      <c r="J26">
        <v>0.3</v>
      </c>
      <c r="K26">
        <v>600</v>
      </c>
      <c r="L26">
        <v>3</v>
      </c>
      <c r="M26" t="s">
        <v>12</v>
      </c>
      <c r="N26">
        <v>33.08</v>
      </c>
      <c r="O26">
        <v>2.0699999999999998</v>
      </c>
      <c r="P26">
        <v>3.34</v>
      </c>
      <c r="Q26" t="s">
        <v>15</v>
      </c>
      <c r="R26" t="str">
        <f t="shared" si="2"/>
        <v>c:/Users/craig/Documents/Python/Odds_and_Ends/src/inv_distance_ts_carbonates/28.PNG</v>
      </c>
    </row>
    <row r="27" spans="1:18" x14ac:dyDescent="0.25">
      <c r="A27">
        <v>29</v>
      </c>
      <c r="B27">
        <v>5694.6</v>
      </c>
      <c r="C27">
        <v>0.17693858630705001</v>
      </c>
      <c r="D27">
        <v>9.4535</v>
      </c>
      <c r="E27" t="str">
        <f t="shared" si="1"/>
        <v>29.PNG</v>
      </c>
      <c r="F27">
        <v>2.7165809118626498</v>
      </c>
      <c r="G27">
        <v>1.1499999999999999</v>
      </c>
      <c r="H27">
        <v>3.79</v>
      </c>
      <c r="I27">
        <v>20.41</v>
      </c>
      <c r="J27">
        <v>0.1</v>
      </c>
      <c r="K27">
        <v>924.6</v>
      </c>
      <c r="L27">
        <v>2.5</v>
      </c>
      <c r="M27" t="s">
        <v>11</v>
      </c>
      <c r="Q27" t="s">
        <v>20</v>
      </c>
      <c r="R27" t="str">
        <f t="shared" si="2"/>
        <v>c:/Users/craig/Documents/Python/Odds_and_Ends/src/inv_distance_ts_carbonates/29.PNG</v>
      </c>
    </row>
    <row r="28" spans="1:18" x14ac:dyDescent="0.25">
      <c r="A28">
        <v>30</v>
      </c>
      <c r="B28">
        <v>5695.5</v>
      </c>
      <c r="C28">
        <v>0.19426488949905502</v>
      </c>
      <c r="D28">
        <v>78.594700000000003</v>
      </c>
      <c r="E28" t="str">
        <f t="shared" si="1"/>
        <v>30.PNG</v>
      </c>
      <c r="F28">
        <v>2.6977850166615398</v>
      </c>
      <c r="G28">
        <v>0.72</v>
      </c>
      <c r="H28">
        <v>10.1</v>
      </c>
      <c r="I28">
        <v>19.38</v>
      </c>
      <c r="J28">
        <v>0.21</v>
      </c>
      <c r="K28">
        <v>800</v>
      </c>
      <c r="L28">
        <v>1</v>
      </c>
      <c r="M28" t="s">
        <v>11</v>
      </c>
      <c r="Q28" t="s">
        <v>20</v>
      </c>
      <c r="R28" t="str">
        <f t="shared" si="2"/>
        <v>c:/Users/craig/Documents/Python/Odds_and_Ends/src/inv_distance_ts_carbonates/30.PNG</v>
      </c>
    </row>
    <row r="29" spans="1:18" x14ac:dyDescent="0.25">
      <c r="A29">
        <v>31</v>
      </c>
      <c r="B29">
        <v>5706</v>
      </c>
      <c r="C29">
        <v>0.17927617426127898</v>
      </c>
      <c r="D29">
        <v>0.64259999999999995</v>
      </c>
      <c r="E29" t="str">
        <f t="shared" si="1"/>
        <v>31.PNG</v>
      </c>
      <c r="F29">
        <v>2.7232823519834399</v>
      </c>
      <c r="G29">
        <v>0.34</v>
      </c>
      <c r="H29">
        <v>77.819999999999993</v>
      </c>
      <c r="I29">
        <v>22.51</v>
      </c>
      <c r="M29" t="s">
        <v>14</v>
      </c>
      <c r="N29">
        <v>27.6</v>
      </c>
      <c r="O29">
        <v>1.91</v>
      </c>
      <c r="P29">
        <v>2.58</v>
      </c>
      <c r="Q29" t="s">
        <v>12</v>
      </c>
      <c r="R29" t="str">
        <f t="shared" si="2"/>
        <v>c:/Users/craig/Documents/Python/Odds_and_Ends/src/inv_distance_ts_carbonates/31.PNG</v>
      </c>
    </row>
    <row r="30" spans="1:18" x14ac:dyDescent="0.25">
      <c r="A30">
        <v>32</v>
      </c>
      <c r="B30">
        <v>5712.4</v>
      </c>
      <c r="C30">
        <v>7.6292191477247098E-2</v>
      </c>
      <c r="D30">
        <v>0.42230000000000001</v>
      </c>
      <c r="E30" t="str">
        <f t="shared" si="1"/>
        <v>32.PNG</v>
      </c>
      <c r="F30">
        <v>2.7335759660146302</v>
      </c>
      <c r="G30">
        <v>1.83</v>
      </c>
      <c r="H30">
        <v>12.72</v>
      </c>
      <c r="I30">
        <v>18.59</v>
      </c>
      <c r="M30" t="s">
        <v>12</v>
      </c>
      <c r="Q30" t="s">
        <v>13</v>
      </c>
      <c r="R30" t="str">
        <f t="shared" si="2"/>
        <v>c:/Users/craig/Documents/Python/Odds_and_Ends/src/inv_distance_ts_carbonates/32.PNG</v>
      </c>
    </row>
    <row r="31" spans="1:18" x14ac:dyDescent="0.25">
      <c r="A31">
        <v>34</v>
      </c>
      <c r="B31">
        <v>5716.3</v>
      </c>
      <c r="C31">
        <v>8.8525514671865299E-2</v>
      </c>
      <c r="D31">
        <v>0.39879999999999999</v>
      </c>
      <c r="E31" t="str">
        <f t="shared" si="1"/>
        <v>34.PNG</v>
      </c>
      <c r="F31">
        <v>2.7543607987058798</v>
      </c>
      <c r="G31">
        <v>0.35</v>
      </c>
      <c r="H31">
        <v>162.32</v>
      </c>
      <c r="I31">
        <v>10.57</v>
      </c>
      <c r="M31" t="s">
        <v>14</v>
      </c>
      <c r="Q31" t="s">
        <v>12</v>
      </c>
      <c r="R31" t="str">
        <f>_xlfn.CONCAT($S$2,A31,".PNG")</f>
        <v>c:/Users/craig/Documents/Python/Odds_and_Ends/src/inv_distance_ts_carbonates/34.PNG</v>
      </c>
    </row>
    <row r="32" spans="1:18" x14ac:dyDescent="0.25">
      <c r="A32">
        <v>35</v>
      </c>
      <c r="B32">
        <v>5717.8</v>
      </c>
      <c r="C32">
        <v>0.21147783814698301</v>
      </c>
      <c r="D32">
        <v>208.87989999999999</v>
      </c>
      <c r="E32" t="str">
        <f t="shared" si="1"/>
        <v>35.PNG</v>
      </c>
      <c r="F32">
        <v>2.6942208986815999</v>
      </c>
      <c r="G32">
        <v>0.75</v>
      </c>
      <c r="H32">
        <v>3.64</v>
      </c>
      <c r="I32">
        <v>27.9</v>
      </c>
      <c r="M32" t="s">
        <v>12</v>
      </c>
      <c r="Q32" t="s">
        <v>13</v>
      </c>
      <c r="R32" t="str">
        <f>_xlfn.CONCAT($S$2,A32,".PNG")</f>
        <v>c:/Users/craig/Documents/Python/Odds_and_Ends/src/inv_distance_ts_carbonates/35.PNG</v>
      </c>
    </row>
    <row r="33" spans="1:18" x14ac:dyDescent="0.25">
      <c r="A33">
        <v>37</v>
      </c>
      <c r="B33">
        <v>5723.9</v>
      </c>
      <c r="C33">
        <v>0.14605389685755099</v>
      </c>
      <c r="D33">
        <v>4.0557999999999996</v>
      </c>
      <c r="E33" t="str">
        <f t="shared" si="1"/>
        <v>37.PNG</v>
      </c>
      <c r="F33">
        <v>2.73714820123906</v>
      </c>
      <c r="G33">
        <v>0.59</v>
      </c>
      <c r="H33">
        <v>32.19</v>
      </c>
      <c r="I33">
        <v>17.989999999999998</v>
      </c>
      <c r="M33" t="s">
        <v>12</v>
      </c>
      <c r="Q33" t="s">
        <v>13</v>
      </c>
      <c r="R33" t="str">
        <f>_xlfn.CONCAT($S$2,A33,".PNG")</f>
        <v>c:/Users/craig/Documents/Python/Odds_and_Ends/src/inv_distance_ts_carbonates/37.PNG</v>
      </c>
    </row>
    <row r="34" spans="1:18" x14ac:dyDescent="0.25">
      <c r="A34">
        <v>38</v>
      </c>
      <c r="B34">
        <v>5731.3</v>
      </c>
      <c r="C34">
        <v>0.25170305596740999</v>
      </c>
      <c r="D34">
        <v>280.65469999999999</v>
      </c>
      <c r="E34" t="str">
        <f t="shared" si="1"/>
        <v>38.PNG</v>
      </c>
      <c r="F34">
        <v>2.6910386479275101</v>
      </c>
      <c r="G34">
        <v>0.67</v>
      </c>
      <c r="H34">
        <v>3.99</v>
      </c>
      <c r="I34">
        <v>25.24</v>
      </c>
      <c r="J34">
        <v>0.35</v>
      </c>
      <c r="K34">
        <v>800</v>
      </c>
      <c r="L34">
        <v>2</v>
      </c>
      <c r="M34" t="s">
        <v>11</v>
      </c>
      <c r="Q34" t="s">
        <v>20</v>
      </c>
      <c r="R34" t="str">
        <f>_xlfn.CONCAT($S$2,A34,".PNG")</f>
        <v>c:/Users/craig/Documents/Python/Odds_and_Ends/src/inv_distance_ts_carbonates/38.PNG</v>
      </c>
    </row>
    <row r="35" spans="1:18" x14ac:dyDescent="0.25">
      <c r="A35">
        <v>40</v>
      </c>
      <c r="B35">
        <v>5740</v>
      </c>
      <c r="C35">
        <v>0.178556331022694</v>
      </c>
      <c r="D35">
        <v>5.0933999999999999</v>
      </c>
      <c r="E35" t="str">
        <f t="shared" si="1"/>
        <v>40.PNG</v>
      </c>
      <c r="F35">
        <v>2.6986581705949302</v>
      </c>
      <c r="G35">
        <v>0.85</v>
      </c>
      <c r="H35">
        <v>8.64</v>
      </c>
      <c r="I35">
        <v>19.61</v>
      </c>
      <c r="J35">
        <v>0.3</v>
      </c>
      <c r="K35">
        <v>287.13</v>
      </c>
      <c r="L35">
        <v>3.1</v>
      </c>
      <c r="M35" t="s">
        <v>12</v>
      </c>
      <c r="N35">
        <v>31.49</v>
      </c>
      <c r="O35">
        <v>1.98</v>
      </c>
      <c r="P35">
        <v>2.2000000000000002</v>
      </c>
      <c r="Q35" t="s">
        <v>15</v>
      </c>
      <c r="R35" t="str">
        <f t="shared" ref="R35:R46" si="3">_xlfn.CONCAT($S$2,A35,".PNG")</f>
        <v>c:/Users/craig/Documents/Python/Odds_and_Ends/src/inv_distance_ts_carbonates/40.PNG</v>
      </c>
    </row>
    <row r="36" spans="1:18" x14ac:dyDescent="0.25">
      <c r="A36">
        <v>41</v>
      </c>
      <c r="B36">
        <v>5743.3</v>
      </c>
      <c r="C36">
        <v>0.116670726946389</v>
      </c>
      <c r="D36">
        <v>1.226</v>
      </c>
      <c r="E36" t="str">
        <f t="shared" si="1"/>
        <v>41.PNG</v>
      </c>
      <c r="F36">
        <v>2.7614582877184901</v>
      </c>
      <c r="G36">
        <v>0.33</v>
      </c>
      <c r="H36">
        <v>89.69</v>
      </c>
      <c r="I36">
        <v>14.86</v>
      </c>
      <c r="M36" t="s">
        <v>14</v>
      </c>
      <c r="Q36" t="s">
        <v>12</v>
      </c>
      <c r="R36" t="str">
        <f t="shared" si="3"/>
        <v>c:/Users/craig/Documents/Python/Odds_and_Ends/src/inv_distance_ts_carbonates/41.PNG</v>
      </c>
    </row>
    <row r="37" spans="1:18" x14ac:dyDescent="0.25">
      <c r="A37">
        <v>42</v>
      </c>
      <c r="B37">
        <v>5748.2</v>
      </c>
      <c r="C37">
        <v>8.4666375743616309E-2</v>
      </c>
      <c r="D37">
        <v>0.4042</v>
      </c>
      <c r="E37" t="str">
        <f t="shared" si="1"/>
        <v>42.PNG</v>
      </c>
      <c r="F37">
        <v>2.7508829043746399</v>
      </c>
      <c r="G37">
        <v>0.72</v>
      </c>
      <c r="H37">
        <v>59.57</v>
      </c>
      <c r="I37">
        <v>9.7899999999999991</v>
      </c>
      <c r="M37" t="s">
        <v>14</v>
      </c>
      <c r="Q37" t="s">
        <v>12</v>
      </c>
      <c r="R37" t="str">
        <f t="shared" si="3"/>
        <v>c:/Users/craig/Documents/Python/Odds_and_Ends/src/inv_distance_ts_carbonates/42.PNG</v>
      </c>
    </row>
    <row r="38" spans="1:18" x14ac:dyDescent="0.25">
      <c r="A38">
        <v>43</v>
      </c>
      <c r="B38">
        <v>5757.2</v>
      </c>
      <c r="C38">
        <v>0.16392258026474299</v>
      </c>
      <c r="D38">
        <v>169.4555</v>
      </c>
      <c r="E38" t="str">
        <f t="shared" si="1"/>
        <v>43.PNG</v>
      </c>
      <c r="F38">
        <v>2.68906947277085</v>
      </c>
      <c r="G38">
        <v>0.82</v>
      </c>
      <c r="H38">
        <v>2.84</v>
      </c>
      <c r="I38">
        <v>19.07</v>
      </c>
      <c r="J38">
        <v>0.8</v>
      </c>
      <c r="K38">
        <v>200</v>
      </c>
      <c r="L38">
        <v>5</v>
      </c>
      <c r="M38" t="s">
        <v>12</v>
      </c>
      <c r="Q38" t="s">
        <v>15</v>
      </c>
      <c r="R38" t="str">
        <f t="shared" si="3"/>
        <v>c:/Users/craig/Documents/Python/Odds_and_Ends/src/inv_distance_ts_carbonates/43.PNG</v>
      </c>
    </row>
    <row r="39" spans="1:18" x14ac:dyDescent="0.25">
      <c r="A39">
        <v>44</v>
      </c>
      <c r="B39">
        <v>5766.5</v>
      </c>
      <c r="C39">
        <v>6.87976856346669E-2</v>
      </c>
      <c r="D39">
        <v>8.1519999999999992</v>
      </c>
      <c r="E39" t="str">
        <f t="shared" si="1"/>
        <v>44.PNG</v>
      </c>
      <c r="F39">
        <v>2.8260516830136999</v>
      </c>
      <c r="G39">
        <v>0.75</v>
      </c>
      <c r="H39">
        <v>1.96</v>
      </c>
      <c r="I39">
        <v>4.4400000000000004</v>
      </c>
      <c r="J39">
        <v>0.17</v>
      </c>
      <c r="K39">
        <v>36.79</v>
      </c>
      <c r="L39">
        <v>1.38</v>
      </c>
      <c r="M39" t="s">
        <v>12</v>
      </c>
      <c r="N39">
        <v>374.64</v>
      </c>
      <c r="O39">
        <v>2.1800000000000002</v>
      </c>
      <c r="P39">
        <v>2.06</v>
      </c>
      <c r="Q39" t="s">
        <v>22</v>
      </c>
      <c r="R39" t="str">
        <f t="shared" si="3"/>
        <v>c:/Users/craig/Documents/Python/Odds_and_Ends/src/inv_distance_ts_carbonates/44.PNG</v>
      </c>
    </row>
    <row r="40" spans="1:18" x14ac:dyDescent="0.25">
      <c r="A40">
        <v>45</v>
      </c>
      <c r="B40">
        <v>5768.1</v>
      </c>
      <c r="C40">
        <v>7.8927525242949104E-2</v>
      </c>
      <c r="D40">
        <v>2.4967000000000001</v>
      </c>
      <c r="E40" t="str">
        <f t="shared" si="1"/>
        <v>45.PNG</v>
      </c>
      <c r="F40">
        <v>2.82008442572026</v>
      </c>
      <c r="G40">
        <v>0.45</v>
      </c>
      <c r="H40">
        <v>8</v>
      </c>
      <c r="I40">
        <v>9</v>
      </c>
      <c r="M40" t="s">
        <v>12</v>
      </c>
      <c r="Q40" t="s">
        <v>13</v>
      </c>
      <c r="R40" t="str">
        <f t="shared" si="3"/>
        <v>c:/Users/craig/Documents/Python/Odds_and_Ends/src/inv_distance_ts_carbonates/45.PNG</v>
      </c>
    </row>
    <row r="41" spans="1:18" x14ac:dyDescent="0.25">
      <c r="A41">
        <v>46</v>
      </c>
      <c r="B41">
        <v>5775.7</v>
      </c>
      <c r="C41">
        <v>0.113260655996091</v>
      </c>
      <c r="D41">
        <v>0.41849999999999998</v>
      </c>
      <c r="E41" t="str">
        <f t="shared" si="1"/>
        <v>46.PNG</v>
      </c>
      <c r="F41">
        <v>2.7489396396150201</v>
      </c>
      <c r="G41">
        <v>0.2</v>
      </c>
      <c r="H41">
        <v>279.48</v>
      </c>
      <c r="I41">
        <v>13.64</v>
      </c>
      <c r="M41" t="s">
        <v>14</v>
      </c>
      <c r="Q41" t="s">
        <v>12</v>
      </c>
      <c r="R41" t="str">
        <f t="shared" si="3"/>
        <v>c:/Users/craig/Documents/Python/Odds_and_Ends/src/inv_distance_ts_carbonates/46.PNG</v>
      </c>
    </row>
    <row r="42" spans="1:18" x14ac:dyDescent="0.25">
      <c r="A42">
        <v>47</v>
      </c>
      <c r="B42">
        <v>5780.3</v>
      </c>
      <c r="C42">
        <v>9.8755667940630107E-2</v>
      </c>
      <c r="D42">
        <v>0.12429999999999999</v>
      </c>
      <c r="E42" t="str">
        <f t="shared" si="1"/>
        <v>47.PNG</v>
      </c>
      <c r="F42">
        <v>2.7303839390182501</v>
      </c>
      <c r="G42">
        <v>0.19</v>
      </c>
      <c r="H42">
        <v>403.5</v>
      </c>
      <c r="I42">
        <v>10.79</v>
      </c>
      <c r="M42" t="s">
        <v>14</v>
      </c>
      <c r="Q42" t="s">
        <v>12</v>
      </c>
      <c r="R42" t="str">
        <f t="shared" si="3"/>
        <v>c:/Users/craig/Documents/Python/Odds_and_Ends/src/inv_distance_ts_carbonates/47.PNG</v>
      </c>
    </row>
    <row r="43" spans="1:18" x14ac:dyDescent="0.25">
      <c r="A43">
        <v>48</v>
      </c>
      <c r="B43">
        <v>5788.5</v>
      </c>
      <c r="C43">
        <v>6.7585617424958597E-2</v>
      </c>
      <c r="D43">
        <v>2.9394</v>
      </c>
      <c r="E43" t="str">
        <f t="shared" si="1"/>
        <v>48.PNG</v>
      </c>
      <c r="F43">
        <v>2.8239015544231001</v>
      </c>
      <c r="G43">
        <v>0.27</v>
      </c>
      <c r="H43">
        <v>91.64</v>
      </c>
      <c r="I43">
        <v>1.87</v>
      </c>
      <c r="J43">
        <v>0.25</v>
      </c>
      <c r="K43">
        <v>701.03</v>
      </c>
      <c r="L43">
        <v>2.41</v>
      </c>
      <c r="M43" t="s">
        <v>21</v>
      </c>
      <c r="Q43" t="s">
        <v>23</v>
      </c>
      <c r="R43" t="str">
        <f t="shared" si="3"/>
        <v>c:/Users/craig/Documents/Python/Odds_and_Ends/src/inv_distance_ts_carbonates/48.PNG</v>
      </c>
    </row>
    <row r="44" spans="1:18" x14ac:dyDescent="0.25">
      <c r="A44">
        <v>49</v>
      </c>
      <c r="B44">
        <v>5808.1</v>
      </c>
      <c r="C44">
        <v>0.133585798446784</v>
      </c>
      <c r="D44">
        <v>0.72850000000000004</v>
      </c>
      <c r="E44" t="str">
        <f t="shared" si="1"/>
        <v>49.PNG</v>
      </c>
      <c r="F44">
        <v>2.6979488814757602</v>
      </c>
      <c r="G44">
        <v>0.88</v>
      </c>
      <c r="H44">
        <v>70</v>
      </c>
      <c r="I44">
        <v>14</v>
      </c>
      <c r="J44">
        <v>0.16</v>
      </c>
      <c r="K44">
        <v>1700</v>
      </c>
      <c r="L44">
        <v>1.54</v>
      </c>
      <c r="M44" t="s">
        <v>16</v>
      </c>
      <c r="Q44" t="s">
        <v>24</v>
      </c>
      <c r="R44" t="str">
        <f t="shared" si="3"/>
        <v>c:/Users/craig/Documents/Python/Odds_and_Ends/src/inv_distance_ts_carbonates/49.PNG</v>
      </c>
    </row>
    <row r="45" spans="1:18" x14ac:dyDescent="0.25">
      <c r="A45">
        <v>50</v>
      </c>
      <c r="B45">
        <v>5822.6</v>
      </c>
      <c r="C45">
        <v>6.5691239220852196E-2</v>
      </c>
      <c r="D45">
        <v>0.1061</v>
      </c>
      <c r="E45" t="str">
        <f t="shared" si="1"/>
        <v>50.PNG</v>
      </c>
      <c r="F45">
        <v>2.7782776920388401</v>
      </c>
      <c r="G45">
        <v>0.06</v>
      </c>
      <c r="H45">
        <v>523.78</v>
      </c>
      <c r="I45">
        <v>6.45</v>
      </c>
      <c r="M45" t="s">
        <v>14</v>
      </c>
      <c r="Q45" t="s">
        <v>12</v>
      </c>
      <c r="R45" t="str">
        <f t="shared" si="3"/>
        <v>c:/Users/craig/Documents/Python/Odds_and_Ends/src/inv_distance_ts_carbonates/50.PNG</v>
      </c>
    </row>
    <row r="46" spans="1:18" x14ac:dyDescent="0.25">
      <c r="A46">
        <v>51</v>
      </c>
      <c r="B46">
        <v>5826.5</v>
      </c>
      <c r="C46">
        <v>0.21739100368268599</v>
      </c>
      <c r="D46">
        <v>82.4893</v>
      </c>
      <c r="E46" t="str">
        <f t="shared" si="1"/>
        <v>51.PNG</v>
      </c>
      <c r="F46">
        <v>2.69320180255463</v>
      </c>
      <c r="G46">
        <v>0.79</v>
      </c>
      <c r="H46">
        <v>3.76</v>
      </c>
      <c r="I46">
        <v>23.85</v>
      </c>
      <c r="J46">
        <v>0.3</v>
      </c>
      <c r="K46">
        <v>1400</v>
      </c>
      <c r="L46">
        <v>2</v>
      </c>
      <c r="M46" t="s">
        <v>11</v>
      </c>
      <c r="Q46" t="s">
        <v>20</v>
      </c>
      <c r="R46" t="str">
        <f t="shared" si="3"/>
        <v>c:/Users/craig/Documents/Python/Odds_and_Ends/src/inv_distance_ts_carbonates/51.PNG</v>
      </c>
    </row>
    <row r="47" spans="1:18" x14ac:dyDescent="0.25">
      <c r="A47">
        <v>54</v>
      </c>
      <c r="B47">
        <v>5851.6</v>
      </c>
      <c r="C47">
        <v>0.10005049625123201</v>
      </c>
      <c r="D47">
        <v>16.492599999999999</v>
      </c>
      <c r="E47" t="str">
        <f t="shared" si="1"/>
        <v>54.PNG</v>
      </c>
      <c r="F47">
        <v>2.6957906105573302</v>
      </c>
      <c r="G47">
        <v>0.5</v>
      </c>
      <c r="H47">
        <v>6</v>
      </c>
      <c r="I47">
        <v>9</v>
      </c>
      <c r="J47">
        <v>0.4</v>
      </c>
      <c r="K47">
        <v>1500</v>
      </c>
      <c r="L47">
        <v>2</v>
      </c>
      <c r="M47" t="s">
        <v>11</v>
      </c>
      <c r="N47">
        <v>140.27000000000001</v>
      </c>
      <c r="O47">
        <v>2.11</v>
      </c>
      <c r="P47">
        <v>2.0299999999999998</v>
      </c>
      <c r="Q47" t="s">
        <v>20</v>
      </c>
      <c r="R47" t="str">
        <f>_xlfn.CONCAT($S$2,A47,".PNG")</f>
        <v>c:/Users/craig/Documents/Python/Odds_and_Ends/src/inv_distance_ts_carbonates/54.PNG</v>
      </c>
    </row>
    <row r="48" spans="1:18" x14ac:dyDescent="0.25">
      <c r="A48">
        <v>57</v>
      </c>
      <c r="B48">
        <v>5916.1</v>
      </c>
      <c r="C48">
        <v>3.6546004953905004E-2</v>
      </c>
      <c r="D48">
        <v>5.7799999999999997E-2</v>
      </c>
      <c r="E48" t="str">
        <f t="shared" si="1"/>
        <v>57.PNG</v>
      </c>
      <c r="F48">
        <v>2.7156627628801799</v>
      </c>
      <c r="G48">
        <v>0.16</v>
      </c>
      <c r="H48">
        <v>1664.28</v>
      </c>
      <c r="I48">
        <v>3.74</v>
      </c>
      <c r="M48" t="s">
        <v>21</v>
      </c>
      <c r="N48">
        <v>385.73</v>
      </c>
      <c r="O48">
        <v>1.79</v>
      </c>
      <c r="Q48" t="s">
        <v>11</v>
      </c>
      <c r="R48" t="str">
        <f t="shared" ref="R48:R56" si="4">_xlfn.CONCAT($S$2,A48,".PNG")</f>
        <v>c:/Users/craig/Documents/Python/Odds_and_Ends/src/inv_distance_ts_carbonates/57.PNG</v>
      </c>
    </row>
    <row r="49" spans="1:18" x14ac:dyDescent="0.25">
      <c r="A49">
        <v>58</v>
      </c>
      <c r="B49">
        <v>5935</v>
      </c>
      <c r="C49">
        <v>4.4702645900405E-2</v>
      </c>
      <c r="D49">
        <v>9.3700000000000006E-2</v>
      </c>
      <c r="E49" t="str">
        <f t="shared" si="1"/>
        <v>58.PNG</v>
      </c>
      <c r="F49">
        <v>2.71578817606804</v>
      </c>
      <c r="G49">
        <v>0.52</v>
      </c>
      <c r="H49">
        <v>261.83999999999997</v>
      </c>
      <c r="I49">
        <v>3.02</v>
      </c>
      <c r="J49">
        <v>0.21</v>
      </c>
      <c r="K49">
        <v>4576.55</v>
      </c>
      <c r="L49">
        <v>1.75</v>
      </c>
      <c r="M49" t="s">
        <v>16</v>
      </c>
      <c r="Q49" t="s">
        <v>17</v>
      </c>
      <c r="R49" t="str">
        <f t="shared" si="4"/>
        <v>c:/Users/craig/Documents/Python/Odds_and_Ends/src/inv_distance_ts_carbonates/58.PNG</v>
      </c>
    </row>
    <row r="50" spans="1:18" x14ac:dyDescent="0.25">
      <c r="A50">
        <v>59</v>
      </c>
      <c r="B50">
        <v>5554.1</v>
      </c>
      <c r="C50">
        <v>0.234933529685216</v>
      </c>
      <c r="D50">
        <v>121.0097</v>
      </c>
      <c r="E50" t="str">
        <f t="shared" si="1"/>
        <v>59.PNG</v>
      </c>
      <c r="F50">
        <v>2.7069289130901999</v>
      </c>
      <c r="G50">
        <v>0.43</v>
      </c>
      <c r="H50">
        <v>7.25</v>
      </c>
      <c r="I50">
        <v>21.83</v>
      </c>
      <c r="J50">
        <v>0.27</v>
      </c>
      <c r="K50">
        <v>142.80000000000001</v>
      </c>
      <c r="L50">
        <v>4.87</v>
      </c>
      <c r="M50" t="s">
        <v>12</v>
      </c>
      <c r="Q50" t="s">
        <v>15</v>
      </c>
      <c r="R50" t="str">
        <f t="shared" si="4"/>
        <v>c:/Users/craig/Documents/Python/Odds_and_Ends/src/inv_distance_ts_carbonates/59.PNG</v>
      </c>
    </row>
    <row r="51" spans="1:18" x14ac:dyDescent="0.25">
      <c r="A51">
        <v>60</v>
      </c>
      <c r="B51">
        <v>5587.2</v>
      </c>
      <c r="C51">
        <v>0.149626867664399</v>
      </c>
      <c r="D51">
        <v>1.4374</v>
      </c>
      <c r="E51" t="str">
        <f t="shared" si="1"/>
        <v>60.PNG</v>
      </c>
      <c r="F51">
        <v>2.73457379184799</v>
      </c>
      <c r="G51">
        <v>0.35</v>
      </c>
      <c r="H51">
        <v>87.83</v>
      </c>
      <c r="I51">
        <v>15.91</v>
      </c>
      <c r="M51" t="s">
        <v>14</v>
      </c>
      <c r="Q51" t="s">
        <v>12</v>
      </c>
      <c r="R51" t="str">
        <f t="shared" si="4"/>
        <v>c:/Users/craig/Documents/Python/Odds_and_Ends/src/inv_distance_ts_carbonates/60.PNG</v>
      </c>
    </row>
    <row r="52" spans="1:18" x14ac:dyDescent="0.25">
      <c r="A52">
        <v>61</v>
      </c>
      <c r="B52">
        <v>5592.3</v>
      </c>
      <c r="C52">
        <v>0.23193002374783098</v>
      </c>
      <c r="D52">
        <v>71.160799999999995</v>
      </c>
      <c r="E52" t="str">
        <f t="shared" si="1"/>
        <v>61.PNG</v>
      </c>
      <c r="F52">
        <v>2.7060763975913802</v>
      </c>
      <c r="G52">
        <v>0.56999999999999995</v>
      </c>
      <c r="H52">
        <v>12.4</v>
      </c>
      <c r="I52">
        <v>26.62</v>
      </c>
      <c r="J52">
        <v>0.5</v>
      </c>
      <c r="K52">
        <v>170</v>
      </c>
      <c r="L52">
        <v>2</v>
      </c>
      <c r="M52" t="s">
        <v>12</v>
      </c>
      <c r="Q52" t="s">
        <v>15</v>
      </c>
      <c r="R52" t="str">
        <f t="shared" si="4"/>
        <v>c:/Users/craig/Documents/Python/Odds_and_Ends/src/inv_distance_ts_carbonates/61.PNG</v>
      </c>
    </row>
    <row r="53" spans="1:18" x14ac:dyDescent="0.25">
      <c r="A53">
        <v>62</v>
      </c>
      <c r="B53">
        <v>5609.9</v>
      </c>
      <c r="C53">
        <v>8.1587112123295197E-2</v>
      </c>
      <c r="D53">
        <v>0.79090000000000005</v>
      </c>
      <c r="E53" t="str">
        <f t="shared" si="1"/>
        <v>62.PNG</v>
      </c>
      <c r="F53">
        <v>2.7830968448160802</v>
      </c>
      <c r="G53">
        <v>1.1299999999999999</v>
      </c>
      <c r="H53">
        <v>19.95</v>
      </c>
      <c r="I53">
        <v>17.41</v>
      </c>
      <c r="J53">
        <v>1.97</v>
      </c>
      <c r="K53">
        <v>2171.33</v>
      </c>
      <c r="L53">
        <v>2.73</v>
      </c>
      <c r="M53" t="s">
        <v>11</v>
      </c>
      <c r="N53">
        <v>216.01</v>
      </c>
      <c r="O53">
        <v>2.12</v>
      </c>
      <c r="Q53" t="s">
        <v>20</v>
      </c>
      <c r="R53" t="str">
        <f t="shared" si="4"/>
        <v>c:/Users/craig/Documents/Python/Odds_and_Ends/src/inv_distance_ts_carbonates/62.PNG</v>
      </c>
    </row>
    <row r="54" spans="1:18" x14ac:dyDescent="0.25">
      <c r="A54">
        <v>63</v>
      </c>
      <c r="B54">
        <v>5623</v>
      </c>
      <c r="C54">
        <v>0.19912519432721301</v>
      </c>
      <c r="D54">
        <v>158.12790000000001</v>
      </c>
      <c r="E54" t="str">
        <f t="shared" si="1"/>
        <v>63.PNG</v>
      </c>
      <c r="F54">
        <v>2.6996809669611501</v>
      </c>
      <c r="G54">
        <v>0.81</v>
      </c>
      <c r="H54">
        <v>5.83</v>
      </c>
      <c r="I54">
        <v>24.15</v>
      </c>
      <c r="M54" t="s">
        <v>12</v>
      </c>
      <c r="Q54" t="s">
        <v>13</v>
      </c>
      <c r="R54" t="str">
        <f t="shared" si="4"/>
        <v>c:/Users/craig/Documents/Python/Odds_and_Ends/src/inv_distance_ts_carbonates/63.PNG</v>
      </c>
    </row>
    <row r="55" spans="1:18" x14ac:dyDescent="0.25">
      <c r="A55">
        <v>64</v>
      </c>
      <c r="B55">
        <v>5649.9</v>
      </c>
      <c r="C55">
        <v>0.219928765834801</v>
      </c>
      <c r="D55">
        <v>52.683199999999999</v>
      </c>
      <c r="E55" t="str">
        <f t="shared" si="1"/>
        <v>64.PNG</v>
      </c>
      <c r="F55">
        <v>2.7035499953754099</v>
      </c>
      <c r="G55">
        <v>0.66</v>
      </c>
      <c r="H55">
        <v>11.67</v>
      </c>
      <c r="I55">
        <v>19.7</v>
      </c>
      <c r="J55">
        <v>0.23</v>
      </c>
      <c r="K55">
        <v>173.36</v>
      </c>
      <c r="L55">
        <v>3.88</v>
      </c>
      <c r="M55" t="s">
        <v>12</v>
      </c>
      <c r="N55">
        <v>22.23</v>
      </c>
      <c r="O55">
        <v>2.02</v>
      </c>
      <c r="Q55" t="s">
        <v>15</v>
      </c>
      <c r="R55" t="str">
        <f t="shared" si="4"/>
        <v>c:/Users/craig/Documents/Python/Odds_and_Ends/src/inv_distance_ts_carbonates/64.PNG</v>
      </c>
    </row>
    <row r="56" spans="1:18" x14ac:dyDescent="0.25">
      <c r="A56">
        <v>65</v>
      </c>
      <c r="B56">
        <v>5108.2</v>
      </c>
      <c r="C56">
        <v>0.120017391000997</v>
      </c>
      <c r="D56">
        <v>0.47570000000000001</v>
      </c>
      <c r="E56" t="str">
        <f t="shared" si="1"/>
        <v>65.PNG</v>
      </c>
      <c r="F56">
        <v>2.6920062708702601</v>
      </c>
      <c r="G56">
        <v>0.54</v>
      </c>
      <c r="H56">
        <v>94.58</v>
      </c>
      <c r="I56">
        <v>15.45</v>
      </c>
      <c r="M56" t="s">
        <v>14</v>
      </c>
      <c r="N56">
        <v>56.79</v>
      </c>
      <c r="O56">
        <v>1.9</v>
      </c>
      <c r="P56">
        <v>2.7</v>
      </c>
      <c r="Q56" t="s">
        <v>12</v>
      </c>
      <c r="R56" t="str">
        <f t="shared" si="4"/>
        <v>c:/Users/craig/Documents/Python/Odds_and_Ends/src/inv_distance_ts_carbonates/65.PNG</v>
      </c>
    </row>
    <row r="57" spans="1:18" x14ac:dyDescent="0.25">
      <c r="A57">
        <v>66</v>
      </c>
      <c r="B57">
        <v>5110.1000000000004</v>
      </c>
      <c r="C57">
        <v>0.25571631820474799</v>
      </c>
      <c r="D57">
        <v>30.829000000000001</v>
      </c>
      <c r="E57" t="str">
        <f t="shared" ref="E57:E81" si="5">_xlfn.CONCAT(A57,".PNG")</f>
        <v>66.PNG</v>
      </c>
      <c r="F57">
        <v>2.6800132087408199</v>
      </c>
      <c r="G57">
        <v>0.35</v>
      </c>
      <c r="H57">
        <v>25.65</v>
      </c>
      <c r="I57">
        <v>26.21</v>
      </c>
      <c r="J57">
        <v>0.06</v>
      </c>
      <c r="K57">
        <v>530.41</v>
      </c>
      <c r="L57">
        <v>2.1</v>
      </c>
      <c r="M57" t="s">
        <v>12</v>
      </c>
      <c r="Q57" t="s">
        <v>15</v>
      </c>
      <c r="R57" t="str">
        <f t="shared" ref="R57:R81" si="6">_xlfn.CONCAT($S$2,A57,".PNG")</f>
        <v>c:/Users/craig/Documents/Python/Odds_and_Ends/src/inv_distance_ts_carbonates/66.PNG</v>
      </c>
    </row>
    <row r="58" spans="1:18" x14ac:dyDescent="0.25">
      <c r="A58">
        <v>67</v>
      </c>
      <c r="B58">
        <v>5117.6000000000004</v>
      </c>
      <c r="C58">
        <v>0.20482867802413801</v>
      </c>
      <c r="D58">
        <v>536.26430000000005</v>
      </c>
      <c r="E58" t="str">
        <f t="shared" si="5"/>
        <v>67.PNG</v>
      </c>
      <c r="F58">
        <v>2.7526703386964599</v>
      </c>
      <c r="G58">
        <v>0.43</v>
      </c>
      <c r="H58">
        <v>1.59</v>
      </c>
      <c r="I58">
        <v>22.54</v>
      </c>
      <c r="J58">
        <v>0.75</v>
      </c>
      <c r="K58">
        <v>215.59</v>
      </c>
      <c r="L58">
        <v>4.32</v>
      </c>
      <c r="M58" t="s">
        <v>12</v>
      </c>
      <c r="Q58" t="s">
        <v>15</v>
      </c>
      <c r="R58" t="str">
        <f t="shared" si="6"/>
        <v>c:/Users/craig/Documents/Python/Odds_and_Ends/src/inv_distance_ts_carbonates/67.PNG</v>
      </c>
    </row>
    <row r="59" spans="1:18" x14ac:dyDescent="0.25">
      <c r="A59">
        <v>68</v>
      </c>
      <c r="B59">
        <v>5123.3</v>
      </c>
      <c r="C59">
        <v>0.21115619128538798</v>
      </c>
      <c r="D59">
        <v>5.5724</v>
      </c>
      <c r="E59" t="str">
        <f t="shared" si="5"/>
        <v>68.PNG</v>
      </c>
      <c r="F59">
        <v>2.6890375993593798</v>
      </c>
      <c r="G59">
        <v>0.35</v>
      </c>
      <c r="H59">
        <v>78.88</v>
      </c>
      <c r="I59">
        <v>25.28</v>
      </c>
      <c r="M59" t="s">
        <v>14</v>
      </c>
      <c r="Q59" t="s">
        <v>12</v>
      </c>
      <c r="R59" t="str">
        <f t="shared" si="6"/>
        <v>c:/Users/craig/Documents/Python/Odds_and_Ends/src/inv_distance_ts_carbonates/68.PNG</v>
      </c>
    </row>
    <row r="60" spans="1:18" x14ac:dyDescent="0.25">
      <c r="A60">
        <v>69</v>
      </c>
      <c r="B60">
        <v>5136.1000000000004</v>
      </c>
      <c r="C60">
        <v>0.17361913169788298</v>
      </c>
      <c r="D60">
        <v>0.95489999999999997</v>
      </c>
      <c r="E60" t="str">
        <f t="shared" si="5"/>
        <v>69.PNG</v>
      </c>
      <c r="F60">
        <v>2.74913988890003</v>
      </c>
      <c r="G60">
        <v>0.25</v>
      </c>
      <c r="H60">
        <v>136.04</v>
      </c>
      <c r="I60">
        <v>18.760000000000002</v>
      </c>
      <c r="M60" t="s">
        <v>14</v>
      </c>
      <c r="Q60" t="s">
        <v>12</v>
      </c>
      <c r="R60" t="str">
        <f t="shared" si="6"/>
        <v>c:/Users/craig/Documents/Python/Odds_and_Ends/src/inv_distance_ts_carbonates/69.PNG</v>
      </c>
    </row>
    <row r="61" spans="1:18" x14ac:dyDescent="0.25">
      <c r="A61">
        <v>70</v>
      </c>
      <c r="B61">
        <v>5140.8999999999996</v>
      </c>
      <c r="C61">
        <v>0.15889457205118199</v>
      </c>
      <c r="D61">
        <v>1.3467</v>
      </c>
      <c r="E61" t="str">
        <f t="shared" si="5"/>
        <v>70.PNG</v>
      </c>
      <c r="F61">
        <v>2.71285007910729</v>
      </c>
      <c r="G61">
        <v>0.35</v>
      </c>
      <c r="H61">
        <v>106.44</v>
      </c>
      <c r="I61">
        <v>20.61</v>
      </c>
      <c r="M61" t="s">
        <v>14</v>
      </c>
      <c r="Q61" t="s">
        <v>12</v>
      </c>
      <c r="R61" t="str">
        <f t="shared" si="6"/>
        <v>c:/Users/craig/Documents/Python/Odds_and_Ends/src/inv_distance_ts_carbonates/70.PNG</v>
      </c>
    </row>
    <row r="62" spans="1:18" x14ac:dyDescent="0.25">
      <c r="A62">
        <v>71</v>
      </c>
      <c r="B62">
        <v>5151</v>
      </c>
      <c r="C62">
        <v>0.206413118436341</v>
      </c>
      <c r="D62">
        <v>47.199399999999997</v>
      </c>
      <c r="E62" t="str">
        <f t="shared" si="5"/>
        <v>71.PNG</v>
      </c>
      <c r="F62">
        <v>2.6849522970098501</v>
      </c>
      <c r="G62">
        <v>0.81</v>
      </c>
      <c r="H62">
        <v>12.19</v>
      </c>
      <c r="I62">
        <v>29.09</v>
      </c>
      <c r="M62" t="s">
        <v>12</v>
      </c>
      <c r="N62">
        <v>20.239999999999998</v>
      </c>
      <c r="O62">
        <v>1.87</v>
      </c>
      <c r="P62">
        <v>2.11</v>
      </c>
      <c r="Q62" t="s">
        <v>13</v>
      </c>
      <c r="R62" t="str">
        <f t="shared" si="6"/>
        <v>c:/Users/craig/Documents/Python/Odds_and_Ends/src/inv_distance_ts_carbonates/71.PNG</v>
      </c>
    </row>
    <row r="63" spans="1:18" x14ac:dyDescent="0.25">
      <c r="A63">
        <v>72</v>
      </c>
      <c r="B63">
        <v>5152.8</v>
      </c>
      <c r="C63">
        <v>0.230568106778621</v>
      </c>
      <c r="D63">
        <v>126.70050000000001</v>
      </c>
      <c r="E63" t="str">
        <f t="shared" si="5"/>
        <v>72.PNG</v>
      </c>
      <c r="F63">
        <v>2.6769901531071301</v>
      </c>
      <c r="G63">
        <v>0.84</v>
      </c>
      <c r="H63">
        <v>7.55</v>
      </c>
      <c r="I63">
        <v>23.25</v>
      </c>
      <c r="M63" t="s">
        <v>12</v>
      </c>
      <c r="Q63" t="s">
        <v>13</v>
      </c>
      <c r="R63" t="str">
        <f t="shared" si="6"/>
        <v>c:/Users/craig/Documents/Python/Odds_and_Ends/src/inv_distance_ts_carbonates/72.PNG</v>
      </c>
    </row>
    <row r="64" spans="1:18" x14ac:dyDescent="0.25">
      <c r="A64">
        <v>73</v>
      </c>
      <c r="B64">
        <v>5162.6000000000004</v>
      </c>
      <c r="C64">
        <v>0.18171365314228599</v>
      </c>
      <c r="D64">
        <v>17.6312</v>
      </c>
      <c r="E64" t="str">
        <f t="shared" si="5"/>
        <v>73.PNG</v>
      </c>
      <c r="F64">
        <v>2.6811146031478001</v>
      </c>
      <c r="G64">
        <v>0.83</v>
      </c>
      <c r="H64">
        <v>5.33</v>
      </c>
      <c r="I64">
        <v>25.74</v>
      </c>
      <c r="M64" t="s">
        <v>12</v>
      </c>
      <c r="Q64" t="s">
        <v>13</v>
      </c>
      <c r="R64" t="str">
        <f t="shared" si="6"/>
        <v>c:/Users/craig/Documents/Python/Odds_and_Ends/src/inv_distance_ts_carbonates/73.PNG</v>
      </c>
    </row>
    <row r="65" spans="1:18" x14ac:dyDescent="0.25">
      <c r="A65">
        <v>74</v>
      </c>
      <c r="B65">
        <v>5166.6000000000004</v>
      </c>
      <c r="C65">
        <v>0.22474706991270899</v>
      </c>
      <c r="D65">
        <v>187.5899</v>
      </c>
      <c r="E65" t="str">
        <f t="shared" si="5"/>
        <v>74.PNG</v>
      </c>
      <c r="F65">
        <v>2.6797203419000799</v>
      </c>
      <c r="G65">
        <v>0.83</v>
      </c>
      <c r="H65">
        <v>7.56</v>
      </c>
      <c r="I65">
        <v>27.08</v>
      </c>
      <c r="M65" t="s">
        <v>12</v>
      </c>
      <c r="Q65" t="s">
        <v>13</v>
      </c>
      <c r="R65" t="str">
        <f t="shared" si="6"/>
        <v>c:/Users/craig/Documents/Python/Odds_and_Ends/src/inv_distance_ts_carbonates/74.PNG</v>
      </c>
    </row>
    <row r="66" spans="1:18" x14ac:dyDescent="0.25">
      <c r="A66">
        <v>75</v>
      </c>
      <c r="B66">
        <v>5182.3</v>
      </c>
      <c r="C66">
        <v>0.13374418578112501</v>
      </c>
      <c r="D66">
        <v>0.60509999999999997</v>
      </c>
      <c r="E66" t="str">
        <f t="shared" si="5"/>
        <v>75.PNG</v>
      </c>
      <c r="F66">
        <v>2.7180967326994199</v>
      </c>
      <c r="G66">
        <v>0.19</v>
      </c>
      <c r="H66">
        <v>217.48</v>
      </c>
      <c r="I66">
        <v>14.12</v>
      </c>
      <c r="M66" t="s">
        <v>14</v>
      </c>
      <c r="Q66" t="s">
        <v>12</v>
      </c>
      <c r="R66" t="str">
        <f t="shared" si="6"/>
        <v>c:/Users/craig/Documents/Python/Odds_and_Ends/src/inv_distance_ts_carbonates/75.PNG</v>
      </c>
    </row>
    <row r="67" spans="1:18" x14ac:dyDescent="0.25">
      <c r="A67">
        <v>76</v>
      </c>
      <c r="B67">
        <v>5189.7</v>
      </c>
      <c r="C67">
        <v>8.5750819394869907E-2</v>
      </c>
      <c r="D67">
        <v>0.70389999999999997</v>
      </c>
      <c r="E67" t="str">
        <f t="shared" si="5"/>
        <v>76.PNG</v>
      </c>
      <c r="F67">
        <v>2.78932633363313</v>
      </c>
      <c r="G67">
        <v>0.11</v>
      </c>
      <c r="H67">
        <v>208.78</v>
      </c>
      <c r="I67">
        <v>7.91</v>
      </c>
      <c r="M67" t="s">
        <v>14</v>
      </c>
      <c r="Q67" t="s">
        <v>12</v>
      </c>
      <c r="R67" t="str">
        <f t="shared" si="6"/>
        <v>c:/Users/craig/Documents/Python/Odds_and_Ends/src/inv_distance_ts_carbonates/76.PNG</v>
      </c>
    </row>
    <row r="68" spans="1:18" x14ac:dyDescent="0.25">
      <c r="A68">
        <v>77</v>
      </c>
      <c r="B68">
        <v>5192.5</v>
      </c>
      <c r="C68">
        <v>0.120711689303362</v>
      </c>
      <c r="D68">
        <v>333.70350000000002</v>
      </c>
      <c r="E68" t="str">
        <f t="shared" si="5"/>
        <v>77.PNG</v>
      </c>
      <c r="F68">
        <v>2.6908637514085498</v>
      </c>
      <c r="G68">
        <v>1.21</v>
      </c>
      <c r="H68">
        <v>1.95</v>
      </c>
      <c r="I68">
        <v>18.21</v>
      </c>
      <c r="M68" t="s">
        <v>12</v>
      </c>
      <c r="N68">
        <v>42.8</v>
      </c>
      <c r="O68">
        <v>1.75</v>
      </c>
      <c r="Q68" t="s">
        <v>13</v>
      </c>
      <c r="R68" t="str">
        <f t="shared" si="6"/>
        <v>c:/Users/craig/Documents/Python/Odds_and_Ends/src/inv_distance_ts_carbonates/77.PNG</v>
      </c>
    </row>
    <row r="69" spans="1:18" x14ac:dyDescent="0.25">
      <c r="A69">
        <v>78</v>
      </c>
      <c r="B69">
        <v>5218.3999999999996</v>
      </c>
      <c r="C69">
        <v>8.6181673050191795E-2</v>
      </c>
      <c r="D69">
        <v>0.15690000000000001</v>
      </c>
      <c r="E69" t="str">
        <f t="shared" si="5"/>
        <v>78.PNG</v>
      </c>
      <c r="F69">
        <v>2.7291377621018702</v>
      </c>
      <c r="G69">
        <v>0.39</v>
      </c>
      <c r="H69">
        <v>281.2</v>
      </c>
      <c r="I69">
        <v>11.13</v>
      </c>
      <c r="M69" t="s">
        <v>14</v>
      </c>
      <c r="N69">
        <v>102.8</v>
      </c>
      <c r="O69">
        <v>1.86</v>
      </c>
      <c r="Q69" t="s">
        <v>12</v>
      </c>
      <c r="R69" t="str">
        <f t="shared" si="6"/>
        <v>c:/Users/craig/Documents/Python/Odds_and_Ends/src/inv_distance_ts_carbonates/78.PNG</v>
      </c>
    </row>
    <row r="70" spans="1:18" x14ac:dyDescent="0.25">
      <c r="A70">
        <v>79</v>
      </c>
      <c r="B70">
        <v>5233.1000000000004</v>
      </c>
      <c r="C70">
        <v>0.13265182584802601</v>
      </c>
      <c r="D70">
        <v>0.3306</v>
      </c>
      <c r="E70" t="str">
        <f t="shared" si="5"/>
        <v>79.PNG</v>
      </c>
      <c r="F70">
        <v>2.6850435425508299</v>
      </c>
      <c r="G70">
        <v>0.25</v>
      </c>
      <c r="H70">
        <v>361.08</v>
      </c>
      <c r="I70">
        <v>13.49</v>
      </c>
      <c r="M70" t="s">
        <v>14</v>
      </c>
      <c r="Q70" t="s">
        <v>12</v>
      </c>
      <c r="R70" t="str">
        <f t="shared" si="6"/>
        <v>c:/Users/craig/Documents/Python/Odds_and_Ends/src/inv_distance_ts_carbonates/79.PNG</v>
      </c>
    </row>
    <row r="71" spans="1:18" x14ac:dyDescent="0.25">
      <c r="A71">
        <v>80</v>
      </c>
      <c r="B71">
        <v>5239.2</v>
      </c>
      <c r="C71">
        <v>0.11730270259850401</v>
      </c>
      <c r="D71">
        <v>6.7352999999999996</v>
      </c>
      <c r="E71" t="str">
        <f t="shared" si="5"/>
        <v>80.PNG</v>
      </c>
      <c r="F71">
        <v>2.6943509728645298</v>
      </c>
      <c r="G71">
        <v>0.99</v>
      </c>
      <c r="H71">
        <v>4.25</v>
      </c>
      <c r="I71">
        <v>14</v>
      </c>
      <c r="J71">
        <v>0.28000000000000003</v>
      </c>
      <c r="K71">
        <v>2200</v>
      </c>
      <c r="L71">
        <v>1.9</v>
      </c>
      <c r="M71" t="s">
        <v>11</v>
      </c>
      <c r="Q71" t="s">
        <v>20</v>
      </c>
      <c r="R71" t="str">
        <f t="shared" si="6"/>
        <v>c:/Users/craig/Documents/Python/Odds_and_Ends/src/inv_distance_ts_carbonates/80.PNG</v>
      </c>
    </row>
    <row r="72" spans="1:18" x14ac:dyDescent="0.25">
      <c r="A72">
        <v>81</v>
      </c>
      <c r="B72">
        <v>4745.3999999999996</v>
      </c>
      <c r="C72">
        <v>0.144867833064243</v>
      </c>
      <c r="D72">
        <v>2.6509999999999998</v>
      </c>
      <c r="E72" t="str">
        <f t="shared" si="5"/>
        <v>81.PNG</v>
      </c>
      <c r="F72">
        <v>2.6990846867225899</v>
      </c>
      <c r="G72">
        <v>0.32</v>
      </c>
      <c r="H72">
        <v>39.65</v>
      </c>
      <c r="I72">
        <v>13.89</v>
      </c>
      <c r="J72">
        <v>0.45</v>
      </c>
      <c r="K72">
        <v>315.11</v>
      </c>
      <c r="L72">
        <v>3.68</v>
      </c>
      <c r="M72" t="s">
        <v>12</v>
      </c>
      <c r="Q72" t="s">
        <v>15</v>
      </c>
      <c r="R72" t="str">
        <f t="shared" si="6"/>
        <v>c:/Users/craig/Documents/Python/Odds_and_Ends/src/inv_distance_ts_carbonates/81.PNG</v>
      </c>
    </row>
    <row r="73" spans="1:18" x14ac:dyDescent="0.25">
      <c r="A73">
        <v>82</v>
      </c>
      <c r="B73">
        <v>4770.8999999999996</v>
      </c>
      <c r="C73">
        <v>0.20139252913620498</v>
      </c>
      <c r="D73">
        <v>628.93389999999999</v>
      </c>
      <c r="E73" t="str">
        <f t="shared" si="5"/>
        <v>82.PNG</v>
      </c>
      <c r="F73">
        <v>2.7017352521398501</v>
      </c>
      <c r="G73">
        <v>0.63</v>
      </c>
      <c r="H73">
        <v>2.2799999999999998</v>
      </c>
      <c r="I73">
        <v>22.67</v>
      </c>
      <c r="M73" t="s">
        <v>12</v>
      </c>
      <c r="Q73" t="s">
        <v>13</v>
      </c>
      <c r="R73" t="str">
        <f t="shared" si="6"/>
        <v>c:/Users/craig/Documents/Python/Odds_and_Ends/src/inv_distance_ts_carbonates/82.PNG</v>
      </c>
    </row>
    <row r="74" spans="1:18" x14ac:dyDescent="0.25">
      <c r="A74">
        <v>83</v>
      </c>
      <c r="B74">
        <v>4787.3999999999996</v>
      </c>
      <c r="C74">
        <v>0.18960000000000002</v>
      </c>
      <c r="D74">
        <v>245.92789999999999</v>
      </c>
      <c r="E74" t="str">
        <f t="shared" si="5"/>
        <v>83.PNG</v>
      </c>
      <c r="F74">
        <v>2.7</v>
      </c>
      <c r="G74">
        <v>1.05</v>
      </c>
      <c r="H74">
        <v>2.25</v>
      </c>
      <c r="I74">
        <v>19.43</v>
      </c>
      <c r="J74">
        <v>0.43</v>
      </c>
      <c r="K74">
        <v>11.57</v>
      </c>
      <c r="L74">
        <v>4.7</v>
      </c>
      <c r="M74" t="s">
        <v>12</v>
      </c>
      <c r="Q74" t="s">
        <v>22</v>
      </c>
      <c r="R74" t="str">
        <f t="shared" si="6"/>
        <v>c:/Users/craig/Documents/Python/Odds_and_Ends/src/inv_distance_ts_carbonates/83.PNG</v>
      </c>
    </row>
    <row r="75" spans="1:18" x14ac:dyDescent="0.25">
      <c r="A75">
        <v>84</v>
      </c>
      <c r="B75">
        <v>4807.8</v>
      </c>
      <c r="C75">
        <v>0.230983261194418</v>
      </c>
      <c r="D75">
        <v>274.608</v>
      </c>
      <c r="E75" t="str">
        <f t="shared" si="5"/>
        <v>84.PNG</v>
      </c>
      <c r="F75">
        <v>2.69797614772023</v>
      </c>
      <c r="G75">
        <v>0.7</v>
      </c>
      <c r="H75">
        <v>3.12</v>
      </c>
      <c r="I75">
        <v>24.67</v>
      </c>
      <c r="J75">
        <v>0.13</v>
      </c>
      <c r="K75">
        <v>382.42</v>
      </c>
      <c r="L75">
        <v>1.1399999999999999</v>
      </c>
      <c r="M75" t="s">
        <v>12</v>
      </c>
      <c r="N75">
        <v>18.84</v>
      </c>
      <c r="O75">
        <v>1.97</v>
      </c>
      <c r="P75">
        <v>1.98</v>
      </c>
      <c r="Q75" t="s">
        <v>15</v>
      </c>
      <c r="R75" t="str">
        <f t="shared" si="6"/>
        <v>c:/Users/craig/Documents/Python/Odds_and_Ends/src/inv_distance_ts_carbonates/84.PNG</v>
      </c>
    </row>
    <row r="76" spans="1:18" x14ac:dyDescent="0.25">
      <c r="A76">
        <v>85</v>
      </c>
      <c r="B76">
        <v>4817.2</v>
      </c>
      <c r="C76">
        <v>0.21298783584168601</v>
      </c>
      <c r="D76">
        <v>94.718900000000005</v>
      </c>
      <c r="E76" t="str">
        <f t="shared" si="5"/>
        <v>85.PNG</v>
      </c>
      <c r="F76">
        <v>2.7011594024723999</v>
      </c>
      <c r="G76">
        <v>0.49</v>
      </c>
      <c r="H76">
        <v>8.06</v>
      </c>
      <c r="I76">
        <v>13.55</v>
      </c>
      <c r="J76">
        <v>0.54</v>
      </c>
      <c r="K76">
        <v>50.69</v>
      </c>
      <c r="L76">
        <v>10.54</v>
      </c>
      <c r="M76" t="s">
        <v>12</v>
      </c>
      <c r="Q76" t="s">
        <v>15</v>
      </c>
      <c r="R76" t="str">
        <f t="shared" si="6"/>
        <v>c:/Users/craig/Documents/Python/Odds_and_Ends/src/inv_distance_ts_carbonates/85.PNG</v>
      </c>
    </row>
    <row r="77" spans="1:18" x14ac:dyDescent="0.25">
      <c r="A77">
        <v>86</v>
      </c>
      <c r="B77">
        <v>4838.2</v>
      </c>
      <c r="C77">
        <v>0.15293272518005099</v>
      </c>
      <c r="D77">
        <v>3.0169999999999999</v>
      </c>
      <c r="E77" t="str">
        <f t="shared" si="5"/>
        <v>86.PNG</v>
      </c>
      <c r="F77">
        <v>2.7579563224656201</v>
      </c>
      <c r="G77">
        <v>0.49</v>
      </c>
      <c r="H77">
        <v>3.85</v>
      </c>
      <c r="I77">
        <v>13.82</v>
      </c>
      <c r="J77">
        <v>0.34</v>
      </c>
      <c r="K77">
        <v>51.39</v>
      </c>
      <c r="L77">
        <v>4.4400000000000004</v>
      </c>
      <c r="M77" t="s">
        <v>12</v>
      </c>
      <c r="Q77" t="s">
        <v>15</v>
      </c>
      <c r="R77" t="str">
        <f t="shared" si="6"/>
        <v>c:/Users/craig/Documents/Python/Odds_and_Ends/src/inv_distance_ts_carbonates/86.PNG</v>
      </c>
    </row>
    <row r="78" spans="1:18" x14ac:dyDescent="0.25">
      <c r="A78">
        <v>87</v>
      </c>
      <c r="B78">
        <v>4857.7</v>
      </c>
      <c r="C78">
        <v>7.13038522865031E-2</v>
      </c>
      <c r="D78">
        <v>0.1244</v>
      </c>
      <c r="E78" t="str">
        <f t="shared" si="5"/>
        <v>87.PNG</v>
      </c>
      <c r="F78">
        <v>2.7639794444863002</v>
      </c>
      <c r="G78">
        <v>0.67</v>
      </c>
      <c r="H78">
        <v>131.85</v>
      </c>
      <c r="I78">
        <v>11.55</v>
      </c>
      <c r="J78">
        <v>1.05</v>
      </c>
      <c r="K78">
        <v>4147.49</v>
      </c>
      <c r="L78">
        <v>2.2799999999999998</v>
      </c>
      <c r="M78" t="s">
        <v>16</v>
      </c>
      <c r="Q78" t="s">
        <v>17</v>
      </c>
      <c r="R78" t="str">
        <f t="shared" si="6"/>
        <v>c:/Users/craig/Documents/Python/Odds_and_Ends/src/inv_distance_ts_carbonates/87.PNG</v>
      </c>
    </row>
    <row r="79" spans="1:18" x14ac:dyDescent="0.25">
      <c r="A79">
        <v>88</v>
      </c>
      <c r="B79">
        <v>4885.6000000000004</v>
      </c>
      <c r="C79">
        <v>0.14065091773447599</v>
      </c>
      <c r="D79">
        <v>55.865000000000002</v>
      </c>
      <c r="E79" t="str">
        <f t="shared" si="5"/>
        <v>88.PNG</v>
      </c>
      <c r="F79">
        <v>2.7014921429459</v>
      </c>
      <c r="G79">
        <v>1.34</v>
      </c>
      <c r="H79">
        <v>3.84</v>
      </c>
      <c r="I79">
        <v>14.8</v>
      </c>
      <c r="J79">
        <v>0.48</v>
      </c>
      <c r="K79">
        <v>1295.2</v>
      </c>
      <c r="L79">
        <v>4.7699999999999996</v>
      </c>
      <c r="M79" t="s">
        <v>11</v>
      </c>
      <c r="Q79" t="s">
        <v>20</v>
      </c>
      <c r="R79" t="str">
        <f t="shared" si="6"/>
        <v>c:/Users/craig/Documents/Python/Odds_and_Ends/src/inv_distance_ts_carbonates/88.PNG</v>
      </c>
    </row>
    <row r="80" spans="1:18" x14ac:dyDescent="0.25">
      <c r="A80">
        <v>89</v>
      </c>
      <c r="B80">
        <v>4906.3</v>
      </c>
      <c r="C80">
        <v>0.110320599899219</v>
      </c>
      <c r="D80">
        <v>42.578400000000002</v>
      </c>
      <c r="E80" t="str">
        <f t="shared" si="5"/>
        <v>89.PNG</v>
      </c>
      <c r="F80">
        <v>2.7018644533469298</v>
      </c>
      <c r="G80">
        <v>0.76</v>
      </c>
      <c r="H80">
        <v>18.3</v>
      </c>
      <c r="I80">
        <v>14.54</v>
      </c>
      <c r="J80">
        <v>1.03</v>
      </c>
      <c r="K80">
        <v>1920.68</v>
      </c>
      <c r="L80">
        <v>3.64</v>
      </c>
      <c r="M80" t="s">
        <v>11</v>
      </c>
      <c r="Q80" t="s">
        <v>20</v>
      </c>
      <c r="R80" t="str">
        <f t="shared" si="6"/>
        <v>c:/Users/craig/Documents/Python/Odds_and_Ends/src/inv_distance_ts_carbonates/89.PNG</v>
      </c>
    </row>
    <row r="81" spans="1:18" x14ac:dyDescent="0.25">
      <c r="A81">
        <v>90</v>
      </c>
      <c r="B81">
        <v>4917.3</v>
      </c>
      <c r="C81">
        <v>0.111376328427102</v>
      </c>
      <c r="D81">
        <v>3.0442</v>
      </c>
      <c r="E81" t="str">
        <f t="shared" si="5"/>
        <v>90.PNG</v>
      </c>
      <c r="F81">
        <v>2.6999047837277099</v>
      </c>
      <c r="G81">
        <v>0.24</v>
      </c>
      <c r="H81">
        <v>7.85</v>
      </c>
      <c r="I81">
        <v>10.18</v>
      </c>
      <c r="J81">
        <v>0.49</v>
      </c>
      <c r="K81">
        <v>1683.6</v>
      </c>
      <c r="L81">
        <v>2.23</v>
      </c>
      <c r="M81" t="s">
        <v>11</v>
      </c>
      <c r="N81">
        <v>61.81</v>
      </c>
      <c r="O81">
        <v>1.86</v>
      </c>
      <c r="Q81" t="s">
        <v>20</v>
      </c>
      <c r="R81" t="str">
        <f t="shared" si="6"/>
        <v>c:/Users/craig/Documents/Python/Odds_and_Ends/src/inv_distance_ts_carbonates/90.PNG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CoreAnalysisTSImage</vt:lpstr>
      <vt:lpstr>CoreAnalysisTSImage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2019-09-25T16:26:10Z</dcterms:created>
  <dcterms:modified xsi:type="dcterms:W3CDTF">2019-09-29T19:38:41Z</dcterms:modified>
</cp:coreProperties>
</file>