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nimals\Colony\"/>
    </mc:Choice>
  </mc:AlternateContent>
  <bookViews>
    <workbookView xWindow="0" yWindow="0" windowWidth="28800" windowHeight="155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G25" i="1"/>
  <c r="K23" i="1"/>
  <c r="G23" i="1"/>
</calcChain>
</file>

<file path=xl/sharedStrings.xml><?xml version="1.0" encoding="utf-8"?>
<sst xmlns="http://schemas.openxmlformats.org/spreadsheetml/2006/main" count="127" uniqueCount="39">
  <si>
    <t>male</t>
  </si>
  <si>
    <t>GT</t>
  </si>
  <si>
    <t>DOB</t>
  </si>
  <si>
    <t>Name</t>
  </si>
  <si>
    <t>x</t>
  </si>
  <si>
    <t>Cage</t>
  </si>
  <si>
    <t>Start</t>
  </si>
  <si>
    <t>Children</t>
  </si>
  <si>
    <t>Female 1</t>
  </si>
  <si>
    <t>Female 2</t>
  </si>
  <si>
    <t>Male #</t>
  </si>
  <si>
    <t>Female #</t>
  </si>
  <si>
    <t>Weened</t>
  </si>
  <si>
    <t>AH0387</t>
  </si>
  <si>
    <t>AH0396</t>
  </si>
  <si>
    <t>AH0595</t>
  </si>
  <si>
    <t>mCherry</t>
  </si>
  <si>
    <t>Notes</t>
  </si>
  <si>
    <t>?</t>
  </si>
  <si>
    <t>Emx1?</t>
  </si>
  <si>
    <t>mCherry?</t>
  </si>
  <si>
    <t>All are pups from AH0396 / 0595 / 0387 (2)</t>
  </si>
  <si>
    <t>AH0494</t>
  </si>
  <si>
    <t>Scnn1a</t>
  </si>
  <si>
    <t>AH0473</t>
  </si>
  <si>
    <t>AH0474</t>
  </si>
  <si>
    <t>Scnn1a?</t>
  </si>
  <si>
    <t>Em X mCh?</t>
  </si>
  <si>
    <t>Sc X mCh?</t>
  </si>
  <si>
    <t>AH0421</t>
  </si>
  <si>
    <t>AH0420</t>
  </si>
  <si>
    <t>End</t>
  </si>
  <si>
    <t>mCherry line found to be defective</t>
  </si>
  <si>
    <t xml:space="preserve">mCherry line found to be defective. All were females when checked on 12/26/16. Black (supposed to be the male?) is assumed to be Emx1, and used for breeding in another cage. Remaining 2 were both agouti, which means they are more likely to be Emx1XmCherry or mCherry. Maybe the father is accidently sorted as one of the children...? </t>
  </si>
  <si>
    <t>One female found dead 1/5/2017</t>
  </si>
  <si>
    <t>Samson is taking care of them</t>
  </si>
  <si>
    <t>CaMK2a-tTA</t>
  </si>
  <si>
    <t>Age</t>
  </si>
  <si>
    <t>tetO-GCaMP6s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</si>
</sst>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abSelected="1" workbookViewId="0">
      <selection activeCell="K25" sqref="A23:K25"/>
    </sheetView>
  </sheetViews>
  <sheetFormatPr defaultRowHeight="15" x14ac:dyDescent="0.25"/>
  <cols>
    <col min="2" max="2" width="10.7109375" bestFit="1" customWidth="1"/>
    <col min="3" max="3" width="10.7109375" customWidth="1"/>
    <col min="5" max="5" width="14" bestFit="1" customWidth="1"/>
    <col min="6" max="6" width="10.7109375" bestFit="1" customWidth="1"/>
    <col min="7" max="7" width="10.7109375" customWidth="1"/>
    <col min="8" max="8" width="9.7109375" customWidth="1"/>
    <col min="9" max="9" width="11.7109375" bestFit="1" customWidth="1"/>
    <col min="10" max="10" width="10.7109375" bestFit="1" customWidth="1"/>
    <col min="11" max="11" width="10.7109375" customWidth="1"/>
    <col min="13" max="14" width="10.7109375" bestFit="1" customWidth="1"/>
    <col min="15" max="15" width="9.7109375" customWidth="1"/>
    <col min="16" max="16" width="9.7109375" bestFit="1" customWidth="1"/>
  </cols>
  <sheetData>
    <row r="1" spans="1:31" x14ac:dyDescent="0.25">
      <c r="A1" t="s">
        <v>5</v>
      </c>
      <c r="B1" t="s">
        <v>6</v>
      </c>
      <c r="C1" t="s">
        <v>31</v>
      </c>
      <c r="D1" t="s">
        <v>0</v>
      </c>
      <c r="H1" t="s">
        <v>8</v>
      </c>
      <c r="L1" t="s">
        <v>9</v>
      </c>
      <c r="O1" t="s">
        <v>17</v>
      </c>
      <c r="P1" t="s">
        <v>7</v>
      </c>
      <c r="T1" t="s">
        <v>7</v>
      </c>
      <c r="X1" t="s">
        <v>7</v>
      </c>
      <c r="AB1" t="s">
        <v>7</v>
      </c>
    </row>
    <row r="2" spans="1:31" x14ac:dyDescent="0.25">
      <c r="A2" t="s">
        <v>5</v>
      </c>
      <c r="B2" t="s">
        <v>6</v>
      </c>
      <c r="C2" t="s">
        <v>31</v>
      </c>
      <c r="D2" t="s">
        <v>3</v>
      </c>
      <c r="E2" t="s">
        <v>1</v>
      </c>
      <c r="F2" t="s">
        <v>2</v>
      </c>
      <c r="G2" t="s">
        <v>37</v>
      </c>
      <c r="H2" t="s">
        <v>3</v>
      </c>
      <c r="I2" t="s">
        <v>1</v>
      </c>
      <c r="J2" t="s">
        <v>2</v>
      </c>
      <c r="K2" t="s">
        <v>37</v>
      </c>
      <c r="L2" t="s">
        <v>3</v>
      </c>
      <c r="M2" t="s">
        <v>1</v>
      </c>
      <c r="N2" t="s">
        <v>2</v>
      </c>
      <c r="O2" t="s">
        <v>17</v>
      </c>
      <c r="P2" t="s">
        <v>2</v>
      </c>
      <c r="Q2" t="s">
        <v>10</v>
      </c>
      <c r="R2" t="s">
        <v>11</v>
      </c>
      <c r="S2" t="s">
        <v>12</v>
      </c>
      <c r="T2" t="s">
        <v>2</v>
      </c>
      <c r="U2" t="s">
        <v>10</v>
      </c>
      <c r="V2" t="s">
        <v>11</v>
      </c>
      <c r="W2" t="s">
        <v>12</v>
      </c>
      <c r="X2" t="s">
        <v>2</v>
      </c>
      <c r="Y2" t="s">
        <v>10</v>
      </c>
      <c r="Z2" t="s">
        <v>11</v>
      </c>
      <c r="AA2" t="s">
        <v>12</v>
      </c>
      <c r="AB2" t="s">
        <v>2</v>
      </c>
      <c r="AC2" t="s">
        <v>10</v>
      </c>
      <c r="AD2" t="s">
        <v>11</v>
      </c>
      <c r="AE2" t="s">
        <v>12</v>
      </c>
    </row>
    <row r="3" spans="1:31" x14ac:dyDescent="0.25">
      <c r="A3" s="2">
        <v>1</v>
      </c>
      <c r="B3" s="1">
        <v>42720</v>
      </c>
      <c r="C3" s="1">
        <v>42736</v>
      </c>
      <c r="D3" t="s">
        <v>4</v>
      </c>
      <c r="E3" t="s">
        <v>19</v>
      </c>
      <c r="F3" s="1">
        <v>42628</v>
      </c>
      <c r="G3" s="1"/>
      <c r="H3" s="1" t="s">
        <v>4</v>
      </c>
      <c r="I3" t="s">
        <v>27</v>
      </c>
      <c r="J3" s="1">
        <v>42628</v>
      </c>
      <c r="K3" s="1"/>
      <c r="L3" t="s">
        <v>4</v>
      </c>
      <c r="M3" t="s">
        <v>27</v>
      </c>
      <c r="N3" s="1">
        <v>42628</v>
      </c>
      <c r="O3" s="1" t="s">
        <v>32</v>
      </c>
    </row>
    <row r="6" spans="1:31" x14ac:dyDescent="0.25">
      <c r="A6" s="2">
        <v>2</v>
      </c>
      <c r="B6" s="1" t="s">
        <v>18</v>
      </c>
      <c r="C6" s="1">
        <v>42736</v>
      </c>
      <c r="D6" t="s">
        <v>3</v>
      </c>
      <c r="E6" t="s">
        <v>1</v>
      </c>
      <c r="F6" t="s">
        <v>2</v>
      </c>
      <c r="H6" t="s">
        <v>3</v>
      </c>
      <c r="I6" t="s">
        <v>1</v>
      </c>
      <c r="J6" t="s">
        <v>2</v>
      </c>
      <c r="L6" t="s">
        <v>3</v>
      </c>
      <c r="M6" t="s">
        <v>1</v>
      </c>
      <c r="N6" t="s">
        <v>2</v>
      </c>
      <c r="P6" t="s">
        <v>2</v>
      </c>
      <c r="Q6" t="s">
        <v>10</v>
      </c>
      <c r="R6" t="s">
        <v>11</v>
      </c>
      <c r="S6" t="s">
        <v>12</v>
      </c>
      <c r="T6" t="s">
        <v>2</v>
      </c>
      <c r="U6" t="s">
        <v>10</v>
      </c>
      <c r="V6" t="s">
        <v>11</v>
      </c>
      <c r="W6" t="s">
        <v>12</v>
      </c>
      <c r="X6" t="s">
        <v>2</v>
      </c>
      <c r="Y6" t="s">
        <v>10</v>
      </c>
      <c r="Z6" t="s">
        <v>11</v>
      </c>
      <c r="AA6" t="s">
        <v>12</v>
      </c>
      <c r="AB6" t="s">
        <v>2</v>
      </c>
      <c r="AC6" t="s">
        <v>10</v>
      </c>
      <c r="AD6" t="s">
        <v>11</v>
      </c>
      <c r="AE6" t="s">
        <v>12</v>
      </c>
    </row>
    <row r="7" spans="1:31" x14ac:dyDescent="0.25">
      <c r="D7" t="s">
        <v>13</v>
      </c>
      <c r="E7" t="s">
        <v>19</v>
      </c>
      <c r="F7" s="1">
        <v>42385</v>
      </c>
      <c r="G7" s="1"/>
      <c r="H7" t="s">
        <v>14</v>
      </c>
      <c r="I7" t="s">
        <v>19</v>
      </c>
      <c r="J7" s="1">
        <v>42385</v>
      </c>
      <c r="K7" s="1"/>
      <c r="L7" t="s">
        <v>15</v>
      </c>
      <c r="M7" t="s">
        <v>20</v>
      </c>
      <c r="N7" s="1">
        <v>42534</v>
      </c>
      <c r="O7" s="1" t="s">
        <v>33</v>
      </c>
    </row>
    <row r="9" spans="1:31" x14ac:dyDescent="0.25">
      <c r="A9" s="2">
        <v>3</v>
      </c>
      <c r="B9" s="1">
        <v>42720</v>
      </c>
      <c r="C9" s="1"/>
      <c r="D9" t="s">
        <v>18</v>
      </c>
      <c r="E9" t="s">
        <v>19</v>
      </c>
      <c r="F9" s="1">
        <v>42664</v>
      </c>
      <c r="G9" s="1"/>
      <c r="H9" t="s">
        <v>18</v>
      </c>
      <c r="I9" t="s">
        <v>19</v>
      </c>
      <c r="J9" s="1">
        <v>42664</v>
      </c>
      <c r="K9" s="1"/>
      <c r="L9" t="s">
        <v>18</v>
      </c>
      <c r="M9" t="s">
        <v>19</v>
      </c>
      <c r="N9" s="1">
        <v>42664</v>
      </c>
      <c r="O9" t="s">
        <v>21</v>
      </c>
    </row>
    <row r="11" spans="1:31" x14ac:dyDescent="0.25">
      <c r="A11" s="2">
        <v>4</v>
      </c>
      <c r="B11" s="1">
        <v>42720</v>
      </c>
      <c r="C11" s="1"/>
      <c r="D11" t="s">
        <v>18</v>
      </c>
      <c r="E11" t="s">
        <v>19</v>
      </c>
      <c r="F11" s="1">
        <v>42628</v>
      </c>
      <c r="G11" s="1"/>
      <c r="H11" t="s">
        <v>18</v>
      </c>
      <c r="I11" t="s">
        <v>19</v>
      </c>
      <c r="J11" s="1">
        <v>42628</v>
      </c>
      <c r="K11" s="1"/>
      <c r="L11" s="2" t="s">
        <v>18</v>
      </c>
      <c r="M11" s="2" t="s">
        <v>19</v>
      </c>
      <c r="N11" s="3">
        <v>42628</v>
      </c>
      <c r="O11" t="s">
        <v>34</v>
      </c>
    </row>
    <row r="13" spans="1:31" x14ac:dyDescent="0.25">
      <c r="A13" s="2">
        <v>5</v>
      </c>
      <c r="B13" s="1">
        <v>42538</v>
      </c>
      <c r="C13" s="1">
        <v>42736</v>
      </c>
      <c r="D13" t="s">
        <v>22</v>
      </c>
      <c r="E13" t="s">
        <v>23</v>
      </c>
      <c r="F13" s="1">
        <v>42467</v>
      </c>
      <c r="G13" s="1"/>
      <c r="H13" t="s">
        <v>24</v>
      </c>
      <c r="I13" t="s">
        <v>16</v>
      </c>
      <c r="J13" s="1">
        <v>42492</v>
      </c>
      <c r="K13" s="1"/>
      <c r="L13" t="s">
        <v>25</v>
      </c>
      <c r="M13" t="s">
        <v>16</v>
      </c>
      <c r="N13" s="1">
        <v>42492</v>
      </c>
      <c r="O13" t="s">
        <v>32</v>
      </c>
      <c r="P13" s="1">
        <v>42709</v>
      </c>
    </row>
    <row r="15" spans="1:31" x14ac:dyDescent="0.25">
      <c r="A15" s="2">
        <v>6</v>
      </c>
      <c r="B15" s="1">
        <v>42720</v>
      </c>
      <c r="C15" s="1">
        <v>42741</v>
      </c>
      <c r="D15" t="s">
        <v>18</v>
      </c>
      <c r="E15" t="s">
        <v>26</v>
      </c>
      <c r="F15" s="1">
        <v>42541</v>
      </c>
      <c r="G15" s="1"/>
      <c r="H15" t="s">
        <v>18</v>
      </c>
      <c r="I15" t="s">
        <v>28</v>
      </c>
      <c r="J15" s="1">
        <v>42663</v>
      </c>
      <c r="K15" s="1"/>
      <c r="L15" t="s">
        <v>18</v>
      </c>
      <c r="M15" t="s">
        <v>28</v>
      </c>
      <c r="N15" s="1">
        <v>42663</v>
      </c>
    </row>
    <row r="17" spans="1:15" x14ac:dyDescent="0.25">
      <c r="A17" s="2">
        <v>7</v>
      </c>
      <c r="B17" s="1">
        <v>42466</v>
      </c>
      <c r="C17" s="1">
        <v>42736</v>
      </c>
      <c r="D17" t="s">
        <v>29</v>
      </c>
      <c r="E17" t="s">
        <v>16</v>
      </c>
      <c r="F17" s="1">
        <v>42405</v>
      </c>
      <c r="G17" s="1"/>
      <c r="H17" t="s">
        <v>30</v>
      </c>
      <c r="I17" t="s">
        <v>16</v>
      </c>
      <c r="J17" s="1">
        <v>42405</v>
      </c>
      <c r="K17" s="1"/>
      <c r="O17" t="s">
        <v>32</v>
      </c>
    </row>
    <row r="19" spans="1:15" x14ac:dyDescent="0.25">
      <c r="A19" s="2">
        <v>8</v>
      </c>
      <c r="B19" s="1">
        <v>42741</v>
      </c>
      <c r="D19" t="s">
        <v>22</v>
      </c>
      <c r="E19" t="s">
        <v>23</v>
      </c>
      <c r="F19" s="1">
        <v>42467</v>
      </c>
      <c r="G19" s="1"/>
      <c r="I19" t="s">
        <v>23</v>
      </c>
      <c r="J19" s="1">
        <v>42497</v>
      </c>
      <c r="K19" s="1"/>
      <c r="M19" t="s">
        <v>23</v>
      </c>
      <c r="N19" s="1">
        <v>42497</v>
      </c>
      <c r="O19" t="s">
        <v>35</v>
      </c>
    </row>
    <row r="21" spans="1:15" x14ac:dyDescent="0.25">
      <c r="A21" s="2">
        <v>9</v>
      </c>
      <c r="B21" s="1">
        <v>42741</v>
      </c>
      <c r="E21" t="s">
        <v>23</v>
      </c>
      <c r="F21" s="1">
        <v>42541</v>
      </c>
      <c r="G21" s="1"/>
      <c r="I21" t="s">
        <v>23</v>
      </c>
      <c r="M21" t="s">
        <v>23</v>
      </c>
      <c r="O21" t="s">
        <v>35</v>
      </c>
    </row>
    <row r="23" spans="1:15" x14ac:dyDescent="0.25">
      <c r="A23">
        <v>10</v>
      </c>
      <c r="B23" s="1">
        <v>42851</v>
      </c>
      <c r="E23" t="s">
        <v>38</v>
      </c>
      <c r="F23" s="1">
        <v>42770</v>
      </c>
      <c r="G23" s="4">
        <f ca="1">(NOW()-F23)/30</f>
        <v>3.4562090123457891</v>
      </c>
      <c r="I23" t="s">
        <v>36</v>
      </c>
      <c r="J23" s="1">
        <v>42809</v>
      </c>
      <c r="K23" s="4">
        <f ca="1">(NOW()-J23)/30</f>
        <v>2.1562090123457893</v>
      </c>
    </row>
    <row r="25" spans="1:15" x14ac:dyDescent="0.25">
      <c r="A25">
        <v>11</v>
      </c>
      <c r="B25" s="1">
        <v>42851</v>
      </c>
      <c r="E25" t="s">
        <v>38</v>
      </c>
      <c r="F25" s="1">
        <v>42770</v>
      </c>
      <c r="G25" s="4">
        <f ca="1">(NOW()-F25)/30</f>
        <v>3.4562090123457891</v>
      </c>
      <c r="I25" t="s">
        <v>36</v>
      </c>
      <c r="J25" s="1">
        <v>42809</v>
      </c>
      <c r="K25" s="4">
        <f ca="1">(NOW()-J25)/30</f>
        <v>2.1562090123457893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USC Dornsife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 Kim</dc:creator>
  <cp:lastModifiedBy>Jinho Kim</cp:lastModifiedBy>
  <dcterms:created xsi:type="dcterms:W3CDTF">2016-12-27T01:09:33Z</dcterms:created>
  <dcterms:modified xsi:type="dcterms:W3CDTF">2017-05-18T23:28:20Z</dcterms:modified>
</cp:coreProperties>
</file>