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<sst xmlns="http://schemas.openxmlformats.org/spreadsheetml/2006/main" count="260" uniqueCount="26">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</sst>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62.4</c:v>
                </c:pt>
                <c:pt idx="1">
                  <c:v>63.633299999999998</c:v>
                </c:pt>
                <c:pt idx="2">
                  <c:v>65.366699999999994</c:v>
                </c:pt>
                <c:pt idx="3">
                  <c:v>90.683300000000003</c:v>
                </c:pt>
                <c:pt idx="4">
                  <c:v>1927.35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15.883100000000001</c:v>
                </c:pt>
                <c:pt idx="1">
                  <c:v>0.222881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9.7427100000000006</c:v>
                </c:pt>
                <c:pt idx="1">
                  <c:v>4.8746099999999997</c:v>
                </c:pt>
                <c:pt idx="2">
                  <c:v>0.81188000000000038</c:v>
                </c:pt>
                <c:pt idx="3">
                  <c:v>0.45390000000000086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0.89328700000000005</c:v>
                </c:pt>
                <c:pt idx="1">
                  <c:v>3.8370299999999999</c:v>
                </c:pt>
                <c:pt idx="2">
                  <c:v>8.1723800000000004</c:v>
                </c:pt>
                <c:pt idx="3">
                  <c:v>14.356400000000001</c:v>
                </c:pt>
                <c:pt idx="4">
                  <c:v>22.4681</c:v>
                </c:pt>
                <c:pt idx="5">
                  <c:v>34.715400000000002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0.56354899999999997</c:v>
                </c:pt>
                <c:pt idx="1">
                  <c:v>2.5006499999999998</c:v>
                </c:pt>
                <c:pt idx="2">
                  <c:v>5.1217199999999998</c:v>
                </c:pt>
                <c:pt idx="3">
                  <c:v>8.7441899999999997</c:v>
                </c:pt>
                <c:pt idx="4">
                  <c:v>13.4552</c:v>
                </c:pt>
                <c:pt idx="5">
                  <c:v>20.581299999999999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28.7667</c:v>
                </c:pt>
                <c:pt idx="1">
                  <c:v>30.95</c:v>
                </c:pt>
                <c:pt idx="2">
                  <c:v>31.466699999999999</c:v>
                </c:pt>
                <c:pt idx="3">
                  <c:v>31.9</c:v>
                </c:pt>
                <c:pt idx="4">
                  <c:v>32.333300000000001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2.4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34.715400000000002</c:v>
                </c:pt>
                <c:pt idx="1">
                  <c:v>0.22506499999999999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20.581299999999999</c:v>
                </c:pt>
                <c:pt idx="1">
                  <c:v>9.7359200000000001</c:v>
                </c:pt>
                <c:pt idx="2">
                  <c:v>3.2829900000000016</c:v>
                </c:pt>
                <c:pt idx="3">
                  <c:v>1.110199999999999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0.20896100000000001</c:v>
                </c:pt>
                <c:pt idx="1">
                  <c:v>0.82890600000000003</c:v>
                </c:pt>
                <c:pt idx="2">
                  <c:v>1.85629</c:v>
                </c:pt>
                <c:pt idx="3">
                  <c:v>3.3314499999999998</c:v>
                </c:pt>
                <c:pt idx="4">
                  <c:v>5.3114299999999997</c:v>
                </c:pt>
                <c:pt idx="5">
                  <c:v>8.2611299999999996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0.12668699999999999</c:v>
                </c:pt>
                <c:pt idx="1">
                  <c:v>0.50402199999999997</c:v>
                </c:pt>
                <c:pt idx="2">
                  <c:v>1.1261300000000001</c:v>
                </c:pt>
                <c:pt idx="3">
                  <c:v>2.02075</c:v>
                </c:pt>
                <c:pt idx="4">
                  <c:v>3.1967099999999999</c:v>
                </c:pt>
                <c:pt idx="5">
                  <c:v>4.9564899999999996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117.65</c:v>
                </c:pt>
                <c:pt idx="1">
                  <c:v>121.867</c:v>
                </c:pt>
                <c:pt idx="2">
                  <c:v>898.5</c:v>
                </c:pt>
                <c:pt idx="3">
                  <c:v>1771.18</c:v>
                </c:pt>
                <c:pt idx="4">
                  <c:v>2196.67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8.2611299999999996</c:v>
                </c:pt>
                <c:pt idx="1">
                  <c:v>0.27358199999999999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4.9564899999999996</c:v>
                </c:pt>
                <c:pt idx="1">
                  <c:v>2.4224100000000002</c:v>
                </c:pt>
                <c:pt idx="2">
                  <c:v>0.41868899999999998</c:v>
                </c:pt>
                <c:pt idx="3">
                  <c:v>0.4635410000000002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0.212149</c:v>
                </c:pt>
                <c:pt idx="1">
                  <c:v>0.82582699999999998</c:v>
                </c:pt>
                <c:pt idx="2">
                  <c:v>1.8213299999999999</c:v>
                </c:pt>
                <c:pt idx="3">
                  <c:v>3.2663099999999998</c:v>
                </c:pt>
                <c:pt idx="4">
                  <c:v>5.2207299999999996</c:v>
                </c:pt>
                <c:pt idx="5">
                  <c:v>8.1419599999999992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0.12942100000000001</c:v>
                </c:pt>
                <c:pt idx="1">
                  <c:v>0.50034800000000001</c:v>
                </c:pt>
                <c:pt idx="2">
                  <c:v>1.0887899999999999</c:v>
                </c:pt>
                <c:pt idx="3">
                  <c:v>1.95451</c:v>
                </c:pt>
                <c:pt idx="4">
                  <c:v>3.11551</c:v>
                </c:pt>
                <c:pt idx="5">
                  <c:v>4.8254599999999996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119.583</c:v>
                </c:pt>
                <c:pt idx="1">
                  <c:v>121.5</c:v>
                </c:pt>
                <c:pt idx="2">
                  <c:v>891.1</c:v>
                </c:pt>
                <c:pt idx="3">
                  <c:v>1775.88</c:v>
                </c:pt>
                <c:pt idx="4">
                  <c:v>2207.5700000000002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8.1419599999999992</c:v>
                </c:pt>
                <c:pt idx="1">
                  <c:v>0.235953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4.8254599999999996</c:v>
                </c:pt>
                <c:pt idx="1">
                  <c:v>2.4267699999999999</c:v>
                </c:pt>
                <c:pt idx="2">
                  <c:v>0.424757</c:v>
                </c:pt>
                <c:pt idx="3">
                  <c:v>0.46497300000000052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8.1419599999999992</c:v>
                </c:pt>
                <c:pt idx="1">
                  <c:v>8.2611299999999996</c:v>
                </c:pt>
                <c:pt idx="2">
                  <c:v>15.883100000000001</c:v>
                </c:pt>
                <c:pt idx="3">
                  <c:v>34.715400000000002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0.41163499999999997</c:v>
                </c:pt>
                <c:pt idx="1">
                  <c:v>1.66167</c:v>
                </c:pt>
                <c:pt idx="2">
                  <c:v>3.66757</c:v>
                </c:pt>
                <c:pt idx="3">
                  <c:v>6.5022200000000003</c:v>
                </c:pt>
                <c:pt idx="4">
                  <c:v>10.2272</c:v>
                </c:pt>
                <c:pt idx="5">
                  <c:v>15.883100000000001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0.25828099999999998</c:v>
                </c:pt>
                <c:pt idx="1">
                  <c:v>1.04383</c:v>
                </c:pt>
                <c:pt idx="2">
                  <c:v>2.2745899999999999</c:v>
                </c:pt>
                <c:pt idx="3">
                  <c:v>4.0067300000000001</c:v>
                </c:pt>
                <c:pt idx="4">
                  <c:v>6.2620300000000002</c:v>
                </c:pt>
                <c:pt idx="5">
                  <c:v>9.7427100000000006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U10" sqref="U10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8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0.12942100000000001</v>
      </c>
      <c r="G2">
        <v>6.3400200000000004E-2</v>
      </c>
      <c r="H2">
        <v>8.5923100000000006E-3</v>
      </c>
      <c r="I2">
        <v>0.212149</v>
      </c>
      <c r="J2">
        <v>0.131519</v>
      </c>
      <c r="K2">
        <v>6095.35</v>
      </c>
      <c r="L2">
        <v>55695</v>
      </c>
      <c r="M2">
        <f>I2-(F2+G2+H2)</f>
        <v>1.0735489999999986E-2</v>
      </c>
      <c r="P2" t="s">
        <v>23</v>
      </c>
      <c r="Q2">
        <f>I7/I2</f>
        <v>3.8926744882134723</v>
      </c>
      <c r="R2">
        <f>K2/K7</f>
        <v>2.3166282167737817</v>
      </c>
    </row>
    <row r="3" spans="1:18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0.124678</v>
      </c>
      <c r="G3">
        <v>6.3311099999999995E-2</v>
      </c>
      <c r="H3">
        <v>8.6330599999999997E-3</v>
      </c>
      <c r="I3">
        <v>0.21892400000000001</v>
      </c>
      <c r="J3">
        <v>0.13744200000000001</v>
      </c>
      <c r="K3">
        <v>6947.72</v>
      </c>
      <c r="L3">
        <v>11844</v>
      </c>
      <c r="M3">
        <f t="shared" ref="M3:M61" si="0">I3-(F3+G3+H3)</f>
        <v>2.2301840000000017E-2</v>
      </c>
      <c r="P3" t="s">
        <v>23</v>
      </c>
      <c r="Q3">
        <f t="shared" ref="Q3:Q66" si="1">I8/I3</f>
        <v>3.7256216769289798</v>
      </c>
      <c r="R3">
        <f t="shared" ref="R3:R66" si="2">K3/K8</f>
        <v>0.95933434867437251</v>
      </c>
    </row>
    <row r="4" spans="1:18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0.122081</v>
      </c>
      <c r="G4">
        <v>6.33518E-2</v>
      </c>
      <c r="H4">
        <v>8.6491299999999997E-3</v>
      </c>
      <c r="I4">
        <v>0.22747500000000001</v>
      </c>
      <c r="J4">
        <v>0.13846900000000001</v>
      </c>
      <c r="K4">
        <v>7044.63</v>
      </c>
      <c r="L4">
        <v>5965</v>
      </c>
      <c r="M4">
        <f t="shared" si="0"/>
        <v>3.3393069999999997E-2</v>
      </c>
      <c r="P4" t="s">
        <v>24</v>
      </c>
      <c r="Q4">
        <f t="shared" si="1"/>
        <v>3.5401164963182765</v>
      </c>
      <c r="R4">
        <f t="shared" si="2"/>
        <v>0.88963411323004027</v>
      </c>
    </row>
    <row r="5" spans="1:18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0.121797</v>
      </c>
      <c r="G5">
        <v>6.3349500000000003E-2</v>
      </c>
      <c r="H5">
        <v>8.6610999999999997E-3</v>
      </c>
      <c r="I5">
        <v>0.23838999999999999</v>
      </c>
      <c r="J5">
        <v>0.13849</v>
      </c>
      <c r="K5">
        <v>7091.75</v>
      </c>
      <c r="L5">
        <v>3986</v>
      </c>
      <c r="M5">
        <f t="shared" si="0"/>
        <v>4.4582399999999994E-2</v>
      </c>
      <c r="P5" t="s">
        <v>24</v>
      </c>
      <c r="Q5">
        <f t="shared" si="1"/>
        <v>3.4265657116489785</v>
      </c>
      <c r="R5">
        <f t="shared" si="2"/>
        <v>0.87590100438212959</v>
      </c>
    </row>
    <row r="6" spans="1:18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0.115734</v>
      </c>
      <c r="G6">
        <v>6.1651200000000003E-2</v>
      </c>
      <c r="H6">
        <v>8.6929799999999995E-3</v>
      </c>
      <c r="I6">
        <v>0.24284900000000001</v>
      </c>
      <c r="J6">
        <v>0.13489699999999999</v>
      </c>
      <c r="K6">
        <v>7309.33</v>
      </c>
      <c r="L6">
        <v>2993</v>
      </c>
      <c r="M6">
        <f t="shared" si="0"/>
        <v>5.677082E-2</v>
      </c>
      <c r="P6" t="s">
        <v>24</v>
      </c>
      <c r="Q6">
        <f t="shared" si="1"/>
        <v>3.4046382731656295</v>
      </c>
      <c r="R6">
        <f t="shared" si="2"/>
        <v>0.91326441365799038</v>
      </c>
    </row>
    <row r="7" spans="1:18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0.50034800000000001</v>
      </c>
      <c r="G7">
        <v>0.25549300000000003</v>
      </c>
      <c r="H7">
        <v>3.6541799999999999E-2</v>
      </c>
      <c r="I7">
        <v>0.82582699999999998</v>
      </c>
      <c r="J7">
        <v>8.0151799999999995E-2</v>
      </c>
      <c r="K7">
        <v>2631.13</v>
      </c>
      <c r="L7">
        <v>57459</v>
      </c>
      <c r="M7">
        <f t="shared" si="0"/>
        <v>3.3444200000000035E-2</v>
      </c>
      <c r="P7" t="s">
        <v>23</v>
      </c>
      <c r="Q7">
        <f t="shared" si="1"/>
        <v>2.2054619187795992</v>
      </c>
      <c r="R7">
        <f t="shared" si="2"/>
        <v>5.0196406870329495</v>
      </c>
    </row>
    <row r="8" spans="1:18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0.47892499999999999</v>
      </c>
      <c r="G8">
        <v>0.25576500000000002</v>
      </c>
      <c r="H8">
        <v>3.6605899999999997E-2</v>
      </c>
      <c r="I8">
        <v>0.81562800000000002</v>
      </c>
      <c r="J8">
        <v>0.115685</v>
      </c>
      <c r="K8">
        <v>7242.23</v>
      </c>
      <c r="L8">
        <v>11869</v>
      </c>
      <c r="M8">
        <f t="shared" si="0"/>
        <v>4.4332099999999985E-2</v>
      </c>
      <c r="P8" t="s">
        <v>23</v>
      </c>
      <c r="Q8">
        <f t="shared" si="1"/>
        <v>2.2412055495887833</v>
      </c>
      <c r="R8">
        <f t="shared" si="2"/>
        <v>1.2909500891265597</v>
      </c>
    </row>
    <row r="9" spans="1:18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0.46340900000000002</v>
      </c>
      <c r="G9">
        <v>0.24848700000000001</v>
      </c>
      <c r="H9">
        <v>3.6720999999999997E-2</v>
      </c>
      <c r="I9">
        <v>0.805288</v>
      </c>
      <c r="J9">
        <v>0.115874</v>
      </c>
      <c r="K9">
        <v>7918.57</v>
      </c>
      <c r="L9">
        <v>5973</v>
      </c>
      <c r="M9">
        <f t="shared" si="0"/>
        <v>5.6670999999999916E-2</v>
      </c>
      <c r="P9" t="s">
        <v>24</v>
      </c>
      <c r="Q9">
        <f t="shared" si="1"/>
        <v>2.2422909567757126</v>
      </c>
      <c r="R9">
        <f t="shared" si="2"/>
        <v>1.2755079194029801</v>
      </c>
    </row>
    <row r="10" spans="1:18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0.46301999999999999</v>
      </c>
      <c r="G10">
        <v>0.24818699999999999</v>
      </c>
      <c r="H10">
        <v>3.6778100000000001E-2</v>
      </c>
      <c r="I10">
        <v>0.816859</v>
      </c>
      <c r="J10">
        <v>0.11655</v>
      </c>
      <c r="K10">
        <v>8096.52</v>
      </c>
      <c r="L10">
        <v>3989</v>
      </c>
      <c r="M10">
        <f t="shared" si="0"/>
        <v>6.8873900000000043E-2</v>
      </c>
      <c r="P10" t="s">
        <v>24</v>
      </c>
      <c r="Q10">
        <f t="shared" si="1"/>
        <v>2.2218399993144469</v>
      </c>
      <c r="R10">
        <f t="shared" si="2"/>
        <v>1.2220369093024905</v>
      </c>
    </row>
    <row r="11" spans="1:18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0.46143800000000001</v>
      </c>
      <c r="G11">
        <v>0.248617</v>
      </c>
      <c r="H11">
        <v>3.6485900000000002E-2</v>
      </c>
      <c r="I11">
        <v>0.82681300000000002</v>
      </c>
      <c r="J11">
        <v>0.119475</v>
      </c>
      <c r="K11">
        <v>8003.52</v>
      </c>
      <c r="L11">
        <v>2994</v>
      </c>
      <c r="M11">
        <f t="shared" si="0"/>
        <v>8.0272100000000068E-2</v>
      </c>
      <c r="P11" t="s">
        <v>24</v>
      </c>
      <c r="Q11">
        <f t="shared" si="1"/>
        <v>2.2087944916202331</v>
      </c>
      <c r="R11">
        <f t="shared" si="2"/>
        <v>1.1830548710815609</v>
      </c>
    </row>
    <row r="12" spans="1:18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1.0887899999999999</v>
      </c>
      <c r="G12">
        <v>0.579322</v>
      </c>
      <c r="H12">
        <v>8.2183300000000001E-2</v>
      </c>
      <c r="I12">
        <v>1.8213299999999999</v>
      </c>
      <c r="J12">
        <v>9.3535400000000005E-2</v>
      </c>
      <c r="K12">
        <v>524.16700000000003</v>
      </c>
      <c r="L12">
        <v>31332</v>
      </c>
      <c r="M12">
        <f t="shared" si="0"/>
        <v>7.1034700000000006E-2</v>
      </c>
      <c r="P12" t="s">
        <v>23</v>
      </c>
      <c r="Q12">
        <f t="shared" si="1"/>
        <v>1.7933652880038213</v>
      </c>
      <c r="R12">
        <f t="shared" si="2"/>
        <v>1.7756334688346884</v>
      </c>
    </row>
    <row r="13" spans="1:18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1.0844800000000001</v>
      </c>
      <c r="G13">
        <v>0.57879100000000006</v>
      </c>
      <c r="H13">
        <v>8.2856899999999997E-2</v>
      </c>
      <c r="I13">
        <v>1.82799</v>
      </c>
      <c r="J13">
        <v>0.11304599999999999</v>
      </c>
      <c r="K13">
        <v>5610</v>
      </c>
      <c r="L13">
        <v>11865</v>
      </c>
      <c r="M13">
        <f t="shared" si="0"/>
        <v>8.1862099999999938E-2</v>
      </c>
      <c r="P13" t="s">
        <v>24</v>
      </c>
      <c r="Q13">
        <f t="shared" si="1"/>
        <v>1.7561638739818051</v>
      </c>
      <c r="R13">
        <f t="shared" si="2"/>
        <v>1.6833602390911655</v>
      </c>
    </row>
    <row r="14" spans="1:18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1.0667899999999999</v>
      </c>
      <c r="G14">
        <v>0.56331299999999995</v>
      </c>
      <c r="H14">
        <v>8.2983799999999996E-2</v>
      </c>
      <c r="I14">
        <v>1.80569</v>
      </c>
      <c r="J14">
        <v>0.131989</v>
      </c>
      <c r="K14">
        <v>6208.17</v>
      </c>
      <c r="L14">
        <v>5963</v>
      </c>
      <c r="M14">
        <f t="shared" si="0"/>
        <v>9.2603200000000108E-2</v>
      </c>
      <c r="P14" t="s">
        <v>24</v>
      </c>
      <c r="Q14">
        <f t="shared" si="1"/>
        <v>1.7879148691082078</v>
      </c>
      <c r="R14">
        <f t="shared" si="2"/>
        <v>1.0962590830029755</v>
      </c>
    </row>
    <row r="15" spans="1:18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1.0646</v>
      </c>
      <c r="G15">
        <v>0.56404200000000004</v>
      </c>
      <c r="H15">
        <v>8.2666000000000003E-2</v>
      </c>
      <c r="I15">
        <v>1.8149299999999999</v>
      </c>
      <c r="J15">
        <v>0.132549</v>
      </c>
      <c r="K15">
        <v>6625.43</v>
      </c>
      <c r="L15">
        <v>3986</v>
      </c>
      <c r="M15">
        <f t="shared" si="0"/>
        <v>0.10362199999999988</v>
      </c>
      <c r="P15" t="s">
        <v>24</v>
      </c>
      <c r="Q15">
        <f t="shared" si="1"/>
        <v>1.8011493556225309</v>
      </c>
      <c r="R15">
        <f t="shared" si="2"/>
        <v>1.0250815370428821</v>
      </c>
    </row>
    <row r="16" spans="1:18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1.06515</v>
      </c>
      <c r="G16">
        <v>0.563828</v>
      </c>
      <c r="H16">
        <v>8.2942000000000002E-2</v>
      </c>
      <c r="I16">
        <v>1.82626</v>
      </c>
      <c r="J16">
        <v>0.134076</v>
      </c>
      <c r="K16">
        <v>6765.13</v>
      </c>
      <c r="L16">
        <v>2993</v>
      </c>
      <c r="M16">
        <f t="shared" si="0"/>
        <v>0.11433999999999989</v>
      </c>
      <c r="P16" t="s">
        <v>24</v>
      </c>
      <c r="Q16">
        <f t="shared" si="1"/>
        <v>1.7991852200672411</v>
      </c>
      <c r="R16">
        <f t="shared" si="2"/>
        <v>0.982422740071767</v>
      </c>
    </row>
    <row r="17" spans="1:18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1.95451</v>
      </c>
      <c r="G17">
        <v>1.03786</v>
      </c>
      <c r="H17">
        <v>0.147096</v>
      </c>
      <c r="I17">
        <v>3.2663099999999998</v>
      </c>
      <c r="J17">
        <v>0.125116</v>
      </c>
      <c r="K17">
        <v>295.2</v>
      </c>
      <c r="L17">
        <v>17691</v>
      </c>
      <c r="M17">
        <f t="shared" si="0"/>
        <v>0.12684399999999973</v>
      </c>
      <c r="P17" t="s">
        <v>23</v>
      </c>
      <c r="Q17">
        <f t="shared" si="1"/>
        <v>1.5983571675682957</v>
      </c>
      <c r="R17">
        <f t="shared" si="2"/>
        <v>1.5875235278300619</v>
      </c>
    </row>
    <row r="18" spans="1:18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1.92208</v>
      </c>
      <c r="G18">
        <v>1.00552</v>
      </c>
      <c r="H18">
        <v>0.14688300000000001</v>
      </c>
      <c r="I18">
        <v>3.2102499999999998</v>
      </c>
      <c r="J18">
        <v>0.109512</v>
      </c>
      <c r="K18">
        <v>3332.62</v>
      </c>
      <c r="L18">
        <v>11870</v>
      </c>
      <c r="M18">
        <f t="shared" si="0"/>
        <v>0.13576699999999997</v>
      </c>
      <c r="P18" t="s">
        <v>24</v>
      </c>
      <c r="Q18">
        <f t="shared" si="1"/>
        <v>1.5835433377462815</v>
      </c>
      <c r="R18">
        <f t="shared" si="2"/>
        <v>15.153989914376787</v>
      </c>
    </row>
    <row r="19" spans="1:18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1.92652</v>
      </c>
      <c r="G19">
        <v>1.0049300000000001</v>
      </c>
      <c r="H19">
        <v>0.14717</v>
      </c>
      <c r="I19">
        <v>3.2284199999999998</v>
      </c>
      <c r="J19">
        <v>0.119752</v>
      </c>
      <c r="K19">
        <v>5663.05</v>
      </c>
      <c r="L19">
        <v>5967</v>
      </c>
      <c r="M19">
        <f t="shared" si="0"/>
        <v>0.14979999999999993</v>
      </c>
      <c r="P19" t="s">
        <v>24</v>
      </c>
      <c r="Q19">
        <f t="shared" si="1"/>
        <v>1.5936866950396789</v>
      </c>
      <c r="R19">
        <f t="shared" si="2"/>
        <v>1.3443888936368213</v>
      </c>
    </row>
    <row r="20" spans="1:18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1.9495499999999999</v>
      </c>
      <c r="G20">
        <v>1.0071600000000001</v>
      </c>
      <c r="H20">
        <v>0.148343</v>
      </c>
      <c r="I20">
        <v>3.2689599999999999</v>
      </c>
      <c r="J20">
        <v>0.12092899999999999</v>
      </c>
      <c r="K20">
        <v>6463.32</v>
      </c>
      <c r="L20">
        <v>3987</v>
      </c>
      <c r="M20">
        <f t="shared" si="0"/>
        <v>0.16390699999999958</v>
      </c>
      <c r="P20" t="s">
        <v>24</v>
      </c>
      <c r="Q20">
        <f t="shared" si="1"/>
        <v>1.5902152366501883</v>
      </c>
      <c r="R20">
        <f t="shared" si="2"/>
        <v>1.1553464527096473</v>
      </c>
    </row>
    <row r="21" spans="1:18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1.9532499999999999</v>
      </c>
      <c r="G21">
        <v>1.00726</v>
      </c>
      <c r="H21">
        <v>0.148475</v>
      </c>
      <c r="I21">
        <v>3.2857799999999999</v>
      </c>
      <c r="J21">
        <v>0.12121999999999999</v>
      </c>
      <c r="K21">
        <v>6886.17</v>
      </c>
      <c r="L21">
        <v>2994</v>
      </c>
      <c r="M21">
        <f t="shared" si="0"/>
        <v>0.17679499999999981</v>
      </c>
      <c r="P21" t="s">
        <v>24</v>
      </c>
      <c r="Q21">
        <f t="shared" si="1"/>
        <v>1.5804770861104518</v>
      </c>
      <c r="R21">
        <f t="shared" si="2"/>
        <v>1.8256889247100869</v>
      </c>
    </row>
    <row r="22" spans="1:18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3.11551</v>
      </c>
      <c r="G22">
        <v>1.62775</v>
      </c>
      <c r="H22">
        <v>0.24132400000000001</v>
      </c>
      <c r="I22">
        <v>5.2207299999999996</v>
      </c>
      <c r="J22">
        <v>0.18452099999999999</v>
      </c>
      <c r="K22">
        <v>185.95</v>
      </c>
      <c r="L22">
        <v>11100</v>
      </c>
      <c r="M22">
        <f t="shared" si="0"/>
        <v>0.23614599999999975</v>
      </c>
      <c r="P22" t="s">
        <v>23</v>
      </c>
      <c r="Q22">
        <f t="shared" si="1"/>
        <v>1.5595443549082215</v>
      </c>
      <c r="R22">
        <f t="shared" si="2"/>
        <v>1.5549869128555061</v>
      </c>
    </row>
    <row r="23" spans="1:18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3.0412300000000001</v>
      </c>
      <c r="G23">
        <v>1.57765</v>
      </c>
      <c r="H23">
        <v>0.23736299999999999</v>
      </c>
      <c r="I23">
        <v>5.0835699999999999</v>
      </c>
      <c r="J23">
        <v>0.185247</v>
      </c>
      <c r="K23">
        <v>219.917</v>
      </c>
      <c r="L23">
        <v>11386</v>
      </c>
      <c r="M23">
        <f t="shared" si="0"/>
        <v>0.22732699999999983</v>
      </c>
      <c r="P23" t="s">
        <v>24</v>
      </c>
      <c r="Q23">
        <f t="shared" si="1"/>
        <v>1.5723792531626395</v>
      </c>
      <c r="R23">
        <f t="shared" si="2"/>
        <v>1.8100164609053497</v>
      </c>
    </row>
    <row r="24" spans="1:18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3.0793499999999998</v>
      </c>
      <c r="G24">
        <v>1.5773999999999999</v>
      </c>
      <c r="H24">
        <v>0.239005</v>
      </c>
      <c r="I24">
        <v>5.1450899999999997</v>
      </c>
      <c r="J24">
        <v>0.116215</v>
      </c>
      <c r="K24">
        <v>4212.3599999999997</v>
      </c>
      <c r="L24">
        <v>5966</v>
      </c>
      <c r="M24">
        <f t="shared" si="0"/>
        <v>0.24933500000000031</v>
      </c>
      <c r="P24" t="s">
        <v>24</v>
      </c>
      <c r="Q24">
        <f t="shared" si="1"/>
        <v>1.5513450687937433</v>
      </c>
      <c r="R24">
        <f t="shared" si="2"/>
        <v>4.7271462237683757</v>
      </c>
    </row>
    <row r="25" spans="1:18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3.09735</v>
      </c>
      <c r="G25">
        <v>1.5883400000000001</v>
      </c>
      <c r="H25">
        <v>0.244057</v>
      </c>
      <c r="I25">
        <v>5.1983499999999996</v>
      </c>
      <c r="J25">
        <v>0.11677899999999999</v>
      </c>
      <c r="K25">
        <v>5594.27</v>
      </c>
      <c r="L25">
        <v>3986</v>
      </c>
      <c r="M25">
        <f t="shared" si="0"/>
        <v>0.2686029999999997</v>
      </c>
      <c r="P25" t="s">
        <v>24</v>
      </c>
      <c r="Q25">
        <f t="shared" si="1"/>
        <v>1.540625390748988</v>
      </c>
      <c r="R25">
        <f t="shared" si="2"/>
        <v>3.1501396490753879</v>
      </c>
    </row>
    <row r="26" spans="1:18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3.0949300000000002</v>
      </c>
      <c r="G26">
        <v>1.5824199999999999</v>
      </c>
      <c r="H26">
        <v>0.24560899999999999</v>
      </c>
      <c r="I26">
        <v>5.1931000000000003</v>
      </c>
      <c r="J26">
        <v>0.19732</v>
      </c>
      <c r="K26">
        <v>3771.82</v>
      </c>
      <c r="L26">
        <v>2968</v>
      </c>
      <c r="M26">
        <f t="shared" si="0"/>
        <v>0.27014099999999974</v>
      </c>
      <c r="P26" t="s">
        <v>24</v>
      </c>
      <c r="Q26">
        <f t="shared" si="1"/>
        <v>1.543546244054611</v>
      </c>
      <c r="R26">
        <f t="shared" si="2"/>
        <v>1.7085845522452288</v>
      </c>
    </row>
    <row r="27" spans="1:18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4.8254599999999996</v>
      </c>
      <c r="G27">
        <v>2.4267699999999999</v>
      </c>
      <c r="H27">
        <v>0.424757</v>
      </c>
      <c r="I27">
        <v>8.1419599999999992</v>
      </c>
      <c r="J27">
        <v>0.235953</v>
      </c>
      <c r="K27">
        <v>119.583</v>
      </c>
      <c r="L27">
        <v>7162</v>
      </c>
      <c r="M27">
        <f t="shared" si="0"/>
        <v>0.46497300000000052</v>
      </c>
      <c r="P27" t="s">
        <v>23</v>
      </c>
      <c r="Q27">
        <f t="shared" si="1"/>
        <v>2.5664704813091691E-2</v>
      </c>
      <c r="R27">
        <f t="shared" si="2"/>
        <v>1.9567586495791389E-2</v>
      </c>
    </row>
    <row r="28" spans="1:18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4.7306299999999997</v>
      </c>
      <c r="G28">
        <v>2.3614799999999998</v>
      </c>
      <c r="H28">
        <v>0.429676</v>
      </c>
      <c r="I28">
        <v>7.9932999999999996</v>
      </c>
      <c r="J28">
        <v>0.25620999999999999</v>
      </c>
      <c r="K28">
        <v>121.5</v>
      </c>
      <c r="L28">
        <v>7273</v>
      </c>
      <c r="M28">
        <f t="shared" si="0"/>
        <v>0.47151399999999999</v>
      </c>
      <c r="P28" t="s">
        <v>24</v>
      </c>
      <c r="Q28">
        <f t="shared" si="1"/>
        <v>2.8876934432587292E-2</v>
      </c>
      <c r="R28">
        <f t="shared" si="2"/>
        <v>1.4241825016615464E-2</v>
      </c>
    </row>
    <row r="29" spans="1:18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4.7309299999999999</v>
      </c>
      <c r="G29">
        <v>2.35534</v>
      </c>
      <c r="H29">
        <v>0.42395500000000003</v>
      </c>
      <c r="I29">
        <v>7.9818100000000003</v>
      </c>
      <c r="J29">
        <v>0.24093800000000001</v>
      </c>
      <c r="K29">
        <v>891.1</v>
      </c>
      <c r="L29">
        <v>5912</v>
      </c>
      <c r="M29">
        <f t="shared" si="0"/>
        <v>0.47158500000000014</v>
      </c>
      <c r="P29" t="s">
        <v>24</v>
      </c>
      <c r="Q29">
        <f t="shared" si="1"/>
        <v>3.2076809645932437E-2</v>
      </c>
      <c r="R29">
        <f t="shared" si="2"/>
        <v>0.10254905345531964</v>
      </c>
    </row>
    <row r="30" spans="1:18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4.7393599999999996</v>
      </c>
      <c r="G30">
        <v>2.3571599999999999</v>
      </c>
      <c r="H30">
        <v>0.42826900000000001</v>
      </c>
      <c r="I30">
        <v>8.0087100000000007</v>
      </c>
      <c r="J30">
        <v>0.26570700000000003</v>
      </c>
      <c r="K30">
        <v>1775.88</v>
      </c>
      <c r="L30">
        <v>3962</v>
      </c>
      <c r="M30">
        <f t="shared" si="0"/>
        <v>0.48392100000000049</v>
      </c>
      <c r="P30" t="s">
        <v>24</v>
      </c>
      <c r="Q30">
        <f t="shared" si="1"/>
        <v>3.4355345617458989E-2</v>
      </c>
      <c r="R30">
        <f t="shared" si="2"/>
        <v>0.20464987640663085</v>
      </c>
    </row>
    <row r="31" spans="1:18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4.7386499999999998</v>
      </c>
      <c r="G31">
        <v>2.3576000000000001</v>
      </c>
      <c r="H31">
        <v>0.42995899999999998</v>
      </c>
      <c r="I31">
        <v>8.0157900000000009</v>
      </c>
      <c r="J31">
        <v>0.27284700000000001</v>
      </c>
      <c r="K31">
        <v>2207.5700000000002</v>
      </c>
      <c r="L31">
        <v>2979</v>
      </c>
      <c r="M31">
        <f t="shared" si="0"/>
        <v>0.48958100000000115</v>
      </c>
      <c r="P31" t="s">
        <v>24</v>
      </c>
      <c r="Q31">
        <f t="shared" si="1"/>
        <v>3.6500706730091481E-2</v>
      </c>
      <c r="R31">
        <f t="shared" si="2"/>
        <v>0.2546252081920396</v>
      </c>
    </row>
    <row r="32" spans="1:18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0.12668699999999999</v>
      </c>
      <c r="G32">
        <v>6.3315200000000002E-2</v>
      </c>
      <c r="H32">
        <v>8.1951100000000002E-3</v>
      </c>
      <c r="I32">
        <v>0.20896100000000001</v>
      </c>
      <c r="J32">
        <v>0.131551</v>
      </c>
      <c r="K32">
        <v>6111.28</v>
      </c>
      <c r="L32">
        <v>55866</v>
      </c>
      <c r="M32">
        <f t="shared" si="0"/>
        <v>1.0763689999999992E-2</v>
      </c>
      <c r="P32" t="s">
        <v>23</v>
      </c>
      <c r="Q32">
        <f t="shared" si="1"/>
        <v>3.966797632094027</v>
      </c>
      <c r="R32">
        <f t="shared" si="2"/>
        <v>2.9610779748724485</v>
      </c>
    </row>
    <row r="33" spans="1:18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0.13558500000000001</v>
      </c>
      <c r="G33">
        <v>6.3122600000000001E-2</v>
      </c>
      <c r="H33">
        <v>8.2024300000000001E-3</v>
      </c>
      <c r="I33">
        <v>0.230822</v>
      </c>
      <c r="J33">
        <v>0.111455</v>
      </c>
      <c r="K33">
        <v>8531.2099999999991</v>
      </c>
      <c r="L33">
        <v>11876</v>
      </c>
      <c r="M33">
        <f t="shared" si="0"/>
        <v>2.3911969999999977E-2</v>
      </c>
      <c r="P33" t="s">
        <v>23</v>
      </c>
      <c r="Q33">
        <f t="shared" si="1"/>
        <v>3.8342099106670942</v>
      </c>
      <c r="R33">
        <f t="shared" si="2"/>
        <v>1.4416355595811232</v>
      </c>
    </row>
    <row r="34" spans="1:18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0.147975</v>
      </c>
      <c r="G34">
        <v>6.3117599999999996E-2</v>
      </c>
      <c r="H34">
        <v>8.2055199999999991E-3</v>
      </c>
      <c r="I34">
        <v>0.25603100000000001</v>
      </c>
      <c r="J34">
        <v>0.111857</v>
      </c>
      <c r="K34">
        <v>8689.5</v>
      </c>
      <c r="L34">
        <v>5974</v>
      </c>
      <c r="M34">
        <f t="shared" si="0"/>
        <v>3.6732880000000023E-2</v>
      </c>
      <c r="P34" t="s">
        <v>23</v>
      </c>
      <c r="Q34">
        <f t="shared" si="1"/>
        <v>3.7444996894907256</v>
      </c>
      <c r="R34">
        <f t="shared" si="2"/>
        <v>1.3962512754179757</v>
      </c>
    </row>
    <row r="35" spans="1:18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0.154637</v>
      </c>
      <c r="G35">
        <v>6.3138399999999997E-2</v>
      </c>
      <c r="H35">
        <v>8.2099600000000005E-3</v>
      </c>
      <c r="I35">
        <v>0.275142</v>
      </c>
      <c r="J35">
        <v>0.112849</v>
      </c>
      <c r="K35">
        <v>8677.65</v>
      </c>
      <c r="L35">
        <v>3991</v>
      </c>
      <c r="M35">
        <f t="shared" si="0"/>
        <v>4.9156640000000001E-2</v>
      </c>
      <c r="P35" t="s">
        <v>23</v>
      </c>
      <c r="Q35">
        <f t="shared" si="1"/>
        <v>2.9757761446816553</v>
      </c>
      <c r="R35">
        <f t="shared" si="2"/>
        <v>1.197725086299587</v>
      </c>
    </row>
    <row r="36" spans="1:18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0.15964</v>
      </c>
      <c r="G36">
        <v>6.3109399999999996E-2</v>
      </c>
      <c r="H36">
        <v>8.2107499999999993E-3</v>
      </c>
      <c r="I36">
        <v>0.29258200000000001</v>
      </c>
      <c r="J36">
        <v>0.11333799999999999</v>
      </c>
      <c r="K36">
        <v>8669.8799999999992</v>
      </c>
      <c r="L36">
        <v>2996</v>
      </c>
      <c r="M36">
        <f t="shared" si="0"/>
        <v>6.1621850000000034E-2</v>
      </c>
      <c r="P36" t="s">
        <v>23</v>
      </c>
      <c r="Q36">
        <f t="shared" si="1"/>
        <v>2.8391835451258109</v>
      </c>
      <c r="R36">
        <f t="shared" si="2"/>
        <v>1.1892562176190677</v>
      </c>
    </row>
    <row r="37" spans="1:18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0.50402199999999997</v>
      </c>
      <c r="G37">
        <v>0.25562499999999999</v>
      </c>
      <c r="H37">
        <v>3.6214299999999998E-2</v>
      </c>
      <c r="I37">
        <v>0.82890600000000003</v>
      </c>
      <c r="J37">
        <v>9.7471500000000003E-2</v>
      </c>
      <c r="K37">
        <v>2063.87</v>
      </c>
      <c r="L37">
        <v>57930</v>
      </c>
      <c r="M37">
        <f t="shared" si="0"/>
        <v>3.3044700000000038E-2</v>
      </c>
      <c r="P37" t="s">
        <v>23</v>
      </c>
      <c r="Q37">
        <f t="shared" si="1"/>
        <v>2.2394457272597856</v>
      </c>
      <c r="R37">
        <f t="shared" si="2"/>
        <v>4.0587413962635202</v>
      </c>
    </row>
    <row r="38" spans="1:18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0.55035999999999996</v>
      </c>
      <c r="G38">
        <v>0.255722</v>
      </c>
      <c r="H38">
        <v>3.6442599999999999E-2</v>
      </c>
      <c r="I38">
        <v>0.88502000000000003</v>
      </c>
      <c r="J38">
        <v>0.13927999999999999</v>
      </c>
      <c r="K38">
        <v>5917.73</v>
      </c>
      <c r="L38">
        <v>11832</v>
      </c>
      <c r="M38">
        <f t="shared" si="0"/>
        <v>4.2495400000000072E-2</v>
      </c>
      <c r="P38" t="s">
        <v>23</v>
      </c>
      <c r="Q38">
        <f t="shared" si="1"/>
        <v>2.2430566540869132</v>
      </c>
      <c r="R38">
        <f t="shared" si="2"/>
        <v>1.5053930023250961</v>
      </c>
    </row>
    <row r="39" spans="1:18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0.61432299999999995</v>
      </c>
      <c r="G39">
        <v>0.25573600000000002</v>
      </c>
      <c r="H39">
        <v>3.6389600000000001E-2</v>
      </c>
      <c r="I39">
        <v>0.958708</v>
      </c>
      <c r="J39">
        <v>0.14515900000000001</v>
      </c>
      <c r="K39">
        <v>6223.45</v>
      </c>
      <c r="L39">
        <v>5961</v>
      </c>
      <c r="M39">
        <f t="shared" si="0"/>
        <v>5.2259400000000067E-2</v>
      </c>
      <c r="P39" t="s">
        <v>23</v>
      </c>
      <c r="Q39">
        <f t="shared" si="1"/>
        <v>1.8838687066343454</v>
      </c>
      <c r="R39">
        <f t="shared" si="2"/>
        <v>1.1225417427990627</v>
      </c>
    </row>
    <row r="40" spans="1:18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0.46718300000000001</v>
      </c>
      <c r="G40">
        <v>0.24837100000000001</v>
      </c>
      <c r="H40">
        <v>3.6418399999999997E-2</v>
      </c>
      <c r="I40">
        <v>0.81876099999999996</v>
      </c>
      <c r="J40">
        <v>0.13028699999999999</v>
      </c>
      <c r="K40">
        <v>7245.11</v>
      </c>
      <c r="L40">
        <v>3986</v>
      </c>
      <c r="M40">
        <f t="shared" si="0"/>
        <v>6.6788599999999976E-2</v>
      </c>
      <c r="P40" t="s">
        <v>24</v>
      </c>
      <c r="Q40">
        <f t="shared" si="1"/>
        <v>2.2298448509394073</v>
      </c>
      <c r="R40">
        <f t="shared" si="2"/>
        <v>1.2315290446063414</v>
      </c>
    </row>
    <row r="41" spans="1:18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0.46795599999999998</v>
      </c>
      <c r="G41">
        <v>0.248359</v>
      </c>
      <c r="H41">
        <v>3.6397400000000003E-2</v>
      </c>
      <c r="I41">
        <v>0.83069400000000004</v>
      </c>
      <c r="J41">
        <v>0.131219</v>
      </c>
      <c r="K41">
        <v>7290.17</v>
      </c>
      <c r="L41">
        <v>2993</v>
      </c>
      <c r="M41">
        <f t="shared" si="0"/>
        <v>7.7981599999999984E-2</v>
      </c>
      <c r="P41" t="s">
        <v>24</v>
      </c>
      <c r="Q41">
        <f t="shared" si="1"/>
        <v>2.2170378021268964</v>
      </c>
      <c r="R41">
        <f t="shared" si="2"/>
        <v>1.2063666209945922</v>
      </c>
    </row>
    <row r="42" spans="1:18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1.1261300000000001</v>
      </c>
      <c r="G42">
        <v>0.57815399999999995</v>
      </c>
      <c r="H42">
        <v>8.1807199999999997E-2</v>
      </c>
      <c r="I42">
        <v>1.85629</v>
      </c>
      <c r="J42">
        <v>0.11273</v>
      </c>
      <c r="K42">
        <v>508.5</v>
      </c>
      <c r="L42">
        <v>30470</v>
      </c>
      <c r="M42">
        <f t="shared" si="0"/>
        <v>7.0198800000000006E-2</v>
      </c>
      <c r="P42" t="s">
        <v>23</v>
      </c>
      <c r="Q42">
        <f t="shared" si="1"/>
        <v>1.7946818654412833</v>
      </c>
      <c r="R42">
        <f t="shared" si="2"/>
        <v>1.7762144451469348</v>
      </c>
    </row>
    <row r="43" spans="1:18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1.24525</v>
      </c>
      <c r="G43">
        <v>0.57875399999999999</v>
      </c>
      <c r="H43">
        <v>8.2247700000000007E-2</v>
      </c>
      <c r="I43">
        <v>1.98515</v>
      </c>
      <c r="J43">
        <v>0.154914</v>
      </c>
      <c r="K43">
        <v>3931.02</v>
      </c>
      <c r="L43">
        <v>11807</v>
      </c>
      <c r="M43">
        <f t="shared" si="0"/>
        <v>7.8898300000000088E-2</v>
      </c>
      <c r="P43" t="s">
        <v>23</v>
      </c>
      <c r="Q43">
        <f t="shared" si="1"/>
        <v>1.7941918746694203</v>
      </c>
      <c r="R43">
        <f t="shared" si="2"/>
        <v>2.2562504304704181</v>
      </c>
    </row>
    <row r="44" spans="1:18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1.0714300000000001</v>
      </c>
      <c r="G44">
        <v>0.56149899999999997</v>
      </c>
      <c r="H44">
        <v>8.2506399999999994E-2</v>
      </c>
      <c r="I44">
        <v>1.8060799999999999</v>
      </c>
      <c r="J44">
        <v>0.147812</v>
      </c>
      <c r="K44">
        <v>5544.07</v>
      </c>
      <c r="L44">
        <v>5959</v>
      </c>
      <c r="M44">
        <f t="shared" si="0"/>
        <v>9.0644599999999853E-2</v>
      </c>
      <c r="P44" t="s">
        <v>24</v>
      </c>
      <c r="Q44">
        <f t="shared" si="1"/>
        <v>1.7945827427356484</v>
      </c>
      <c r="R44">
        <f t="shared" si="2"/>
        <v>1.4167032933336057</v>
      </c>
    </row>
    <row r="45" spans="1:18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1.0772200000000001</v>
      </c>
      <c r="G45">
        <v>0.56176999999999999</v>
      </c>
      <c r="H45">
        <v>8.2933900000000005E-2</v>
      </c>
      <c r="I45">
        <v>1.8257099999999999</v>
      </c>
      <c r="J45">
        <v>0.14915400000000001</v>
      </c>
      <c r="K45">
        <v>5883.02</v>
      </c>
      <c r="L45">
        <v>3983</v>
      </c>
      <c r="M45">
        <f t="shared" si="0"/>
        <v>0.10378609999999977</v>
      </c>
      <c r="P45" t="s">
        <v>24</v>
      </c>
      <c r="Q45">
        <f t="shared" si="1"/>
        <v>1.7867076370288819</v>
      </c>
      <c r="R45">
        <f t="shared" si="2"/>
        <v>1.3225768015916732</v>
      </c>
    </row>
    <row r="46" spans="1:18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1.08185</v>
      </c>
      <c r="G46">
        <v>0.562087</v>
      </c>
      <c r="H46">
        <v>8.3232600000000004E-2</v>
      </c>
      <c r="I46">
        <v>1.84168</v>
      </c>
      <c r="J46">
        <v>0.15005099999999999</v>
      </c>
      <c r="K46">
        <v>6043.08</v>
      </c>
      <c r="L46">
        <v>2991</v>
      </c>
      <c r="M46">
        <f t="shared" si="0"/>
        <v>0.1145103999999999</v>
      </c>
      <c r="P46" t="s">
        <v>24</v>
      </c>
      <c r="Q46">
        <f t="shared" si="1"/>
        <v>1.7817536162634116</v>
      </c>
      <c r="R46">
        <f t="shared" si="2"/>
        <v>1.2794244677427551</v>
      </c>
    </row>
    <row r="47" spans="1:18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2.02075</v>
      </c>
      <c r="G47">
        <v>1.0340499999999999</v>
      </c>
      <c r="H47">
        <v>0.146594</v>
      </c>
      <c r="I47">
        <v>3.3314499999999998</v>
      </c>
      <c r="J47">
        <v>0.17846400000000001</v>
      </c>
      <c r="K47">
        <v>286.28300000000002</v>
      </c>
      <c r="L47">
        <v>17094</v>
      </c>
      <c r="M47">
        <f t="shared" si="0"/>
        <v>0.13005599999999973</v>
      </c>
      <c r="P47" t="s">
        <v>23</v>
      </c>
      <c r="Q47">
        <f t="shared" si="1"/>
        <v>1.5943297963349292</v>
      </c>
      <c r="R47">
        <f t="shared" si="2"/>
        <v>1.5875241913571005</v>
      </c>
    </row>
    <row r="48" spans="1:18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2.2452999999999999</v>
      </c>
      <c r="G48">
        <v>1.0339400000000001</v>
      </c>
      <c r="H48">
        <v>0.146206</v>
      </c>
      <c r="I48">
        <v>3.5617399999999999</v>
      </c>
      <c r="J48">
        <v>0.17565600000000001</v>
      </c>
      <c r="K48">
        <v>1742.28</v>
      </c>
      <c r="L48">
        <v>11742</v>
      </c>
      <c r="M48">
        <f t="shared" si="0"/>
        <v>0.13629400000000036</v>
      </c>
      <c r="P48" t="s">
        <v>23</v>
      </c>
      <c r="Q48">
        <f t="shared" si="1"/>
        <v>1.5054860826449994</v>
      </c>
      <c r="R48">
        <f t="shared" si="2"/>
        <v>9.5189392076838608</v>
      </c>
    </row>
    <row r="49" spans="1:18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1.9460200000000001</v>
      </c>
      <c r="G49">
        <v>1.0031600000000001</v>
      </c>
      <c r="H49">
        <v>0.1464</v>
      </c>
      <c r="I49">
        <v>3.2411599999999998</v>
      </c>
      <c r="J49">
        <v>0.173511</v>
      </c>
      <c r="K49">
        <v>3913.36</v>
      </c>
      <c r="L49">
        <v>5951</v>
      </c>
      <c r="M49">
        <f t="shared" si="0"/>
        <v>0.14557999999999982</v>
      </c>
      <c r="P49" t="s">
        <v>24</v>
      </c>
      <c r="Q49">
        <f t="shared" si="1"/>
        <v>1.587351442076294</v>
      </c>
      <c r="R49">
        <f t="shared" si="2"/>
        <v>1.6507679393241459</v>
      </c>
    </row>
    <row r="50" spans="1:18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1.95272</v>
      </c>
      <c r="G50">
        <v>1.00407</v>
      </c>
      <c r="H50">
        <v>0.147255</v>
      </c>
      <c r="I50">
        <v>3.2620100000000001</v>
      </c>
      <c r="J50">
        <v>0.17591499999999999</v>
      </c>
      <c r="K50">
        <v>4448.1499999999996</v>
      </c>
      <c r="L50">
        <v>3978</v>
      </c>
      <c r="M50">
        <f t="shared" si="0"/>
        <v>0.15796500000000036</v>
      </c>
      <c r="P50" t="s">
        <v>24</v>
      </c>
      <c r="Q50">
        <f t="shared" si="1"/>
        <v>1.5882998519317844</v>
      </c>
      <c r="R50">
        <f t="shared" si="2"/>
        <v>1.4610781000055839</v>
      </c>
    </row>
    <row r="51" spans="1:18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1.9619</v>
      </c>
      <c r="G51">
        <v>1.0042800000000001</v>
      </c>
      <c r="H51">
        <v>0.14766299999999999</v>
      </c>
      <c r="I51">
        <v>3.2814199999999998</v>
      </c>
      <c r="J51">
        <v>0.17685899999999999</v>
      </c>
      <c r="K51">
        <v>4723.28</v>
      </c>
      <c r="L51">
        <v>2988</v>
      </c>
      <c r="M51">
        <f t="shared" si="0"/>
        <v>0.16757699999999964</v>
      </c>
      <c r="P51" t="s">
        <v>24</v>
      </c>
      <c r="Q51">
        <f t="shared" si="1"/>
        <v>1.5782770873585217</v>
      </c>
      <c r="R51">
        <f t="shared" si="2"/>
        <v>1.3813587576404527</v>
      </c>
    </row>
    <row r="52" spans="1:18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3.1967099999999999</v>
      </c>
      <c r="G52">
        <v>1.62609</v>
      </c>
      <c r="H52">
        <v>0.24371200000000001</v>
      </c>
      <c r="I52">
        <v>5.3114299999999997</v>
      </c>
      <c r="J52">
        <v>0.24399399999999999</v>
      </c>
      <c r="K52">
        <v>180.333</v>
      </c>
      <c r="L52">
        <v>10800</v>
      </c>
      <c r="M52">
        <f t="shared" si="0"/>
        <v>0.2449179999999993</v>
      </c>
      <c r="P52" t="s">
        <v>23</v>
      </c>
      <c r="Q52">
        <f t="shared" si="1"/>
        <v>1.5553495009818448</v>
      </c>
      <c r="R52">
        <f t="shared" si="2"/>
        <v>1.5327921801954951</v>
      </c>
    </row>
    <row r="53" spans="1:18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3.2610399999999999</v>
      </c>
      <c r="G53">
        <v>1.6247100000000001</v>
      </c>
      <c r="H53">
        <v>0.240286</v>
      </c>
      <c r="I53">
        <v>5.3621499999999997</v>
      </c>
      <c r="J53">
        <v>0.23999899999999999</v>
      </c>
      <c r="K53">
        <v>183.03299999999999</v>
      </c>
      <c r="L53">
        <v>10710</v>
      </c>
      <c r="M53">
        <f t="shared" si="0"/>
        <v>0.23611399999999971</v>
      </c>
      <c r="P53" t="s">
        <v>24</v>
      </c>
      <c r="Q53">
        <f t="shared" si="1"/>
        <v>1.4867730294751174</v>
      </c>
      <c r="R53">
        <f t="shared" si="2"/>
        <v>1.5019078175387921</v>
      </c>
    </row>
    <row r="54" spans="1:18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3.07721</v>
      </c>
      <c r="G54">
        <v>1.5781799999999999</v>
      </c>
      <c r="H54">
        <v>0.24071300000000001</v>
      </c>
      <c r="I54">
        <v>5.1448600000000004</v>
      </c>
      <c r="J54">
        <v>0.20737800000000001</v>
      </c>
      <c r="K54">
        <v>2370.63</v>
      </c>
      <c r="L54">
        <v>5933</v>
      </c>
      <c r="M54">
        <f t="shared" si="0"/>
        <v>0.24875700000000034</v>
      </c>
      <c r="P54" t="s">
        <v>24</v>
      </c>
      <c r="Q54">
        <f t="shared" si="1"/>
        <v>1.5532842487453495</v>
      </c>
      <c r="R54">
        <f t="shared" si="2"/>
        <v>2.6384307178631055</v>
      </c>
    </row>
    <row r="55" spans="1:18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3.0924399999999999</v>
      </c>
      <c r="G55">
        <v>1.5792900000000001</v>
      </c>
      <c r="H55">
        <v>0.24524799999999999</v>
      </c>
      <c r="I55">
        <v>5.1810499999999999</v>
      </c>
      <c r="J55">
        <v>0.21587799999999999</v>
      </c>
      <c r="K55">
        <v>3044.43</v>
      </c>
      <c r="L55">
        <v>3971</v>
      </c>
      <c r="M55">
        <f t="shared" si="0"/>
        <v>0.26407199999999964</v>
      </c>
      <c r="P55" t="s">
        <v>24</v>
      </c>
      <c r="Q55">
        <f t="shared" si="1"/>
        <v>1.5489910346358362</v>
      </c>
      <c r="R55">
        <f t="shared" si="2"/>
        <v>1.7188710351291228</v>
      </c>
    </row>
    <row r="56" spans="1:18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3.0950099999999998</v>
      </c>
      <c r="G56">
        <v>1.5786</v>
      </c>
      <c r="H56">
        <v>0.240563</v>
      </c>
      <c r="I56">
        <v>5.1789899999999998</v>
      </c>
      <c r="J56">
        <v>0.217054</v>
      </c>
      <c r="K56">
        <v>3419.3</v>
      </c>
      <c r="L56">
        <v>2984</v>
      </c>
      <c r="M56">
        <f t="shared" si="0"/>
        <v>0.26481699999999986</v>
      </c>
      <c r="P56" t="s">
        <v>24</v>
      </c>
      <c r="Q56">
        <f t="shared" si="1"/>
        <v>1.5467764950308844</v>
      </c>
      <c r="R56">
        <f t="shared" si="2"/>
        <v>1.5565833739250776</v>
      </c>
    </row>
    <row r="57" spans="1:18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4.9564899999999996</v>
      </c>
      <c r="G57">
        <v>2.4224100000000002</v>
      </c>
      <c r="H57">
        <v>0.41868899999999998</v>
      </c>
      <c r="I57">
        <v>8.2611299999999996</v>
      </c>
      <c r="J57">
        <v>0.27358199999999999</v>
      </c>
      <c r="K57">
        <v>117.65</v>
      </c>
      <c r="L57">
        <v>7030</v>
      </c>
      <c r="M57">
        <f t="shared" si="0"/>
        <v>0.4635410000000002</v>
      </c>
      <c r="P57" t="s">
        <v>23</v>
      </c>
      <c r="Q57">
        <f t="shared" si="1"/>
        <v>0.10813133312270841</v>
      </c>
      <c r="R57">
        <f t="shared" si="2"/>
        <v>9.3954639833892351E-2</v>
      </c>
    </row>
    <row r="58" spans="1:18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4.7221799999999998</v>
      </c>
      <c r="G58">
        <v>2.3520400000000001</v>
      </c>
      <c r="H58">
        <v>0.42761199999999999</v>
      </c>
      <c r="I58">
        <v>7.9722999999999997</v>
      </c>
      <c r="J58">
        <v>0.27151999999999998</v>
      </c>
      <c r="K58">
        <v>121.867</v>
      </c>
      <c r="L58">
        <v>7278</v>
      </c>
      <c r="M58">
        <f t="shared" si="0"/>
        <v>0.47046799999999944</v>
      </c>
      <c r="P58" t="s">
        <v>24</v>
      </c>
      <c r="Q58">
        <f t="shared" si="1"/>
        <v>0.12362041067195165</v>
      </c>
      <c r="R58">
        <f t="shared" si="2"/>
        <v>2.0813038399267677E-2</v>
      </c>
    </row>
    <row r="59" spans="1:18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4.7292500000000004</v>
      </c>
      <c r="G59">
        <v>2.3532799999999998</v>
      </c>
      <c r="H59">
        <v>0.430178</v>
      </c>
      <c r="I59">
        <v>7.9914300000000003</v>
      </c>
      <c r="J59">
        <v>0.23932300000000001</v>
      </c>
      <c r="K59">
        <v>898.5</v>
      </c>
      <c r="L59">
        <v>5913</v>
      </c>
      <c r="M59">
        <f t="shared" si="0"/>
        <v>0.47872200000000031</v>
      </c>
      <c r="P59" t="s">
        <v>24</v>
      </c>
      <c r="Q59">
        <f t="shared" si="1"/>
        <v>0.11650080148358928</v>
      </c>
      <c r="R59">
        <f t="shared" si="2"/>
        <v>0.13713160666046001</v>
      </c>
    </row>
    <row r="60" spans="1:18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4.7398400000000001</v>
      </c>
      <c r="G60">
        <v>2.35623</v>
      </c>
      <c r="H60">
        <v>0.43713299999999999</v>
      </c>
      <c r="I60">
        <v>8.0253999999999994</v>
      </c>
      <c r="J60">
        <v>0.26510499999999998</v>
      </c>
      <c r="K60">
        <v>1771.18</v>
      </c>
      <c r="L60">
        <v>3962</v>
      </c>
      <c r="M60">
        <f t="shared" si="0"/>
        <v>0.49219699999999911</v>
      </c>
      <c r="P60" t="s">
        <v>24</v>
      </c>
      <c r="Q60">
        <f t="shared" si="1"/>
        <v>0.11493520572183319</v>
      </c>
      <c r="R60">
        <f t="shared" si="2"/>
        <v>0.26133697682585305</v>
      </c>
    </row>
    <row r="61" spans="1:18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4.7417600000000002</v>
      </c>
      <c r="G61">
        <v>2.3540000000000001</v>
      </c>
      <c r="H61">
        <v>0.42674899999999999</v>
      </c>
      <c r="I61">
        <v>8.0107400000000002</v>
      </c>
      <c r="J61">
        <v>0.273976</v>
      </c>
      <c r="K61">
        <v>2196.67</v>
      </c>
      <c r="L61">
        <v>2978</v>
      </c>
      <c r="M61">
        <f t="shared" si="0"/>
        <v>0.48823099999999986</v>
      </c>
      <c r="P61" t="s">
        <v>24</v>
      </c>
      <c r="Q61">
        <f t="shared" si="1"/>
        <v>0.10280822995129039</v>
      </c>
      <c r="R61">
        <f t="shared" si="2"/>
        <v>0.31130267927747657</v>
      </c>
    </row>
    <row r="62" spans="1:18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0.56354899999999997</v>
      </c>
      <c r="G62">
        <v>0.25215199999999999</v>
      </c>
      <c r="H62">
        <v>0.87579700000000005</v>
      </c>
      <c r="I62">
        <v>0.89328700000000005</v>
      </c>
      <c r="J62">
        <v>0.117354</v>
      </c>
      <c r="K62">
        <v>1252.2</v>
      </c>
      <c r="L62">
        <v>57338</v>
      </c>
      <c r="M62">
        <f>I62-H62</f>
        <v>1.7490000000000006E-2</v>
      </c>
      <c r="P62" t="s">
        <v>23</v>
      </c>
      <c r="Q62">
        <f t="shared" si="1"/>
        <v>4.2954056199183466</v>
      </c>
      <c r="R62">
        <f t="shared" si="2"/>
        <v>4.9500527736819429</v>
      </c>
    </row>
    <row r="63" spans="1:18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0.64331099999999997</v>
      </c>
      <c r="G63">
        <v>0.25205699999999998</v>
      </c>
      <c r="H63">
        <v>0.95561399999999996</v>
      </c>
      <c r="I63">
        <v>0.98553900000000005</v>
      </c>
      <c r="J63">
        <v>0.137322</v>
      </c>
      <c r="K63">
        <v>5855.32</v>
      </c>
      <c r="L63">
        <v>11845</v>
      </c>
      <c r="M63">
        <f t="shared" ref="M63:M121" si="3">I63-H63</f>
        <v>2.992500000000009E-2</v>
      </c>
      <c r="P63" t="s">
        <v>23</v>
      </c>
      <c r="Q63">
        <f t="shared" si="1"/>
        <v>3.5340559835785292</v>
      </c>
      <c r="R63">
        <f t="shared" si="2"/>
        <v>2.5200647304904709</v>
      </c>
    </row>
    <row r="64" spans="1:18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0.57702100000000001</v>
      </c>
      <c r="G64">
        <v>0.25205699999999998</v>
      </c>
      <c r="H64">
        <v>0.88938200000000001</v>
      </c>
      <c r="I64">
        <v>0.93100799999999995</v>
      </c>
      <c r="J64">
        <v>0.138239</v>
      </c>
      <c r="K64">
        <v>6552.1</v>
      </c>
      <c r="L64">
        <v>5964</v>
      </c>
      <c r="M64">
        <f t="shared" si="3"/>
        <v>4.1625999999999941E-2</v>
      </c>
      <c r="P64" t="s">
        <v>23</v>
      </c>
      <c r="Q64">
        <f t="shared" si="1"/>
        <v>3.4222906784904104</v>
      </c>
      <c r="R64">
        <f t="shared" si="2"/>
        <v>1.2383949497240494</v>
      </c>
    </row>
    <row r="65" spans="1:18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0.55616900000000002</v>
      </c>
      <c r="G65">
        <v>0.25212000000000001</v>
      </c>
      <c r="H65">
        <v>0.86866900000000002</v>
      </c>
      <c r="I65">
        <v>0.92240100000000003</v>
      </c>
      <c r="J65">
        <v>0.13820499999999999</v>
      </c>
      <c r="K65">
        <v>6777.38</v>
      </c>
      <c r="L65">
        <v>3986</v>
      </c>
      <c r="M65">
        <f t="shared" si="3"/>
        <v>5.3732000000000002E-2</v>
      </c>
      <c r="P65" t="s">
        <v>23</v>
      </c>
      <c r="Q65">
        <f t="shared" si="1"/>
        <v>3.4699984063330374</v>
      </c>
      <c r="R65">
        <f t="shared" si="2"/>
        <v>1.0307880668294056</v>
      </c>
    </row>
    <row r="66" spans="1:18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0.45136999999999999</v>
      </c>
      <c r="G66">
        <v>0.245166</v>
      </c>
      <c r="H66">
        <v>0.75699700000000003</v>
      </c>
      <c r="I66">
        <v>0.82357000000000002</v>
      </c>
      <c r="J66">
        <v>0.13561500000000001</v>
      </c>
      <c r="K66">
        <v>7056.38</v>
      </c>
      <c r="L66">
        <v>2993</v>
      </c>
      <c r="M66">
        <f t="shared" si="3"/>
        <v>6.6572999999999993E-2</v>
      </c>
      <c r="P66" t="s">
        <v>24</v>
      </c>
      <c r="Q66">
        <f t="shared" si="1"/>
        <v>3.9079131099967217</v>
      </c>
      <c r="R66">
        <f t="shared" si="2"/>
        <v>0.92382155598468241</v>
      </c>
    </row>
    <row r="67" spans="1:18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2.5006499999999998</v>
      </c>
      <c r="G67">
        <v>1.02169</v>
      </c>
      <c r="H67">
        <v>3.7720099999999999</v>
      </c>
      <c r="I67">
        <v>3.8370299999999999</v>
      </c>
      <c r="J67">
        <v>0.13411999999999999</v>
      </c>
      <c r="K67">
        <v>252.96700000000001</v>
      </c>
      <c r="L67">
        <v>15109</v>
      </c>
      <c r="M67">
        <f t="shared" si="3"/>
        <v>6.5020000000000078E-2</v>
      </c>
      <c r="P67" t="s">
        <v>23</v>
      </c>
      <c r="Q67">
        <f t="shared" ref="Q67:Q121" si="4">I72/I67</f>
        <v>2.1298712806519626</v>
      </c>
      <c r="R67">
        <f t="shared" ref="R67:R121" si="5">K67/K72</f>
        <v>2.1025042180240532</v>
      </c>
    </row>
    <row r="68" spans="1:18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2.1333700000000002</v>
      </c>
      <c r="G68">
        <v>1.02199</v>
      </c>
      <c r="H68">
        <v>3.40672</v>
      </c>
      <c r="I68">
        <v>3.4829500000000002</v>
      </c>
      <c r="J68">
        <v>0.13584599999999999</v>
      </c>
      <c r="K68">
        <v>2323.48</v>
      </c>
      <c r="L68">
        <v>11822</v>
      </c>
      <c r="M68">
        <f t="shared" si="3"/>
        <v>7.6230000000000242E-2</v>
      </c>
      <c r="P68" t="s">
        <v>23</v>
      </c>
      <c r="Q68">
        <f t="shared" si="4"/>
        <v>2.2260554989305041</v>
      </c>
      <c r="R68">
        <f t="shared" si="5"/>
        <v>18.321518408415276</v>
      </c>
    </row>
    <row r="69" spans="1:18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1.8548199999999999</v>
      </c>
      <c r="G69">
        <v>0.99302299999999999</v>
      </c>
      <c r="H69">
        <v>3.0993499999999998</v>
      </c>
      <c r="I69">
        <v>3.1861799999999998</v>
      </c>
      <c r="J69">
        <v>0.12903700000000001</v>
      </c>
      <c r="K69">
        <v>5290.8</v>
      </c>
      <c r="L69">
        <v>5951</v>
      </c>
      <c r="M69">
        <f t="shared" si="3"/>
        <v>8.6829999999999963E-2</v>
      </c>
      <c r="P69" t="s">
        <v>24</v>
      </c>
      <c r="Q69">
        <f t="shared" si="4"/>
        <v>2.2809665492847238</v>
      </c>
      <c r="R69">
        <f t="shared" si="5"/>
        <v>2.2073787898384145</v>
      </c>
    </row>
    <row r="70" spans="1:18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1.85714</v>
      </c>
      <c r="G70">
        <v>0.99395</v>
      </c>
      <c r="H70">
        <v>3.1031200000000001</v>
      </c>
      <c r="I70">
        <v>3.2007300000000001</v>
      </c>
      <c r="J70">
        <v>0.11952</v>
      </c>
      <c r="K70">
        <v>6574.95</v>
      </c>
      <c r="L70">
        <v>3988</v>
      </c>
      <c r="M70">
        <f t="shared" si="3"/>
        <v>9.7609999999999975E-2</v>
      </c>
      <c r="P70" t="s">
        <v>24</v>
      </c>
      <c r="Q70">
        <f t="shared" si="4"/>
        <v>2.2763432092053999</v>
      </c>
      <c r="R70">
        <f t="shared" si="5"/>
        <v>1.5529666021068542</v>
      </c>
    </row>
    <row r="71" spans="1:18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1.8583700000000001</v>
      </c>
      <c r="G71">
        <v>0.99356100000000003</v>
      </c>
      <c r="H71">
        <v>3.1044399999999999</v>
      </c>
      <c r="I71">
        <v>3.2184400000000002</v>
      </c>
      <c r="J71">
        <v>0.109574</v>
      </c>
      <c r="K71">
        <v>7638.25</v>
      </c>
      <c r="L71">
        <v>2995</v>
      </c>
      <c r="M71">
        <f t="shared" si="3"/>
        <v>0.11400000000000032</v>
      </c>
      <c r="P71" t="s">
        <v>24</v>
      </c>
      <c r="Q71">
        <f t="shared" si="4"/>
        <v>2.2702520475758443</v>
      </c>
      <c r="R71">
        <f t="shared" si="5"/>
        <v>1.4616226580454548</v>
      </c>
    </row>
    <row r="72" spans="1:18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5.1217199999999998</v>
      </c>
      <c r="G72">
        <v>2.3184</v>
      </c>
      <c r="H72">
        <v>8.0224399999999996</v>
      </c>
      <c r="I72">
        <v>8.1723800000000004</v>
      </c>
      <c r="J72">
        <v>0.162359</v>
      </c>
      <c r="K72">
        <v>120.31699999999999</v>
      </c>
      <c r="L72">
        <v>7199</v>
      </c>
      <c r="M72">
        <f t="shared" si="3"/>
        <v>0.14994000000000085</v>
      </c>
      <c r="P72" t="s">
        <v>23</v>
      </c>
      <c r="Q72">
        <f t="shared" si="4"/>
        <v>1.7566975593401188</v>
      </c>
      <c r="R72">
        <f t="shared" si="5"/>
        <v>1.7420406650382891</v>
      </c>
    </row>
    <row r="73" spans="1:18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4.7016299999999998</v>
      </c>
      <c r="G73">
        <v>2.3184200000000001</v>
      </c>
      <c r="H73">
        <v>7.6026400000000001</v>
      </c>
      <c r="I73">
        <v>7.7532399999999999</v>
      </c>
      <c r="J73">
        <v>0.163774</v>
      </c>
      <c r="K73">
        <v>126.81699999999999</v>
      </c>
      <c r="L73">
        <v>7579</v>
      </c>
      <c r="M73">
        <f t="shared" si="3"/>
        <v>0.15059999999999985</v>
      </c>
      <c r="P73" t="s">
        <v>23</v>
      </c>
      <c r="Q73">
        <f t="shared" si="4"/>
        <v>1.6994314634913921</v>
      </c>
      <c r="R73">
        <f t="shared" si="5"/>
        <v>1.6804365369096568</v>
      </c>
    </row>
    <row r="74" spans="1:18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4.2551600000000001</v>
      </c>
      <c r="G74">
        <v>2.24858</v>
      </c>
      <c r="H74">
        <v>7.0967500000000001</v>
      </c>
      <c r="I74">
        <v>7.2675700000000001</v>
      </c>
      <c r="J74">
        <v>0.11644400000000001</v>
      </c>
      <c r="K74">
        <v>2396.87</v>
      </c>
      <c r="L74">
        <v>5964</v>
      </c>
      <c r="M74">
        <f t="shared" si="3"/>
        <v>0.17081999999999997</v>
      </c>
      <c r="P74" t="s">
        <v>24</v>
      </c>
      <c r="Q74">
        <f t="shared" si="4"/>
        <v>1.8118160540593349</v>
      </c>
      <c r="R74">
        <f t="shared" si="5"/>
        <v>30.142976255302344</v>
      </c>
    </row>
    <row r="75" spans="1:18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4.2567300000000001</v>
      </c>
      <c r="G75">
        <v>2.2483599999999999</v>
      </c>
      <c r="H75">
        <v>7.0968999999999998</v>
      </c>
      <c r="I75">
        <v>7.2859600000000002</v>
      </c>
      <c r="J75">
        <v>0.121727</v>
      </c>
      <c r="K75">
        <v>4233.8</v>
      </c>
      <c r="L75">
        <v>3986</v>
      </c>
      <c r="M75">
        <f t="shared" si="3"/>
        <v>0.18906000000000045</v>
      </c>
      <c r="P75" t="s">
        <v>24</v>
      </c>
      <c r="Q75">
        <f t="shared" si="4"/>
        <v>1.809411525728936</v>
      </c>
      <c r="R75">
        <f t="shared" si="5"/>
        <v>4.0535003063725492</v>
      </c>
    </row>
    <row r="76" spans="1:18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4.2581100000000003</v>
      </c>
      <c r="G76">
        <v>2.2498800000000001</v>
      </c>
      <c r="H76">
        <v>7.0971399999999996</v>
      </c>
      <c r="I76">
        <v>7.3066700000000004</v>
      </c>
      <c r="J76">
        <v>0.121252</v>
      </c>
      <c r="K76">
        <v>5225.87</v>
      </c>
      <c r="L76">
        <v>2993</v>
      </c>
      <c r="M76">
        <f t="shared" si="3"/>
        <v>0.20953000000000088</v>
      </c>
      <c r="P76" t="s">
        <v>24</v>
      </c>
      <c r="Q76">
        <f t="shared" si="4"/>
        <v>1.8106196119436075</v>
      </c>
      <c r="R76">
        <f t="shared" si="5"/>
        <v>1.6301551898931608</v>
      </c>
    </row>
    <row r="77" spans="1:18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8.7441899999999997</v>
      </c>
      <c r="G77">
        <v>4.1439300000000001</v>
      </c>
      <c r="H77">
        <v>14.0593</v>
      </c>
      <c r="I77">
        <v>14.356400000000001</v>
      </c>
      <c r="J77">
        <v>0.20564499999999999</v>
      </c>
      <c r="K77">
        <v>69.066699999999997</v>
      </c>
      <c r="L77">
        <v>4121</v>
      </c>
      <c r="M77">
        <f t="shared" si="3"/>
        <v>0.29710000000000036</v>
      </c>
      <c r="P77" t="s">
        <v>23</v>
      </c>
      <c r="Q77">
        <f t="shared" si="4"/>
        <v>1.5650232648853473</v>
      </c>
      <c r="R77">
        <f t="shared" si="5"/>
        <v>1.5637731594164834</v>
      </c>
    </row>
    <row r="78" spans="1:18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7.7027599999999996</v>
      </c>
      <c r="G78">
        <v>4.01938</v>
      </c>
      <c r="H78">
        <v>12.882300000000001</v>
      </c>
      <c r="I78">
        <v>13.1761</v>
      </c>
      <c r="J78">
        <v>0.201844</v>
      </c>
      <c r="K78">
        <v>75.466700000000003</v>
      </c>
      <c r="L78">
        <v>4485</v>
      </c>
      <c r="M78">
        <f t="shared" si="3"/>
        <v>0.29379999999999917</v>
      </c>
      <c r="P78" t="s">
        <v>24</v>
      </c>
      <c r="Q78">
        <f t="shared" si="4"/>
        <v>1.5943868064146447</v>
      </c>
      <c r="R78">
        <f t="shared" si="5"/>
        <v>1.5848788345265421</v>
      </c>
    </row>
    <row r="79" spans="1:18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7.6963499999999998</v>
      </c>
      <c r="G79">
        <v>4.0141</v>
      </c>
      <c r="H79">
        <v>12.8757</v>
      </c>
      <c r="I79">
        <v>13.1675</v>
      </c>
      <c r="J79">
        <v>0.20183999999999999</v>
      </c>
      <c r="K79">
        <v>79.5167</v>
      </c>
      <c r="L79">
        <v>4488</v>
      </c>
      <c r="M79">
        <f t="shared" si="3"/>
        <v>0.29180000000000028</v>
      </c>
      <c r="P79" t="s">
        <v>24</v>
      </c>
      <c r="Q79">
        <f t="shared" si="4"/>
        <v>1.5928080501234096</v>
      </c>
      <c r="R79">
        <f t="shared" si="5"/>
        <v>1.6440381502149206</v>
      </c>
    </row>
    <row r="80" spans="1:18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7.6729900000000004</v>
      </c>
      <c r="G80">
        <v>4.0226800000000003</v>
      </c>
      <c r="H80">
        <v>12.8599</v>
      </c>
      <c r="I80">
        <v>13.183299999999999</v>
      </c>
      <c r="J80">
        <v>0.12389</v>
      </c>
      <c r="K80">
        <v>1044.48</v>
      </c>
      <c r="L80">
        <v>3984</v>
      </c>
      <c r="M80">
        <f t="shared" si="3"/>
        <v>0.32339999999999947</v>
      </c>
      <c r="P80" t="s">
        <v>24</v>
      </c>
      <c r="Q80">
        <f t="shared" si="4"/>
        <v>1.5891392898591401</v>
      </c>
      <c r="R80">
        <f t="shared" si="5"/>
        <v>21.366806250805492</v>
      </c>
    </row>
    <row r="81" spans="1:18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7.68316</v>
      </c>
      <c r="G81">
        <v>4.0234500000000004</v>
      </c>
      <c r="H81">
        <v>12.8719</v>
      </c>
      <c r="I81">
        <v>13.2296</v>
      </c>
      <c r="J81">
        <v>0.10592500000000001</v>
      </c>
      <c r="K81">
        <v>3205.75</v>
      </c>
      <c r="L81">
        <v>2993</v>
      </c>
      <c r="M81">
        <f t="shared" si="3"/>
        <v>0.35769999999999946</v>
      </c>
      <c r="P81" t="s">
        <v>24</v>
      </c>
      <c r="Q81">
        <f t="shared" si="4"/>
        <v>1.5978563221866118</v>
      </c>
      <c r="R81">
        <f t="shared" si="5"/>
        <v>52.567670165438734</v>
      </c>
    </row>
    <row r="82" spans="1:18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13.4552</v>
      </c>
      <c r="G82">
        <v>6.5115800000000004</v>
      </c>
      <c r="H82">
        <v>21.866299999999999</v>
      </c>
      <c r="I82">
        <v>22.4681</v>
      </c>
      <c r="J82">
        <v>0.22251499999999999</v>
      </c>
      <c r="K82">
        <v>44.166699999999999</v>
      </c>
      <c r="L82">
        <v>2645</v>
      </c>
      <c r="M82">
        <f t="shared" si="3"/>
        <v>0.60180000000000078</v>
      </c>
      <c r="P82" t="s">
        <v>23</v>
      </c>
      <c r="Q82">
        <f t="shared" si="4"/>
        <v>1.5450972712423392</v>
      </c>
      <c r="R82">
        <f t="shared" si="5"/>
        <v>1.5353412104968591</v>
      </c>
    </row>
    <row r="83" spans="1:18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12.1404</v>
      </c>
      <c r="G83">
        <v>6.3197799999999997</v>
      </c>
      <c r="H83">
        <v>20.399899999999999</v>
      </c>
      <c r="I83">
        <v>21.0078</v>
      </c>
      <c r="J83">
        <v>0.218279</v>
      </c>
      <c r="K83">
        <v>47.616700000000002</v>
      </c>
      <c r="L83">
        <v>2827</v>
      </c>
      <c r="M83">
        <f t="shared" si="3"/>
        <v>0.60790000000000077</v>
      </c>
      <c r="P83" t="s">
        <v>24</v>
      </c>
      <c r="Q83">
        <f t="shared" si="4"/>
        <v>1.5547368120412419</v>
      </c>
      <c r="R83">
        <f t="shared" si="5"/>
        <v>1.5385040387722133</v>
      </c>
    </row>
    <row r="84" spans="1:18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12.131</v>
      </c>
      <c r="G84">
        <v>6.3128799999999998</v>
      </c>
      <c r="H84">
        <v>20.361899999999999</v>
      </c>
      <c r="I84">
        <v>20.973299999999998</v>
      </c>
      <c r="J84">
        <v>0.216305</v>
      </c>
      <c r="K84">
        <v>48.366700000000002</v>
      </c>
      <c r="L84">
        <v>2831</v>
      </c>
      <c r="M84">
        <f t="shared" si="3"/>
        <v>0.61139999999999972</v>
      </c>
      <c r="P84" t="s">
        <v>24</v>
      </c>
      <c r="Q84">
        <f t="shared" si="4"/>
        <v>1.5611753991980282</v>
      </c>
      <c r="R84">
        <f t="shared" si="5"/>
        <v>1.5370757022503154</v>
      </c>
    </row>
    <row r="85" spans="1:18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12.128299999999999</v>
      </c>
      <c r="G85">
        <v>6.3146500000000003</v>
      </c>
      <c r="H85">
        <v>20.3429</v>
      </c>
      <c r="I85">
        <v>20.950099999999999</v>
      </c>
      <c r="J85">
        <v>0.21726699999999999</v>
      </c>
      <c r="K85">
        <v>48.883299999999998</v>
      </c>
      <c r="L85">
        <v>2834</v>
      </c>
      <c r="M85">
        <f t="shared" si="3"/>
        <v>0.60719999999999885</v>
      </c>
      <c r="P85" t="s">
        <v>24</v>
      </c>
      <c r="Q85">
        <f t="shared" si="4"/>
        <v>1.5600211932162615</v>
      </c>
      <c r="R85">
        <f t="shared" si="5"/>
        <v>1.5323918495297806</v>
      </c>
    </row>
    <row r="86" spans="1:18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12.1957</v>
      </c>
      <c r="G86">
        <v>6.3206300000000004</v>
      </c>
      <c r="H86">
        <v>20.448699999999999</v>
      </c>
      <c r="I86">
        <v>21.138999999999999</v>
      </c>
      <c r="J86">
        <v>0.20374800000000001</v>
      </c>
      <c r="K86">
        <v>60.9833</v>
      </c>
      <c r="L86">
        <v>2810</v>
      </c>
      <c r="M86">
        <f t="shared" si="3"/>
        <v>0.69030000000000058</v>
      </c>
      <c r="P86" t="s">
        <v>24</v>
      </c>
      <c r="Q86">
        <f t="shared" si="4"/>
        <v>1.5438100193954303</v>
      </c>
      <c r="R86">
        <f t="shared" si="5"/>
        <v>1.8860833877148326</v>
      </c>
    </row>
    <row r="87" spans="1:18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20.581299999999999</v>
      </c>
      <c r="G87">
        <v>9.7359200000000001</v>
      </c>
      <c r="H87">
        <v>33.605200000000004</v>
      </c>
      <c r="I87">
        <v>34.715400000000002</v>
      </c>
      <c r="J87">
        <v>0.22506499999999999</v>
      </c>
      <c r="K87">
        <v>28.7667</v>
      </c>
      <c r="L87">
        <v>1718</v>
      </c>
      <c r="M87">
        <f t="shared" si="3"/>
        <v>1.110199999999999</v>
      </c>
      <c r="N87">
        <f>H88-(F88+G88)</f>
        <v>3.2829900000000016</v>
      </c>
      <c r="P87" t="s">
        <v>23</v>
      </c>
      <c r="Q87">
        <f t="shared" si="4"/>
        <v>1.1857417745438623E-2</v>
      </c>
      <c r="R87">
        <f t="shared" si="5"/>
        <v>4.9312342184974212E-3</v>
      </c>
    </row>
    <row r="88" spans="1:18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18.8294</v>
      </c>
      <c r="G88">
        <v>9.4420099999999998</v>
      </c>
      <c r="H88">
        <v>31.554400000000001</v>
      </c>
      <c r="I88">
        <v>32.6616</v>
      </c>
      <c r="J88">
        <v>0.22369600000000001</v>
      </c>
      <c r="K88">
        <v>30.95</v>
      </c>
      <c r="L88">
        <v>1825</v>
      </c>
      <c r="M88">
        <f t="shared" si="3"/>
        <v>1.1071999999999989</v>
      </c>
      <c r="P88" t="s">
        <v>24</v>
      </c>
      <c r="Q88">
        <f t="shared" si="4"/>
        <v>1.3158724618512259E-2</v>
      </c>
      <c r="R88">
        <f t="shared" si="5"/>
        <v>3.7327698599638418E-3</v>
      </c>
    </row>
    <row r="89" spans="1:18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18.816700000000001</v>
      </c>
      <c r="G89">
        <v>9.4298500000000001</v>
      </c>
      <c r="H89">
        <v>31.5215</v>
      </c>
      <c r="I89">
        <v>32.743000000000002</v>
      </c>
      <c r="J89">
        <v>0.20768300000000001</v>
      </c>
      <c r="K89">
        <v>31.466699999999999</v>
      </c>
      <c r="L89">
        <v>1821</v>
      </c>
      <c r="M89">
        <f t="shared" si="3"/>
        <v>1.2215000000000025</v>
      </c>
      <c r="P89" t="s">
        <v>24</v>
      </c>
      <c r="Q89">
        <f t="shared" si="4"/>
        <v>1.3077665455211801E-2</v>
      </c>
      <c r="R89">
        <f t="shared" si="5"/>
        <v>3.6881450095817433E-3</v>
      </c>
    </row>
    <row r="90" spans="1:18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18.8308</v>
      </c>
      <c r="G90">
        <v>9.4315200000000008</v>
      </c>
      <c r="H90">
        <v>31.569299999999998</v>
      </c>
      <c r="I90">
        <v>32.682600000000001</v>
      </c>
      <c r="J90">
        <v>0.22281699999999999</v>
      </c>
      <c r="K90">
        <v>31.9</v>
      </c>
      <c r="L90">
        <v>1823</v>
      </c>
      <c r="M90">
        <f t="shared" si="3"/>
        <v>1.1133000000000024</v>
      </c>
      <c r="P90" t="s">
        <v>24</v>
      </c>
      <c r="Q90">
        <f t="shared" si="4"/>
        <v>1.3366929191679975E-2</v>
      </c>
      <c r="R90">
        <f t="shared" si="5"/>
        <v>3.6983063148290488E-3</v>
      </c>
    </row>
    <row r="91" spans="1:18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18.809699999999999</v>
      </c>
      <c r="G91">
        <v>9.4362999999999992</v>
      </c>
      <c r="H91">
        <v>31.525600000000001</v>
      </c>
      <c r="I91">
        <v>32.634599999999999</v>
      </c>
      <c r="J91">
        <v>0.222661</v>
      </c>
      <c r="K91">
        <v>32.333300000000001</v>
      </c>
      <c r="L91">
        <v>1826</v>
      </c>
      <c r="M91">
        <f t="shared" si="3"/>
        <v>1.1089999999999982</v>
      </c>
      <c r="P91" t="s">
        <v>24</v>
      </c>
      <c r="Q91">
        <f t="shared" si="4"/>
        <v>1.3726566282411919E-2</v>
      </c>
      <c r="R91">
        <f t="shared" si="5"/>
        <v>3.7541726510949623E-3</v>
      </c>
    </row>
    <row r="92" spans="1:18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0.25828099999999998</v>
      </c>
      <c r="G92">
        <v>0.12632699999999999</v>
      </c>
      <c r="H92">
        <v>0.401285</v>
      </c>
      <c r="I92">
        <v>0.41163499999999997</v>
      </c>
      <c r="J92">
        <v>0.104156</v>
      </c>
      <c r="K92">
        <v>5833.57</v>
      </c>
      <c r="L92">
        <v>57255</v>
      </c>
      <c r="M92">
        <f t="shared" si="3"/>
        <v>1.034999999999997E-2</v>
      </c>
      <c r="P92" t="s">
        <v>25</v>
      </c>
      <c r="Q92">
        <f t="shared" si="4"/>
        <v>4.0367558638113863</v>
      </c>
      <c r="R92">
        <f t="shared" si="5"/>
        <v>10.197960607167767</v>
      </c>
    </row>
    <row r="93" spans="1:18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0.26299800000000001</v>
      </c>
      <c r="G93">
        <v>0.12646399999999999</v>
      </c>
      <c r="H93">
        <v>0.40616600000000003</v>
      </c>
      <c r="I93">
        <v>0.42978499999999997</v>
      </c>
      <c r="J93">
        <v>0.11007599999999999</v>
      </c>
      <c r="K93">
        <v>8291.43</v>
      </c>
      <c r="L93">
        <v>11880</v>
      </c>
      <c r="M93">
        <f t="shared" si="3"/>
        <v>2.3618999999999946E-2</v>
      </c>
      <c r="P93" t="s">
        <v>25</v>
      </c>
      <c r="Q93">
        <f t="shared" si="4"/>
        <v>3.6843305373617041</v>
      </c>
      <c r="R93">
        <f t="shared" si="5"/>
        <v>1.4187086673453848</v>
      </c>
    </row>
    <row r="94" spans="1:18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0.24874299999999999</v>
      </c>
      <c r="G94">
        <v>0.12645899999999999</v>
      </c>
      <c r="H94">
        <v>0.39191799999999999</v>
      </c>
      <c r="I94">
        <v>0.42820200000000003</v>
      </c>
      <c r="J94">
        <v>0.111882</v>
      </c>
      <c r="K94">
        <v>8531.85</v>
      </c>
      <c r="L94">
        <v>5974</v>
      </c>
      <c r="M94">
        <f t="shared" si="3"/>
        <v>3.6284000000000038E-2</v>
      </c>
      <c r="P94" t="s">
        <v>25</v>
      </c>
      <c r="Q94">
        <f t="shared" si="4"/>
        <v>3.7161900224660323</v>
      </c>
      <c r="R94">
        <f t="shared" si="5"/>
        <v>1.265246773430537</v>
      </c>
    </row>
    <row r="95" spans="1:18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0.24452399999999999</v>
      </c>
      <c r="G95">
        <v>0.12651000000000001</v>
      </c>
      <c r="H95">
        <v>0.38774900000000001</v>
      </c>
      <c r="I95">
        <v>0.43686599999999998</v>
      </c>
      <c r="J95">
        <v>0.11230800000000001</v>
      </c>
      <c r="K95">
        <v>8625.57</v>
      </c>
      <c r="L95">
        <v>3990</v>
      </c>
      <c r="M95">
        <f t="shared" si="3"/>
        <v>4.9116999999999966E-2</v>
      </c>
      <c r="P95" t="s">
        <v>24</v>
      </c>
      <c r="Q95">
        <f t="shared" si="4"/>
        <v>3.6738725375744505</v>
      </c>
      <c r="R95">
        <f t="shared" si="5"/>
        <v>1.1767489768076398</v>
      </c>
    </row>
    <row r="96" spans="1:18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0.24330499999999999</v>
      </c>
      <c r="G96">
        <v>0.126448</v>
      </c>
      <c r="H96">
        <v>0.386486</v>
      </c>
      <c r="I96">
        <v>0.447961</v>
      </c>
      <c r="J96">
        <v>0.113243</v>
      </c>
      <c r="K96">
        <v>8612.6299999999992</v>
      </c>
      <c r="L96">
        <v>2996</v>
      </c>
      <c r="M96">
        <f t="shared" si="3"/>
        <v>6.1475000000000002E-2</v>
      </c>
      <c r="P96" t="s">
        <v>24</v>
      </c>
      <c r="Q96">
        <f t="shared" si="4"/>
        <v>3.5187661425883059</v>
      </c>
      <c r="R96">
        <f t="shared" si="5"/>
        <v>1.1192327085217644</v>
      </c>
    </row>
    <row r="97" spans="1:18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1.04383</v>
      </c>
      <c r="G97">
        <v>0.51254900000000003</v>
      </c>
      <c r="H97">
        <v>1.6294200000000001</v>
      </c>
      <c r="I97">
        <v>1.66167</v>
      </c>
      <c r="J97">
        <v>8.9700500000000002E-2</v>
      </c>
      <c r="K97">
        <v>572.03300000000002</v>
      </c>
      <c r="L97">
        <v>34257</v>
      </c>
      <c r="M97">
        <f t="shared" si="3"/>
        <v>3.224999999999989E-2</v>
      </c>
      <c r="P97" t="s">
        <v>25</v>
      </c>
      <c r="Q97">
        <f t="shared" si="4"/>
        <v>2.2071590628704856</v>
      </c>
      <c r="R97">
        <f t="shared" si="5"/>
        <v>2.1576624660055748</v>
      </c>
    </row>
    <row r="98" spans="1:18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0.95483200000000001</v>
      </c>
      <c r="G98">
        <v>0.513378</v>
      </c>
      <c r="H98">
        <v>1.5415300000000001</v>
      </c>
      <c r="I98">
        <v>1.5834699999999999</v>
      </c>
      <c r="J98">
        <v>0.117489</v>
      </c>
      <c r="K98">
        <v>5844.35</v>
      </c>
      <c r="L98">
        <v>11860</v>
      </c>
      <c r="M98">
        <f t="shared" si="3"/>
        <v>4.1939999999999866E-2</v>
      </c>
      <c r="P98" t="s">
        <v>24</v>
      </c>
      <c r="Q98">
        <f t="shared" si="4"/>
        <v>2.2506015270260882</v>
      </c>
      <c r="R98">
        <f t="shared" si="5"/>
        <v>2.2081481985249671</v>
      </c>
    </row>
    <row r="99" spans="1:18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0.95130800000000004</v>
      </c>
      <c r="G99">
        <v>0.51352299999999995</v>
      </c>
      <c r="H99">
        <v>1.53807</v>
      </c>
      <c r="I99">
        <v>1.59128</v>
      </c>
      <c r="J99">
        <v>0.124657</v>
      </c>
      <c r="K99">
        <v>6743.23</v>
      </c>
      <c r="L99">
        <v>5967</v>
      </c>
      <c r="M99">
        <f t="shared" si="3"/>
        <v>5.320999999999998E-2</v>
      </c>
      <c r="P99" t="s">
        <v>24</v>
      </c>
      <c r="Q99">
        <f t="shared" si="4"/>
        <v>2.2472286461213611</v>
      </c>
      <c r="R99">
        <f t="shared" si="5"/>
        <v>1.2355488046202781</v>
      </c>
    </row>
    <row r="100" spans="1:18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0.95383499999999999</v>
      </c>
      <c r="G100">
        <v>0.51251599999999997</v>
      </c>
      <c r="H100">
        <v>1.5392999999999999</v>
      </c>
      <c r="I100">
        <v>1.6049899999999999</v>
      </c>
      <c r="J100">
        <v>0.1216</v>
      </c>
      <c r="K100">
        <v>7330</v>
      </c>
      <c r="L100">
        <v>3989</v>
      </c>
      <c r="M100">
        <f t="shared" si="3"/>
        <v>6.5690000000000026E-2</v>
      </c>
      <c r="P100" t="s">
        <v>24</v>
      </c>
      <c r="Q100">
        <f t="shared" si="4"/>
        <v>2.1841382189297134</v>
      </c>
      <c r="R100">
        <f t="shared" si="5"/>
        <v>1.2355501316459281</v>
      </c>
    </row>
    <row r="101" spans="1:18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0.926956</v>
      </c>
      <c r="G101">
        <v>0.49810599999999999</v>
      </c>
      <c r="H101">
        <v>1.4979499999999999</v>
      </c>
      <c r="I101">
        <v>1.5762700000000001</v>
      </c>
      <c r="J101">
        <v>0.11944100000000001</v>
      </c>
      <c r="K101">
        <v>7695.12</v>
      </c>
      <c r="L101">
        <v>2995</v>
      </c>
      <c r="M101">
        <f t="shared" si="3"/>
        <v>7.8320000000000167E-2</v>
      </c>
      <c r="P101" t="s">
        <v>24</v>
      </c>
      <c r="Q101">
        <f t="shared" si="4"/>
        <v>2.2360763067241018</v>
      </c>
      <c r="R101">
        <f t="shared" si="5"/>
        <v>1.2670055174389598</v>
      </c>
    </row>
    <row r="102" spans="1:18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2.2745899999999999</v>
      </c>
      <c r="G102">
        <v>1.1583000000000001</v>
      </c>
      <c r="H102">
        <v>3.5968800000000001</v>
      </c>
      <c r="I102">
        <v>3.66757</v>
      </c>
      <c r="J102">
        <v>0.111681</v>
      </c>
      <c r="K102">
        <v>265.11700000000002</v>
      </c>
      <c r="L102">
        <v>15876</v>
      </c>
      <c r="M102">
        <f t="shared" si="3"/>
        <v>7.068999999999992E-2</v>
      </c>
      <c r="P102" t="s">
        <v>25</v>
      </c>
      <c r="Q102">
        <f t="shared" si="4"/>
        <v>1.7728959501795467</v>
      </c>
      <c r="R102">
        <f t="shared" si="5"/>
        <v>1.755939410397197</v>
      </c>
    </row>
    <row r="103" spans="1:18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2.1649600000000002</v>
      </c>
      <c r="G103">
        <v>1.1583699999999999</v>
      </c>
      <c r="H103">
        <v>3.4876399999999999</v>
      </c>
      <c r="I103">
        <v>3.5637599999999998</v>
      </c>
      <c r="J103">
        <v>0.11192000000000001</v>
      </c>
      <c r="K103">
        <v>2646.72</v>
      </c>
      <c r="L103">
        <v>11858</v>
      </c>
      <c r="M103">
        <f t="shared" si="3"/>
        <v>7.6119999999999965E-2</v>
      </c>
      <c r="P103" t="s">
        <v>24</v>
      </c>
      <c r="Q103">
        <f t="shared" si="4"/>
        <v>1.7899409612319572</v>
      </c>
      <c r="R103">
        <f t="shared" si="5"/>
        <v>15.929702076436953</v>
      </c>
    </row>
    <row r="104" spans="1:18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2.1617600000000001</v>
      </c>
      <c r="G104">
        <v>1.1602300000000001</v>
      </c>
      <c r="H104">
        <v>3.4866100000000002</v>
      </c>
      <c r="I104">
        <v>3.5759699999999999</v>
      </c>
      <c r="J104">
        <v>0.117466</v>
      </c>
      <c r="K104">
        <v>5457.68</v>
      </c>
      <c r="L104">
        <v>5969</v>
      </c>
      <c r="M104">
        <f t="shared" si="3"/>
        <v>8.9359999999999662E-2</v>
      </c>
      <c r="P104" t="s">
        <v>24</v>
      </c>
      <c r="Q104">
        <f t="shared" si="4"/>
        <v>1.7605293109282238</v>
      </c>
      <c r="R104">
        <f t="shared" si="5"/>
        <v>1.6734522418767805</v>
      </c>
    </row>
    <row r="105" spans="1:18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2.1137000000000001</v>
      </c>
      <c r="G105">
        <v>1.1274599999999999</v>
      </c>
      <c r="H105">
        <v>3.4061599999999999</v>
      </c>
      <c r="I105">
        <v>3.5055200000000002</v>
      </c>
      <c r="J105">
        <v>0.12914100000000001</v>
      </c>
      <c r="K105">
        <v>5932.58</v>
      </c>
      <c r="L105">
        <v>3985</v>
      </c>
      <c r="M105">
        <f t="shared" si="3"/>
        <v>9.9360000000000337E-2</v>
      </c>
      <c r="P105" t="s">
        <v>24</v>
      </c>
      <c r="Q105">
        <f t="shared" si="4"/>
        <v>1.7965893790364909</v>
      </c>
      <c r="R105">
        <f t="shared" si="5"/>
        <v>1.2493455897063312</v>
      </c>
    </row>
    <row r="106" spans="1:18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2.1249099999999999</v>
      </c>
      <c r="G106">
        <v>1.1251599999999999</v>
      </c>
      <c r="H106">
        <v>3.4153600000000002</v>
      </c>
      <c r="I106">
        <v>3.5246599999999999</v>
      </c>
      <c r="J106">
        <v>0.135547</v>
      </c>
      <c r="K106">
        <v>6073.47</v>
      </c>
      <c r="L106">
        <v>2992</v>
      </c>
      <c r="M106">
        <f t="shared" si="3"/>
        <v>0.10929999999999973</v>
      </c>
      <c r="P106" t="s">
        <v>24</v>
      </c>
      <c r="Q106">
        <f t="shared" si="4"/>
        <v>1.7939772914266907</v>
      </c>
      <c r="R106">
        <f t="shared" si="5"/>
        <v>1.0838959411925324</v>
      </c>
    </row>
    <row r="107" spans="1:18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4.0067300000000001</v>
      </c>
      <c r="G107">
        <v>2.0703800000000001</v>
      </c>
      <c r="H107">
        <v>6.3711399999999996</v>
      </c>
      <c r="I107">
        <v>6.5022200000000003</v>
      </c>
      <c r="J107">
        <v>0.15787899999999999</v>
      </c>
      <c r="K107">
        <v>150.983</v>
      </c>
      <c r="L107">
        <v>9009</v>
      </c>
      <c r="M107">
        <f t="shared" si="3"/>
        <v>0.13108000000000075</v>
      </c>
      <c r="P107" t="s">
        <v>25</v>
      </c>
      <c r="Q107">
        <f t="shared" si="4"/>
        <v>1.5728781862194756</v>
      </c>
      <c r="R107">
        <f t="shared" si="5"/>
        <v>1.5716476156670314</v>
      </c>
    </row>
    <row r="108" spans="1:18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3.8860899999999998</v>
      </c>
      <c r="G108">
        <v>2.0701399999999999</v>
      </c>
      <c r="H108">
        <v>6.2486800000000002</v>
      </c>
      <c r="I108">
        <v>6.3789199999999999</v>
      </c>
      <c r="J108">
        <v>0.15384500000000001</v>
      </c>
      <c r="K108">
        <v>166.15</v>
      </c>
      <c r="L108">
        <v>9184</v>
      </c>
      <c r="M108">
        <f t="shared" si="3"/>
        <v>0.13023999999999969</v>
      </c>
      <c r="P108" t="s">
        <v>24</v>
      </c>
      <c r="Q108">
        <f t="shared" si="4"/>
        <v>1.5814746069867627</v>
      </c>
      <c r="R108">
        <f t="shared" si="5"/>
        <v>1.6994539040389007</v>
      </c>
    </row>
    <row r="109" spans="1:18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3.8453599999999999</v>
      </c>
      <c r="G109">
        <v>2.0104299999999999</v>
      </c>
      <c r="H109">
        <v>6.1503300000000003</v>
      </c>
      <c r="I109">
        <v>6.2956000000000003</v>
      </c>
      <c r="J109">
        <v>0.115254</v>
      </c>
      <c r="K109">
        <v>3261.33</v>
      </c>
      <c r="L109">
        <v>5967</v>
      </c>
      <c r="M109">
        <f t="shared" si="3"/>
        <v>0.14527000000000001</v>
      </c>
      <c r="P109" t="s">
        <v>24</v>
      </c>
      <c r="Q109">
        <f t="shared" si="4"/>
        <v>1.5701807611665288</v>
      </c>
      <c r="R109">
        <f t="shared" si="5"/>
        <v>28.23246794844049</v>
      </c>
    </row>
    <row r="110" spans="1:18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3.8334700000000002</v>
      </c>
      <c r="G110">
        <v>2.0125700000000002</v>
      </c>
      <c r="H110">
        <v>6.1411199999999999</v>
      </c>
      <c r="I110">
        <v>6.2979799999999999</v>
      </c>
      <c r="J110">
        <v>0.12226099999999999</v>
      </c>
      <c r="K110">
        <v>4748.55</v>
      </c>
      <c r="L110">
        <v>3986</v>
      </c>
      <c r="M110">
        <f t="shared" si="3"/>
        <v>0.15686</v>
      </c>
      <c r="P110" t="s">
        <v>24</v>
      </c>
      <c r="Q110">
        <f t="shared" si="4"/>
        <v>1.5828471986255912</v>
      </c>
      <c r="R110">
        <f t="shared" si="5"/>
        <v>1.6386289287341091</v>
      </c>
    </row>
    <row r="111" spans="1:18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3.8421099999999999</v>
      </c>
      <c r="G111">
        <v>2.0148600000000001</v>
      </c>
      <c r="H111">
        <v>6.1527200000000004</v>
      </c>
      <c r="I111">
        <v>6.3231599999999997</v>
      </c>
      <c r="J111">
        <v>0.12197</v>
      </c>
      <c r="K111">
        <v>5603.37</v>
      </c>
      <c r="L111">
        <v>2993</v>
      </c>
      <c r="M111">
        <f t="shared" si="3"/>
        <v>0.17043999999999926</v>
      </c>
      <c r="P111" t="s">
        <v>24</v>
      </c>
      <c r="Q111">
        <f t="shared" si="4"/>
        <v>1.5799030864314678</v>
      </c>
      <c r="R111">
        <f t="shared" si="5"/>
        <v>1.3286691896198499</v>
      </c>
    </row>
    <row r="112" spans="1:18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6.2620300000000002</v>
      </c>
      <c r="G112">
        <v>3.2541899999999999</v>
      </c>
      <c r="H112">
        <v>9.9951100000000004</v>
      </c>
      <c r="I112">
        <v>10.2272</v>
      </c>
      <c r="J112">
        <v>0.205373</v>
      </c>
      <c r="K112">
        <v>96.066699999999997</v>
      </c>
      <c r="L112">
        <v>5752</v>
      </c>
      <c r="M112">
        <f t="shared" si="3"/>
        <v>0.23208999999999946</v>
      </c>
      <c r="P112" t="s">
        <v>23</v>
      </c>
      <c r="Q112">
        <f t="shared" si="4"/>
        <v>1.5530252659574468</v>
      </c>
      <c r="R112">
        <f t="shared" si="5"/>
        <v>1.5395304487179486</v>
      </c>
    </row>
    <row r="113" spans="1:18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6.1350600000000002</v>
      </c>
      <c r="G113">
        <v>3.2557200000000002</v>
      </c>
      <c r="H113">
        <v>9.8650500000000001</v>
      </c>
      <c r="I113">
        <v>10.088100000000001</v>
      </c>
      <c r="J113">
        <v>0.200346</v>
      </c>
      <c r="K113">
        <v>97.7667</v>
      </c>
      <c r="L113">
        <v>5832</v>
      </c>
      <c r="M113">
        <f t="shared" si="3"/>
        <v>0.22305000000000064</v>
      </c>
      <c r="P113" t="s">
        <v>24</v>
      </c>
      <c r="Q113">
        <f t="shared" si="4"/>
        <v>1.5520662959328317</v>
      </c>
      <c r="R113">
        <f t="shared" si="5"/>
        <v>1.536407824205251</v>
      </c>
    </row>
    <row r="114" spans="1:18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6.0377299999999998</v>
      </c>
      <c r="G114">
        <v>3.1438999999999999</v>
      </c>
      <c r="H114">
        <v>9.6553000000000004</v>
      </c>
      <c r="I114">
        <v>9.88523</v>
      </c>
      <c r="J114">
        <v>0.19889000000000001</v>
      </c>
      <c r="K114">
        <v>115.517</v>
      </c>
      <c r="L114">
        <v>5949</v>
      </c>
      <c r="M114">
        <f t="shared" si="3"/>
        <v>0.22992999999999952</v>
      </c>
      <c r="P114" t="s">
        <v>24</v>
      </c>
      <c r="Q114">
        <f t="shared" si="4"/>
        <v>1.5574245616945686</v>
      </c>
      <c r="R114">
        <f t="shared" si="5"/>
        <v>1.7672148050918894</v>
      </c>
    </row>
    <row r="115" spans="1:18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6.0743799999999997</v>
      </c>
      <c r="G115">
        <v>3.15876</v>
      </c>
      <c r="H115">
        <v>9.7138899999999992</v>
      </c>
      <c r="I115">
        <v>9.9687400000000004</v>
      </c>
      <c r="J115">
        <v>0.116886</v>
      </c>
      <c r="K115">
        <v>2897.88</v>
      </c>
      <c r="L115">
        <v>3986</v>
      </c>
      <c r="M115">
        <f t="shared" si="3"/>
        <v>0.25485000000000113</v>
      </c>
      <c r="P115" t="s">
        <v>24</v>
      </c>
      <c r="Q115">
        <f t="shared" si="4"/>
        <v>1.544999668965185</v>
      </c>
      <c r="R115">
        <f t="shared" si="5"/>
        <v>31.956049239496135</v>
      </c>
    </row>
    <row r="116" spans="1:18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6.0864900000000004</v>
      </c>
      <c r="G116">
        <v>3.1673100000000001</v>
      </c>
      <c r="H116">
        <v>9.7292799999999993</v>
      </c>
      <c r="I116">
        <v>9.9899799999999992</v>
      </c>
      <c r="J116">
        <v>0.119048</v>
      </c>
      <c r="K116">
        <v>4217.28</v>
      </c>
      <c r="L116">
        <v>2992</v>
      </c>
      <c r="M116">
        <f t="shared" si="3"/>
        <v>0.26069999999999993</v>
      </c>
      <c r="O116" t="s">
        <v>15</v>
      </c>
      <c r="P116" t="s">
        <v>24</v>
      </c>
      <c r="Q116">
        <f t="shared" si="4"/>
        <v>1.5450181081443608</v>
      </c>
      <c r="R116">
        <f t="shared" si="5"/>
        <v>2.188123589384388</v>
      </c>
    </row>
    <row r="117" spans="1:18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9.7427100000000006</v>
      </c>
      <c r="G117">
        <v>4.8746099999999997</v>
      </c>
      <c r="H117">
        <v>15.4292</v>
      </c>
      <c r="I117">
        <v>15.883100000000001</v>
      </c>
      <c r="J117">
        <v>0.222881</v>
      </c>
      <c r="K117">
        <v>62.4</v>
      </c>
      <c r="L117">
        <v>3726</v>
      </c>
      <c r="M117">
        <f t="shared" si="3"/>
        <v>0.45390000000000086</v>
      </c>
      <c r="N117">
        <f>H117-(G117+F117)</f>
        <v>0.81188000000000038</v>
      </c>
      <c r="O117" t="s">
        <v>16</v>
      </c>
      <c r="P117" t="s">
        <v>25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9.5151599999999998</v>
      </c>
      <c r="G118">
        <v>4.8704499999999999</v>
      </c>
      <c r="H118">
        <v>15.203799999999999</v>
      </c>
      <c r="I118">
        <v>15.657400000000001</v>
      </c>
      <c r="J118">
        <v>0.22099299999999999</v>
      </c>
      <c r="K118">
        <v>63.633299999999998</v>
      </c>
      <c r="L118">
        <v>3779</v>
      </c>
      <c r="M118">
        <f t="shared" si="3"/>
        <v>0.45360000000000156</v>
      </c>
      <c r="O118" t="s">
        <v>17</v>
      </c>
      <c r="P118" t="s">
        <v>24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9.3713800000000003</v>
      </c>
      <c r="G119">
        <v>4.72539</v>
      </c>
      <c r="H119">
        <v>14.9339</v>
      </c>
      <c r="I119">
        <v>15.3955</v>
      </c>
      <c r="J119">
        <v>0.21778600000000001</v>
      </c>
      <c r="K119">
        <v>65.366699999999994</v>
      </c>
      <c r="L119">
        <v>3842</v>
      </c>
      <c r="M119">
        <f t="shared" si="3"/>
        <v>0.46160000000000068</v>
      </c>
      <c r="O119" t="s">
        <v>18</v>
      </c>
      <c r="P119" t="s">
        <v>24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9.4054400000000005</v>
      </c>
      <c r="G120">
        <v>4.7125700000000004</v>
      </c>
      <c r="H120">
        <v>14.943899999999999</v>
      </c>
      <c r="I120">
        <v>15.4017</v>
      </c>
      <c r="J120">
        <v>0.21724299999999999</v>
      </c>
      <c r="K120">
        <v>90.683300000000003</v>
      </c>
      <c r="L120">
        <v>3841</v>
      </c>
      <c r="M120">
        <f t="shared" si="3"/>
        <v>0.45780000000000065</v>
      </c>
      <c r="O120" t="s">
        <v>19</v>
      </c>
      <c r="P120" t="s">
        <v>24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9.4282299999999992</v>
      </c>
      <c r="G121">
        <v>4.71591</v>
      </c>
      <c r="H121">
        <v>14.9649</v>
      </c>
      <c r="I121">
        <v>15.434699999999999</v>
      </c>
      <c r="J121">
        <v>0.11951299999999999</v>
      </c>
      <c r="K121">
        <v>1927.35</v>
      </c>
      <c r="L121">
        <v>2991</v>
      </c>
      <c r="M121">
        <f t="shared" si="3"/>
        <v>0.46979999999999933</v>
      </c>
      <c r="O121" t="s">
        <v>20</v>
      </c>
      <c r="P121" t="s">
        <v>24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V28" sqref="V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C1" workbookViewId="0">
      <selection activeCell="T30" sqref="T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I28" sqref="AI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2016-08-07T15:03:08Z</dcterms:modified>
</cp:coreProperties>
</file>