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01_CoreControl\01_绩效考核\"/>
    </mc:Choice>
  </mc:AlternateContent>
  <xr:revisionPtr revIDLastSave="0" documentId="13_ncr:1_{88AB35C7-BECE-4489-BD1C-C774A432DB67}" xr6:coauthVersionLast="47" xr6:coauthVersionMax="47" xr10:uidLastSave="{00000000-0000-0000-0000-000000000000}"/>
  <bookViews>
    <workbookView xWindow="-120" yWindow="-120" windowWidth="38640" windowHeight="21240" xr2:uid="{00000000-000D-0000-FFFF-FFFF00000000}"/>
  </bookViews>
  <sheets>
    <sheet name="绩效表模板"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1" l="1"/>
  <c r="J9" i="1"/>
  <c r="J8" i="1"/>
  <c r="J6" i="1"/>
  <c r="B1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C5" authorId="0" shapeId="0" xr:uid="{00000000-0006-0000-0000-000001000000}">
      <text>
        <r>
          <rPr>
            <b/>
            <sz val="9"/>
            <rFont val="宋体"/>
            <charset val="134"/>
          </rPr>
          <t>Administrator:</t>
        </r>
        <r>
          <rPr>
            <sz val="9"/>
            <rFont val="宋体"/>
            <charset val="134"/>
          </rPr>
          <t xml:space="preserve">
此项权重相加总和为80%</t>
        </r>
      </text>
    </comment>
    <comment ref="E5" authorId="0" shapeId="0" xr:uid="{00000000-0006-0000-0000-000002000000}">
      <text>
        <r>
          <rPr>
            <b/>
            <sz val="9"/>
            <rFont val="宋体"/>
            <charset val="134"/>
          </rPr>
          <t>Administrator:</t>
        </r>
        <r>
          <rPr>
            <sz val="9"/>
            <rFont val="宋体"/>
            <charset val="134"/>
          </rPr>
          <t xml:space="preserve">
满分1</t>
        </r>
      </text>
    </comment>
    <comment ref="G5" authorId="0" shapeId="0" xr:uid="{00000000-0006-0000-0000-000003000000}">
      <text>
        <r>
          <rPr>
            <b/>
            <sz val="9"/>
            <rFont val="宋体"/>
            <charset val="134"/>
          </rPr>
          <t>Administrator:</t>
        </r>
        <r>
          <rPr>
            <sz val="9"/>
            <rFont val="宋体"/>
            <charset val="134"/>
          </rPr>
          <t xml:space="preserve">
满分1</t>
        </r>
      </text>
    </comment>
    <comment ref="C11" authorId="0" shapeId="0" xr:uid="{00000000-0006-0000-0000-000004000000}">
      <text>
        <r>
          <rPr>
            <b/>
            <sz val="9"/>
            <rFont val="宋体"/>
            <charset val="134"/>
          </rPr>
          <t>Administrator:</t>
        </r>
        <r>
          <rPr>
            <sz val="9"/>
            <rFont val="宋体"/>
            <charset val="134"/>
          </rPr>
          <t xml:space="preserve">
此项权重相加总和为20%</t>
        </r>
      </text>
    </comment>
    <comment ref="E11" authorId="0" shapeId="0" xr:uid="{00000000-0006-0000-0000-000005000000}">
      <text>
        <r>
          <rPr>
            <b/>
            <sz val="9"/>
            <rFont val="宋体"/>
            <charset val="134"/>
          </rPr>
          <t>Administrator:</t>
        </r>
        <r>
          <rPr>
            <sz val="9"/>
            <rFont val="宋体"/>
            <charset val="134"/>
          </rPr>
          <t xml:space="preserve">
满分1</t>
        </r>
      </text>
    </comment>
    <comment ref="G11" authorId="0" shapeId="0" xr:uid="{00000000-0006-0000-0000-000006000000}">
      <text>
        <r>
          <rPr>
            <b/>
            <sz val="9"/>
            <rFont val="宋体"/>
            <charset val="134"/>
          </rPr>
          <t>Administrator:</t>
        </r>
        <r>
          <rPr>
            <sz val="9"/>
            <rFont val="宋体"/>
            <charset val="134"/>
          </rPr>
          <t xml:space="preserve">
满分1</t>
        </r>
      </text>
    </comment>
    <comment ref="G15" authorId="0" shapeId="0" xr:uid="{00000000-0006-0000-0000-000007000000}">
      <text>
        <r>
          <rPr>
            <b/>
            <sz val="9"/>
            <rFont val="宋体"/>
            <charset val="134"/>
          </rPr>
          <t>Administrator:</t>
        </r>
        <r>
          <rPr>
            <sz val="9"/>
            <rFont val="宋体"/>
            <charset val="134"/>
          </rPr>
          <t xml:space="preserve">
满分1</t>
        </r>
      </text>
    </comment>
    <comment ref="A19" authorId="0" shapeId="0" xr:uid="{00000000-0006-0000-0000-000008000000}">
      <text>
        <r>
          <rPr>
            <b/>
            <sz val="9"/>
            <rFont val="宋体"/>
            <charset val="134"/>
          </rPr>
          <t>Administrator:</t>
        </r>
        <r>
          <rPr>
            <sz val="9"/>
            <rFont val="宋体"/>
            <charset val="134"/>
          </rPr>
          <t xml:space="preserve">
必填项</t>
        </r>
      </text>
    </comment>
  </commentList>
</comments>
</file>

<file path=xl/sharedStrings.xml><?xml version="1.0" encoding="utf-8"?>
<sst xmlns="http://schemas.openxmlformats.org/spreadsheetml/2006/main" count="68" uniqueCount="57">
  <si>
    <t>2023年8月—绩效考核评估表</t>
  </si>
  <si>
    <t>姓名：</t>
  </si>
  <si>
    <t>部门：</t>
  </si>
  <si>
    <t>导入工具部</t>
  </si>
  <si>
    <t>职位：</t>
  </si>
  <si>
    <t>web前端开发</t>
  </si>
  <si>
    <t>评估人：</t>
  </si>
  <si>
    <t>肖梦臻</t>
  </si>
  <si>
    <t>评估周期：</t>
  </si>
  <si>
    <t>2023.8.1-2023.8.31</t>
  </si>
  <si>
    <t>一、工作业绩评估（权重：80%）</t>
  </si>
  <si>
    <t>评估维度</t>
  </si>
  <si>
    <t>评估内容</t>
  </si>
  <si>
    <t>权重</t>
  </si>
  <si>
    <t>目标值/衡量标准</t>
  </si>
  <si>
    <t>自评分（满分1分）</t>
  </si>
  <si>
    <t>自评理由</t>
  </si>
  <si>
    <t>上级评分（满分1分）</t>
  </si>
  <si>
    <t>项目负责人评分（满分1分）</t>
  </si>
  <si>
    <t>项目负责人评分理由（如不参与绩效面谈，则需填写此项）</t>
  </si>
  <si>
    <t>最终系数</t>
  </si>
  <si>
    <t>关键工作任务达成</t>
  </si>
  <si>
    <t>需求功能开发</t>
  </si>
  <si>
    <t>完成</t>
  </si>
  <si>
    <t>BUG修复</t>
  </si>
  <si>
    <t>1.当期BUG修复率100%。（百分比打分）</t>
  </si>
  <si>
    <t>业务侧响应</t>
  </si>
  <si>
    <t>1.业务侧评审后需求开发工作可按期交付。（5分/天)
2.开发交付时无用户反馈缺陷。（10分/个）</t>
  </si>
  <si>
    <t>部门指标达成</t>
  </si>
  <si>
    <t>1.当月部门达成既定阶段目标。</t>
  </si>
  <si>
    <t>二、态度表现与团队意识（权重：20%）</t>
  </si>
  <si>
    <t>工作态度</t>
  </si>
  <si>
    <t>平时工作的纪律性、责任心</t>
  </si>
  <si>
    <t>无迟到早退</t>
  </si>
  <si>
    <t>配合与提升</t>
  </si>
  <si>
    <t>跨部门的沟通交流、工作配合度与自我提升</t>
  </si>
  <si>
    <t>1、积极主动进行跨部门的沟通与交流，配合跨部门同事的工作需求。
（各部门可按部门情况自行制定指标，如算法组部分同事：每周三/五共享文档更新开发进度；算法测试结果实时更新等）
2、勤奋度高，热爱钻研，自我提升。</t>
  </si>
  <si>
    <t>与测试，U3D，模型组多部分合作。</t>
  </si>
  <si>
    <t>三、加减分项（在以上二项基础上进行额外的加减分）</t>
  </si>
  <si>
    <t>理由陈述</t>
  </si>
  <si>
    <t>上级评估系数</t>
  </si>
  <si>
    <t>加分项</t>
  </si>
  <si>
    <t>提出合理化建议、完善流程体系、积极主动完成高难度工作或较多额外任务、其他部门同事的赞扬或好评</t>
  </si>
  <si>
    <t>扣分项</t>
  </si>
  <si>
    <r>
      <rPr>
        <sz val="11"/>
        <rFont val="微软雅黑"/>
        <charset val="134"/>
      </rPr>
      <t>违反纪律</t>
    </r>
    <r>
      <rPr>
        <sz val="11"/>
        <color rgb="FFFF0000"/>
        <rFont val="微软雅黑"/>
        <charset val="134"/>
      </rPr>
      <t>（严重违反考勤相关规定）</t>
    </r>
    <r>
      <rPr>
        <sz val="11"/>
        <rFont val="微软雅黑"/>
        <charset val="134"/>
      </rPr>
      <t>、造成损失、其他部门同事投诉或差评、造成版本发布后的更新、造成演示及客户使用中遇到严重问题、其他失职行为等。其中演示类严重问题扣0.05分/次；演示类一般问题扣0.03分/次。</t>
    </r>
  </si>
  <si>
    <t>综合评估系数</t>
  </si>
  <si>
    <t>考核人对被考核人的总体评价及工作的期望或指导意见：</t>
  </si>
  <si>
    <t>考核内容确认：</t>
  </si>
  <si>
    <t>被考核人签名：                                                                                                 日期：                   年            月            日</t>
  </si>
  <si>
    <t>考核人签名：                                                                           日期：                 年            月            日</t>
  </si>
  <si>
    <t>考核结果确认：</t>
  </si>
  <si>
    <t>李显</t>
    <phoneticPr fontId="7" type="noConversion"/>
  </si>
  <si>
    <r>
      <t xml:space="preserve">1、纪律性强，无迟到早退旷工等，能接受并完成安排的工作任务；
</t>
    </r>
    <r>
      <rPr>
        <sz val="11"/>
        <color rgb="FFFF0000"/>
        <rFont val="微软雅黑"/>
        <charset val="134"/>
      </rPr>
      <t>（免责情况以外迟到、早退10分钟以内扣0.2分/次；迟到、早退10-30分钟扣0.5分/次；迟到、早退30分钟以上视为旷工扣1分；未在规定时间内（每月2号24点前）提交考勤相关流程扣0.2分/条；长事假、长病假情况根据工作完成度酌情打分）</t>
    </r>
    <r>
      <rPr>
        <sz val="11"/>
        <rFont val="微软雅黑"/>
        <charset val="134"/>
      </rPr>
      <t xml:space="preserve">
2、责任心强，对自己的工作结果负责；</t>
    </r>
    <phoneticPr fontId="7" type="noConversion"/>
  </si>
  <si>
    <t>目标达成</t>
    <phoneticPr fontId="7" type="noConversion"/>
  </si>
  <si>
    <t>按期交付无缺陷</t>
    <phoneticPr fontId="7" type="noConversion"/>
  </si>
  <si>
    <t>bug修复率100%</t>
    <phoneticPr fontId="7" type="noConversion"/>
  </si>
  <si>
    <t>1.时间指标：当期所有需求按期完成开发。（延期1天扣5分）
2.开发工作量：（
2.1：点距离测量功能与面与面之间的测量功能添加至模型编辑器包括功能中的算法集成、交互开发、测量结果呈现显示开发。（4人天）
2.2：three场景模型插值驱动dome开发，实现模型线性插值、非线性插值驱动开发，实现驱动运动过程中模型独立运动与随父级约束运动状态切换开发。以及文档整理。（7人天）
2.3：three场景添加物理引擎dome开发实现物体物理世界中AABB包围盒定义，物体之间碰撞属性定义，实现物体间摩擦效果、碰撞反弹效果开发、实现箱子的受重力自由落体效果开发。以及文档整理（8人天）
2.4：实现three场景中物体曲线轨迹驱动主要包括：实现模型沿着指定的曲线轨迹运动、实现匀速运动驱动以及非运动运动驱动。（2人天）
2.5：特征点识别算法集成模型编辑器。（4人天）
）
3.功能完整度指标：所有需求通过验收，功能需求完成发布。（未通过验收扣20分）
4.质量指标：发布时该功能剩余未解决BUG数量。（视严重程度酌情扣分）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</si>
</sst>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b/>
      <sz val="16"/>
      <name val="微软雅黑"/>
      <charset val="134"/>
    </font>
    <font>
      <b/>
      <sz val="11"/>
      <name val="微软雅黑"/>
      <charset val="134"/>
    </font>
    <font>
      <sz val="11"/>
      <name val="微软雅黑"/>
      <charset val="134"/>
    </font>
    <font>
      <sz val="11"/>
      <color rgb="FFFF0000"/>
      <name val="微软雅黑"/>
      <charset val="134"/>
    </font>
    <font>
      <b/>
      <sz val="9"/>
      <name val="宋体"/>
      <charset val="134"/>
    </font>
    <font>
      <sz val="9"/>
      <name val="宋体"/>
      <charset val="134"/>
    </font>
    <font>
      <sz val="9"/>
      <name val="宋体"/>
      <family val="3"/>
      <charset val="134"/>
      <scheme val="minor"/>
    </font>
    <font>
      <sz val="11"/>
      <name val="微软雅黑"/>
      <family val="2"/>
      <charset val="134"/>
    </font>
  </fonts>
  <fills count="6">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FF0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s>
  <cellStyleXfs count="1">
    <xf numFmtId="0" fontId="0" fillId="0" borderId="0">
      <alignment vertical="center"/>
    </xf>
  </cellStyleXfs>
  <cellXfs count="50">
    <xf numFmtId="0" fontId="0" fillId="0" borderId="0" xfId="0">
      <alignment vertical="center"/>
    </xf>
    <xf numFmtId="0" fontId="2" fillId="0" borderId="3" xfId="0" applyFont="1" applyFill="1" applyBorder="1" applyAlignment="1">
      <alignment vertical="center" wrapText="1"/>
    </xf>
    <xf numFmtId="0" fontId="3" fillId="0" borderId="3"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vertical="center"/>
    </xf>
    <xf numFmtId="0" fontId="2" fillId="0" borderId="3" xfId="0" applyFont="1" applyFill="1" applyBorder="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5" borderId="3" xfId="0" applyFont="1" applyFill="1" applyBorder="1" applyAlignment="1">
      <alignment horizontal="center" vertical="center"/>
    </xf>
    <xf numFmtId="0" fontId="2" fillId="0" borderId="3" xfId="0" applyFont="1" applyFill="1" applyBorder="1" applyAlignment="1">
      <alignment horizontal="center" vertical="center" wrapText="1"/>
    </xf>
    <xf numFmtId="0" fontId="3" fillId="0" borderId="7" xfId="0" applyFont="1" applyFill="1" applyBorder="1" applyAlignment="1">
      <alignment horizontal="center" vertical="center" wrapText="1"/>
    </xf>
    <xf numFmtId="9" fontId="3" fillId="0" borderId="3" xfId="0" applyNumberFormat="1" applyFont="1" applyFill="1" applyBorder="1" applyAlignment="1">
      <alignment horizontal="center" vertical="center" wrapText="1"/>
    </xf>
    <xf numFmtId="58" fontId="3" fillId="0" borderId="3" xfId="0" applyNumberFormat="1" applyFont="1" applyFill="1" applyBorder="1" applyAlignment="1">
      <alignment vertical="center" wrapText="1"/>
    </xf>
    <xf numFmtId="0" fontId="3" fillId="5" borderId="3"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wrapText="1"/>
    </xf>
    <xf numFmtId="9" fontId="3" fillId="0" borderId="3" xfId="0" applyNumberFormat="1" applyFont="1" applyFill="1" applyBorder="1" applyAlignment="1">
      <alignment horizontal="left" vertical="center" wrapText="1"/>
    </xf>
    <xf numFmtId="0" fontId="0" fillId="0" borderId="0" xfId="0" applyAlignment="1">
      <alignment horizontal="center" vertical="center"/>
    </xf>
    <xf numFmtId="0" fontId="2" fillId="5" borderId="3" xfId="0" applyFont="1" applyFill="1" applyBorder="1" applyAlignment="1">
      <alignment horizontal="center" vertical="center" wrapText="1"/>
    </xf>
    <xf numFmtId="0" fontId="8" fillId="0" borderId="3" xfId="0" applyFont="1" applyFill="1" applyBorder="1" applyAlignment="1">
      <alignment vertical="center" wrapText="1"/>
    </xf>
    <xf numFmtId="0" fontId="8" fillId="0" borderId="3" xfId="0" applyFont="1" applyFill="1" applyBorder="1" applyAlignment="1">
      <alignment horizontal="center" vertical="center" wrapText="1"/>
    </xf>
    <xf numFmtId="9" fontId="8" fillId="0" borderId="3" xfId="0" applyNumberFormat="1"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7" xfId="0" applyFont="1" applyFill="1" applyBorder="1" applyAlignment="1">
      <alignment horizontal="center"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7" xfId="0" applyFont="1" applyFill="1" applyBorder="1" applyAlignment="1">
      <alignment horizontal="left" vertical="center"/>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7"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3" xfId="0" applyFont="1" applyFill="1" applyBorder="1" applyAlignment="1">
      <alignment horizontal="center" vertical="center"/>
    </xf>
    <xf numFmtId="0" fontId="2" fillId="0" borderId="1" xfId="0" applyFont="1" applyFill="1" applyBorder="1" applyAlignment="1">
      <alignment horizontal="left" vertical="center"/>
    </xf>
    <xf numFmtId="0" fontId="2" fillId="0" borderId="6" xfId="0" applyFont="1" applyFill="1" applyBorder="1" applyAlignment="1">
      <alignment horizontal="left" vertical="center"/>
    </xf>
    <xf numFmtId="0" fontId="2" fillId="0" borderId="4" xfId="0" applyFont="1" applyFill="1" applyBorder="1" applyAlignment="1">
      <alignment horizontal="left" vertical="center"/>
    </xf>
    <xf numFmtId="0" fontId="2" fillId="0"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5"/>
  <sheetViews>
    <sheetView showGridLines="0" tabSelected="1" zoomScaleNormal="100" workbookViewId="0">
      <selection activeCell="D6" sqref="D6"/>
    </sheetView>
  </sheetViews>
  <sheetFormatPr defaultColWidth="9" defaultRowHeight="13.5" x14ac:dyDescent="0.15"/>
  <cols>
    <col min="1" max="1" width="21.125" customWidth="1"/>
    <col min="2" max="2" width="29.375" customWidth="1"/>
    <col min="3" max="3" width="13.25" customWidth="1"/>
    <col min="4" max="4" width="97.875" customWidth="1"/>
    <col min="5" max="5" width="35.125" customWidth="1"/>
    <col min="6" max="6" width="46.25" customWidth="1"/>
    <col min="7" max="9" width="19.5" customWidth="1"/>
    <col min="10" max="10" width="21.625" customWidth="1"/>
  </cols>
  <sheetData>
    <row r="1" spans="1:10" ht="42" customHeight="1" x14ac:dyDescent="0.15">
      <c r="A1" s="27" t="s">
        <v>0</v>
      </c>
      <c r="B1" s="28"/>
      <c r="C1" s="28"/>
      <c r="D1" s="28"/>
      <c r="E1" s="28"/>
      <c r="F1" s="28"/>
      <c r="G1" s="28"/>
      <c r="H1" s="28"/>
      <c r="I1" s="28"/>
      <c r="J1" s="29"/>
    </row>
    <row r="2" spans="1:10" ht="33.950000000000003" customHeight="1" x14ac:dyDescent="0.15">
      <c r="A2" s="1" t="s">
        <v>1</v>
      </c>
      <c r="B2" s="25" t="s">
        <v>51</v>
      </c>
      <c r="C2" s="3" t="s">
        <v>2</v>
      </c>
      <c r="D2" s="4" t="s">
        <v>3</v>
      </c>
      <c r="E2" s="5" t="s">
        <v>4</v>
      </c>
      <c r="F2" s="30" t="s">
        <v>5</v>
      </c>
      <c r="G2" s="30"/>
      <c r="H2" s="30"/>
      <c r="I2" s="30"/>
      <c r="J2" s="31"/>
    </row>
    <row r="3" spans="1:10" ht="33.950000000000003" customHeight="1" x14ac:dyDescent="0.15">
      <c r="A3" s="5" t="s">
        <v>6</v>
      </c>
      <c r="B3" s="6" t="s">
        <v>7</v>
      </c>
      <c r="C3" s="5" t="s">
        <v>8</v>
      </c>
      <c r="D3" s="32" t="s">
        <v>9</v>
      </c>
      <c r="E3" s="33"/>
      <c r="F3" s="33"/>
      <c r="G3" s="33"/>
      <c r="H3" s="33"/>
      <c r="I3" s="33"/>
      <c r="J3" s="34"/>
    </row>
    <row r="4" spans="1:10" ht="33.950000000000003" customHeight="1" x14ac:dyDescent="0.15">
      <c r="A4" s="35" t="s">
        <v>10</v>
      </c>
      <c r="B4" s="36"/>
      <c r="C4" s="36"/>
      <c r="D4" s="36"/>
      <c r="E4" s="36"/>
      <c r="F4" s="36"/>
      <c r="G4" s="36"/>
      <c r="H4" s="36"/>
      <c r="I4" s="36"/>
      <c r="J4" s="37"/>
    </row>
    <row r="5" spans="1:10" ht="59.1" customHeight="1" x14ac:dyDescent="0.15">
      <c r="A5" s="8" t="s">
        <v>11</v>
      </c>
      <c r="B5" s="9" t="s">
        <v>12</v>
      </c>
      <c r="C5" s="10" t="s">
        <v>13</v>
      </c>
      <c r="D5" s="9" t="s">
        <v>14</v>
      </c>
      <c r="E5" s="11" t="s">
        <v>15</v>
      </c>
      <c r="F5" s="11" t="s">
        <v>16</v>
      </c>
      <c r="G5" s="12" t="s">
        <v>17</v>
      </c>
      <c r="H5" s="12" t="s">
        <v>18</v>
      </c>
      <c r="I5" s="23" t="s">
        <v>19</v>
      </c>
      <c r="J5" s="12" t="s">
        <v>20</v>
      </c>
    </row>
    <row r="6" spans="1:10" ht="239.25" customHeight="1" x14ac:dyDescent="0.15">
      <c r="A6" s="38" t="s">
        <v>21</v>
      </c>
      <c r="B6" s="14" t="s">
        <v>22</v>
      </c>
      <c r="C6" s="15">
        <v>0.5</v>
      </c>
      <c r="D6" s="24" t="s">
        <v>56</v>
      </c>
      <c r="E6" s="2">
        <v>0.95</v>
      </c>
      <c r="F6" s="2" t="s">
        <v>23</v>
      </c>
      <c r="G6" s="2"/>
      <c r="H6" s="2"/>
      <c r="I6" s="2"/>
      <c r="J6" s="19">
        <f t="shared" ref="J6:J9" si="0">C6*G6</f>
        <v>0</v>
      </c>
    </row>
    <row r="7" spans="1:10" ht="33.950000000000003" customHeight="1" x14ac:dyDescent="0.15">
      <c r="A7" s="38"/>
      <c r="B7" s="14" t="s">
        <v>24</v>
      </c>
      <c r="C7" s="15">
        <v>0.1</v>
      </c>
      <c r="D7" s="16" t="s">
        <v>25</v>
      </c>
      <c r="E7" s="2">
        <v>1</v>
      </c>
      <c r="F7" s="25" t="s">
        <v>55</v>
      </c>
      <c r="G7" s="2"/>
      <c r="H7" s="17"/>
      <c r="I7" s="17"/>
      <c r="J7" s="19"/>
    </row>
    <row r="8" spans="1:10" ht="51.95" customHeight="1" x14ac:dyDescent="0.15">
      <c r="A8" s="38"/>
      <c r="B8" s="14" t="s">
        <v>26</v>
      </c>
      <c r="C8" s="15">
        <v>0.1</v>
      </c>
      <c r="D8" s="16" t="s">
        <v>27</v>
      </c>
      <c r="E8" s="2">
        <v>0.95</v>
      </c>
      <c r="F8" s="25" t="s">
        <v>54</v>
      </c>
      <c r="G8" s="2"/>
      <c r="H8" s="17"/>
      <c r="I8" s="17"/>
      <c r="J8" s="19">
        <f t="shared" si="0"/>
        <v>0</v>
      </c>
    </row>
    <row r="9" spans="1:10" ht="32.1" customHeight="1" x14ac:dyDescent="0.15">
      <c r="A9" s="38"/>
      <c r="B9" s="14" t="s">
        <v>28</v>
      </c>
      <c r="C9" s="15">
        <v>0.1</v>
      </c>
      <c r="D9" s="16" t="s">
        <v>29</v>
      </c>
      <c r="E9" s="2">
        <v>1</v>
      </c>
      <c r="F9" s="25" t="s">
        <v>53</v>
      </c>
      <c r="G9" s="2"/>
      <c r="H9" s="17"/>
      <c r="I9" s="17"/>
      <c r="J9" s="19">
        <f t="shared" si="0"/>
        <v>0</v>
      </c>
    </row>
    <row r="10" spans="1:10" ht="32.1" customHeight="1" x14ac:dyDescent="0.15">
      <c r="A10" s="35" t="s">
        <v>30</v>
      </c>
      <c r="B10" s="36"/>
      <c r="C10" s="36"/>
      <c r="D10" s="36"/>
      <c r="E10" s="36"/>
      <c r="F10" s="36"/>
      <c r="G10" s="36"/>
      <c r="H10" s="36"/>
      <c r="I10" s="36"/>
      <c r="J10" s="37"/>
    </row>
    <row r="11" spans="1:10" ht="27" customHeight="1" x14ac:dyDescent="0.15">
      <c r="A11" s="8" t="s">
        <v>11</v>
      </c>
      <c r="B11" s="8" t="s">
        <v>12</v>
      </c>
      <c r="C11" s="13" t="s">
        <v>13</v>
      </c>
      <c r="D11" s="8" t="s">
        <v>14</v>
      </c>
      <c r="E11" s="8" t="s">
        <v>15</v>
      </c>
      <c r="F11" s="18" t="s">
        <v>16</v>
      </c>
      <c r="G11" s="39" t="s">
        <v>17</v>
      </c>
      <c r="H11" s="40"/>
      <c r="I11" s="40"/>
      <c r="J11" s="8" t="s">
        <v>20</v>
      </c>
    </row>
    <row r="12" spans="1:10" ht="108" customHeight="1" x14ac:dyDescent="0.15">
      <c r="A12" s="19" t="s">
        <v>31</v>
      </c>
      <c r="B12" s="20" t="s">
        <v>32</v>
      </c>
      <c r="C12" s="15">
        <v>0.1</v>
      </c>
      <c r="D12" s="26" t="s">
        <v>52</v>
      </c>
      <c r="E12" s="19">
        <v>1</v>
      </c>
      <c r="F12" s="6" t="s">
        <v>33</v>
      </c>
      <c r="G12" s="32"/>
      <c r="H12" s="33"/>
      <c r="I12" s="7"/>
      <c r="J12" s="19">
        <f>C12*G12</f>
        <v>0</v>
      </c>
    </row>
    <row r="13" spans="1:10" ht="87.95" customHeight="1" x14ac:dyDescent="0.15">
      <c r="A13" s="19" t="s">
        <v>34</v>
      </c>
      <c r="B13" s="20" t="s">
        <v>35</v>
      </c>
      <c r="C13" s="15">
        <v>0.1</v>
      </c>
      <c r="D13" s="21" t="s">
        <v>36</v>
      </c>
      <c r="E13" s="19">
        <v>1</v>
      </c>
      <c r="F13" s="6" t="s">
        <v>37</v>
      </c>
      <c r="G13" s="32"/>
      <c r="H13" s="33"/>
      <c r="I13" s="7"/>
      <c r="J13" s="19"/>
    </row>
    <row r="14" spans="1:10" ht="36.950000000000003" customHeight="1" x14ac:dyDescent="0.15">
      <c r="A14" s="35" t="s">
        <v>38</v>
      </c>
      <c r="B14" s="36"/>
      <c r="C14" s="36"/>
      <c r="D14" s="36"/>
      <c r="E14" s="36"/>
      <c r="F14" s="36"/>
      <c r="G14" s="36"/>
      <c r="H14" s="36"/>
      <c r="I14" s="36"/>
      <c r="J14" s="37"/>
    </row>
    <row r="15" spans="1:10" ht="36.950000000000003" customHeight="1" x14ac:dyDescent="0.15">
      <c r="A15" s="8" t="s">
        <v>11</v>
      </c>
      <c r="B15" s="41" t="s">
        <v>39</v>
      </c>
      <c r="C15" s="41"/>
      <c r="D15" s="41"/>
      <c r="E15" s="41"/>
      <c r="F15" s="41"/>
      <c r="G15" s="42" t="s">
        <v>40</v>
      </c>
      <c r="H15" s="42"/>
      <c r="I15" s="42"/>
      <c r="J15" s="43"/>
    </row>
    <row r="16" spans="1:10" ht="47.1" customHeight="1" x14ac:dyDescent="0.15">
      <c r="A16" s="8" t="s">
        <v>41</v>
      </c>
      <c r="B16" s="44" t="s">
        <v>42</v>
      </c>
      <c r="C16" s="45"/>
      <c r="D16" s="45"/>
      <c r="E16" s="45"/>
      <c r="F16" s="45"/>
      <c r="G16" s="33">
        <v>0</v>
      </c>
      <c r="H16" s="33"/>
      <c r="I16" s="33"/>
      <c r="J16" s="34"/>
    </row>
    <row r="17" spans="1:10" ht="42.95" customHeight="1" x14ac:dyDescent="0.15">
      <c r="A17" s="8" t="s">
        <v>43</v>
      </c>
      <c r="B17" s="44" t="s">
        <v>44</v>
      </c>
      <c r="C17" s="45"/>
      <c r="D17" s="45"/>
      <c r="E17" s="45"/>
      <c r="F17" s="45"/>
      <c r="G17" s="33">
        <v>0</v>
      </c>
      <c r="H17" s="33"/>
      <c r="I17" s="33"/>
      <c r="J17" s="34"/>
    </row>
    <row r="18" spans="1:10" ht="36" customHeight="1" x14ac:dyDescent="0.15">
      <c r="A18" s="8" t="s">
        <v>45</v>
      </c>
      <c r="B18" s="39">
        <f>SUM(J6:J8)+SUM(J12:J13)+SUM(G16:J17)</f>
        <v>0</v>
      </c>
      <c r="C18" s="40"/>
      <c r="D18" s="40"/>
      <c r="E18" s="40"/>
      <c r="F18" s="40"/>
      <c r="G18" s="40"/>
      <c r="H18" s="40"/>
      <c r="I18" s="40"/>
      <c r="J18" s="43"/>
    </row>
    <row r="19" spans="1:10" ht="51.95" customHeight="1" x14ac:dyDescent="0.15">
      <c r="A19" s="46" t="s">
        <v>46</v>
      </c>
      <c r="B19" s="47"/>
      <c r="C19" s="47"/>
      <c r="D19" s="47"/>
      <c r="E19" s="47"/>
      <c r="F19" s="47"/>
      <c r="G19" s="47"/>
      <c r="H19" s="47"/>
      <c r="I19" s="47"/>
      <c r="J19" s="48"/>
    </row>
    <row r="20" spans="1:10" ht="68.099999999999994" customHeight="1" x14ac:dyDescent="0.15">
      <c r="A20" s="5" t="s">
        <v>47</v>
      </c>
      <c r="B20" s="49" t="s">
        <v>48</v>
      </c>
      <c r="C20" s="49"/>
      <c r="D20" s="49"/>
      <c r="E20" s="49" t="s">
        <v>49</v>
      </c>
      <c r="F20" s="49"/>
      <c r="G20" s="49"/>
      <c r="H20" s="49"/>
      <c r="I20" s="49"/>
      <c r="J20" s="49"/>
    </row>
    <row r="21" spans="1:10" ht="68.099999999999994" customHeight="1" x14ac:dyDescent="0.15">
      <c r="A21" s="5" t="s">
        <v>50</v>
      </c>
      <c r="B21" s="49" t="s">
        <v>48</v>
      </c>
      <c r="C21" s="49"/>
      <c r="D21" s="49"/>
      <c r="E21" s="49" t="s">
        <v>49</v>
      </c>
      <c r="F21" s="49"/>
      <c r="G21" s="49"/>
      <c r="H21" s="49"/>
      <c r="I21" s="49"/>
      <c r="J21" s="49"/>
    </row>
    <row r="25" spans="1:10" x14ac:dyDescent="0.15">
      <c r="D25" s="22"/>
    </row>
  </sheetData>
  <mergeCells count="22">
    <mergeCell ref="A19:J19"/>
    <mergeCell ref="B20:D20"/>
    <mergeCell ref="E20:J20"/>
    <mergeCell ref="B21:D21"/>
    <mergeCell ref="E21:J21"/>
    <mergeCell ref="B16:F16"/>
    <mergeCell ref="G16:J16"/>
    <mergeCell ref="B17:F17"/>
    <mergeCell ref="G17:J17"/>
    <mergeCell ref="B18:J18"/>
    <mergeCell ref="G11:I11"/>
    <mergeCell ref="G12:H12"/>
    <mergeCell ref="G13:H13"/>
    <mergeCell ref="A14:J14"/>
    <mergeCell ref="B15:F15"/>
    <mergeCell ref="G15:J15"/>
    <mergeCell ref="A1:J1"/>
    <mergeCell ref="F2:J2"/>
    <mergeCell ref="D3:J3"/>
    <mergeCell ref="A4:J4"/>
    <mergeCell ref="A10:J10"/>
    <mergeCell ref="A6:A9"/>
  </mergeCells>
  <phoneticPr fontId="7" type="noConversion"/>
  <printOptions horizontalCentered="1"/>
  <pageMargins left="0.39305555555555599" right="0.39305555555555599" top="0.39305555555555599" bottom="0.39305555555555599" header="0.29861111111111099" footer="0.29861111111111099"/>
  <pageSetup paperSize="9" scale="42"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绩效表模板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2022-11-09T10:40:00Z</dcterms:created>
  <dcterms:modified xsi:type="dcterms:W3CDTF">2023-09-01T05:21:48Z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CB76035759C645668151DEF8FB8AC3FA_13</vt:lpwstr>
  </property>
  <property fmtid="{D5CDD505-2E9C-101B-9397-08002B2CF9AE}" pid="3" name="KSOProductBuildVer">
    <vt:lpwstr>2052-11.1.0.14309</vt:lpwstr>
  </property>
</Properties>
</file>