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.sharepoint.com/sites/cs4400fall2020/Shared Documents/Project/Phase II/Release/"/>
    </mc:Choice>
  </mc:AlternateContent>
  <xr:revisionPtr revIDLastSave="0" documentId="8_{6947663D-7D67-47B6-BDD2-373DA58B2C47}" xr6:coauthVersionLast="45" xr6:coauthVersionMax="45" xr10:uidLastSave="{00000000-0000-0000-0000-000000000000}"/>
  <bookViews>
    <workbookView xWindow="26500" yWindow="-4780" windowWidth="36580" windowHeight="19140" firstSheet="3" activeTab="1" xr2:uid="{00000000-000D-0000-FFFF-FFFF00000000}"/>
  </bookViews>
  <sheets>
    <sheet name="user" sheetId="1" r:id="rId1"/>
    <sheet name="appointments and tests" sheetId="10" r:id="rId2"/>
    <sheet name="site" sheetId="8" r:id="rId3"/>
    <sheet name="pool" sheetId="9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17" i="1" l="1"/>
  <c r="E18" i="1"/>
  <c r="E19" i="1"/>
  <c r="E37" i="1"/>
  <c r="E38" i="1"/>
  <c r="E39" i="1"/>
  <c r="E40" i="1"/>
  <c r="E41" i="1"/>
  <c r="E42" i="1"/>
  <c r="E43" i="1"/>
  <c r="E44" i="1"/>
  <c r="E45" i="1"/>
  <c r="E46" i="1"/>
  <c r="E47" i="1"/>
  <c r="E48" i="1"/>
  <c r="E36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5" i="1"/>
  <c r="E34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0" i="1"/>
</calcChain>
</file>

<file path=xl/sharedStrings.xml><?xml version="1.0" encoding="utf-8"?>
<sst xmlns="http://schemas.openxmlformats.org/spreadsheetml/2006/main" count="582" uniqueCount="260">
  <si>
    <t>USERNAME</t>
  </si>
  <si>
    <t>PASSWORD</t>
  </si>
  <si>
    <t>EMAIL</t>
  </si>
  <si>
    <t>FNAME</t>
  </si>
  <si>
    <t>LNAME</t>
  </si>
  <si>
    <t>HOUSING_TYPE</t>
  </si>
  <si>
    <t>LOCATION</t>
  </si>
  <si>
    <t>PHONE NUMBER</t>
  </si>
  <si>
    <t>WORKS AT (SITES)</t>
  </si>
  <si>
    <t>Admin</t>
  </si>
  <si>
    <t>jlionel666</t>
  </si>
  <si>
    <t>password1</t>
  </si>
  <si>
    <t>John</t>
  </si>
  <si>
    <t>Lionel</t>
  </si>
  <si>
    <t>mmoss7</t>
  </si>
  <si>
    <t>password2</t>
  </si>
  <si>
    <t>Mark</t>
  </si>
  <si>
    <t>Moss</t>
  </si>
  <si>
    <t>lchen27</t>
  </si>
  <si>
    <t>password3</t>
  </si>
  <si>
    <t>Liang</t>
  </si>
  <si>
    <t>Chen</t>
  </si>
  <si>
    <t>Employee</t>
  </si>
  <si>
    <t>Lab Tech</t>
  </si>
  <si>
    <t>jhilborn97</t>
  </si>
  <si>
    <t>password4</t>
  </si>
  <si>
    <t>Jack</t>
  </si>
  <si>
    <t>Hilborn</t>
  </si>
  <si>
    <t>jhilborn98</t>
  </si>
  <si>
    <t>password5</t>
  </si>
  <si>
    <t>Jake</t>
  </si>
  <si>
    <t>ygao10</t>
  </si>
  <si>
    <t>password6</t>
  </si>
  <si>
    <t>Yuan</t>
  </si>
  <si>
    <t>Gao</t>
  </si>
  <si>
    <t>jthomas520</t>
  </si>
  <si>
    <t>password7</t>
  </si>
  <si>
    <t>James</t>
  </si>
  <si>
    <t>Thomas</t>
  </si>
  <si>
    <t>cforte58</t>
  </si>
  <si>
    <t>password8</t>
  </si>
  <si>
    <t>Connor</t>
  </si>
  <si>
    <t>Forte</t>
  </si>
  <si>
    <t>fdavenport49</t>
  </si>
  <si>
    <t>password9</t>
  </si>
  <si>
    <t>Felicia</t>
  </si>
  <si>
    <t>Devenport</t>
  </si>
  <si>
    <t>hliu88</t>
  </si>
  <si>
    <t>password10</t>
  </si>
  <si>
    <t>Hang</t>
  </si>
  <si>
    <t>Liu</t>
  </si>
  <si>
    <t>Site Tester</t>
  </si>
  <si>
    <t>akarev16</t>
  </si>
  <si>
    <t>password11</t>
  </si>
  <si>
    <t>Alex</t>
  </si>
  <si>
    <t>Karev</t>
  </si>
  <si>
    <t>Fulton County Board of Health, CCBOH WIC Clinic, Kennesaw State University, Stamps Health Services</t>
  </si>
  <si>
    <t>jdoe381</t>
  </si>
  <si>
    <t>password12</t>
  </si>
  <si>
    <t xml:space="preserve">Jane </t>
  </si>
  <si>
    <t>Doe</t>
  </si>
  <si>
    <t>Curran St Parking Deck, North Avenue (Centenial Room), Fulton County Board of Health, CCBOH WIC Clinic</t>
  </si>
  <si>
    <t>sstrange11</t>
  </si>
  <si>
    <t>password13</t>
  </si>
  <si>
    <t>Stephen</t>
  </si>
  <si>
    <t>Strange</t>
  </si>
  <si>
    <t>Coda Building, GT Catholic Center, West Village, GT Connector, Curran St Parking Deck, North Avenue (Centenial Room)</t>
  </si>
  <si>
    <t>dmcstuffins7</t>
  </si>
  <si>
    <t>password14</t>
  </si>
  <si>
    <t>Doc</t>
  </si>
  <si>
    <t>Mcstuffins</t>
  </si>
  <si>
    <t>Bobby Dodd Stadium, Caddell Building, Coda Building, GT Catholic Center, West Village, GT Connector</t>
  </si>
  <si>
    <t>mgrey91</t>
  </si>
  <si>
    <t>password15</t>
  </si>
  <si>
    <t>Meredith</t>
  </si>
  <si>
    <t>Grey</t>
  </si>
  <si>
    <t>Kennesaw State University, Stamps Health Services, Bobby Dodd Stadium, Caddell Building</t>
  </si>
  <si>
    <t>pwallace51</t>
  </si>
  <si>
    <t>password16</t>
  </si>
  <si>
    <t>Penny</t>
  </si>
  <si>
    <t>Wallace</t>
  </si>
  <si>
    <t>Coda Building</t>
  </si>
  <si>
    <t>jrosario34</t>
  </si>
  <si>
    <t>password17</t>
  </si>
  <si>
    <t>Jon</t>
  </si>
  <si>
    <t>Rosario</t>
  </si>
  <si>
    <t>nshea230</t>
  </si>
  <si>
    <t>password18</t>
  </si>
  <si>
    <t>Nicholas</t>
  </si>
  <si>
    <t>Shea</t>
  </si>
  <si>
    <t>Student</t>
  </si>
  <si>
    <t>mgeller3</t>
  </si>
  <si>
    <t>password19</t>
  </si>
  <si>
    <t xml:space="preserve">Monica </t>
  </si>
  <si>
    <t>Geller</t>
  </si>
  <si>
    <t>Off-campus Apartment</t>
  </si>
  <si>
    <t>East</t>
  </si>
  <si>
    <t>rgeller9</t>
  </si>
  <si>
    <t>password20</t>
  </si>
  <si>
    <t>Ross</t>
  </si>
  <si>
    <t xml:space="preserve">Geller </t>
  </si>
  <si>
    <t>Student Housing</t>
  </si>
  <si>
    <t>jtribbiani27</t>
  </si>
  <si>
    <t>password21</t>
  </si>
  <si>
    <t xml:space="preserve">Joey </t>
  </si>
  <si>
    <t>Tribbiani</t>
  </si>
  <si>
    <t>Greek Housing</t>
  </si>
  <si>
    <t>West</t>
  </si>
  <si>
    <t>pbuffay56</t>
  </si>
  <si>
    <t>password22</t>
  </si>
  <si>
    <t xml:space="preserve">Phoebe </t>
  </si>
  <si>
    <t>Buffay</t>
  </si>
  <si>
    <t>rgreen97</t>
  </si>
  <si>
    <t>password23</t>
  </si>
  <si>
    <t>Rachel</t>
  </si>
  <si>
    <t>Green</t>
  </si>
  <si>
    <t>cbing101</t>
  </si>
  <si>
    <t>password24</t>
  </si>
  <si>
    <t xml:space="preserve">Chandler </t>
  </si>
  <si>
    <t>Bing</t>
  </si>
  <si>
    <t>pbeesly61</t>
  </si>
  <si>
    <t>password25</t>
  </si>
  <si>
    <t>Pamela</t>
  </si>
  <si>
    <t>Beesly</t>
  </si>
  <si>
    <t>jhalpert75</t>
  </si>
  <si>
    <t>password26</t>
  </si>
  <si>
    <t xml:space="preserve">Jim </t>
  </si>
  <si>
    <t>Halpert</t>
  </si>
  <si>
    <t>dschrute18</t>
  </si>
  <si>
    <t>password27</t>
  </si>
  <si>
    <t xml:space="preserve">Dwight </t>
  </si>
  <si>
    <t>Schrute</t>
  </si>
  <si>
    <t>amartin365</t>
  </si>
  <si>
    <t>password28</t>
  </si>
  <si>
    <t xml:space="preserve">Angela </t>
  </si>
  <si>
    <t>Martin</t>
  </si>
  <si>
    <t>omartinez13</t>
  </si>
  <si>
    <t>password29</t>
  </si>
  <si>
    <t>Oscar</t>
  </si>
  <si>
    <t>Martinez</t>
  </si>
  <si>
    <t>mscott845</t>
  </si>
  <si>
    <t>password30</t>
  </si>
  <si>
    <t xml:space="preserve">Michael </t>
  </si>
  <si>
    <t>Scott</t>
  </si>
  <si>
    <t>abernard224</t>
  </si>
  <si>
    <t>password31</t>
  </si>
  <si>
    <t xml:space="preserve">Andy </t>
  </si>
  <si>
    <t>Bernard</t>
  </si>
  <si>
    <t>kkapoor155</t>
  </si>
  <si>
    <t>password32</t>
  </si>
  <si>
    <t xml:space="preserve">Kelly </t>
  </si>
  <si>
    <t>Kapoor</t>
  </si>
  <si>
    <t>dphilbin81</t>
  </si>
  <si>
    <t>password33</t>
  </si>
  <si>
    <t xml:space="preserve">Darryl </t>
  </si>
  <si>
    <t>Philbin</t>
  </si>
  <si>
    <t>sthefirst1</t>
  </si>
  <si>
    <t>password34</t>
  </si>
  <si>
    <t>Sofia</t>
  </si>
  <si>
    <t>Thefirst</t>
  </si>
  <si>
    <t>gburdell1</t>
  </si>
  <si>
    <t>password35</t>
  </si>
  <si>
    <t>George</t>
  </si>
  <si>
    <t>Burdell</t>
  </si>
  <si>
    <t>dsmith102</t>
  </si>
  <si>
    <t>password36</t>
  </si>
  <si>
    <t>Dani</t>
  </si>
  <si>
    <t>Smith</t>
  </si>
  <si>
    <t>dbrown85</t>
  </si>
  <si>
    <t>password37</t>
  </si>
  <si>
    <t>David</t>
  </si>
  <si>
    <t>Brown</t>
  </si>
  <si>
    <t>dkim99</t>
  </si>
  <si>
    <t>password38</t>
  </si>
  <si>
    <t>Dave</t>
  </si>
  <si>
    <t>Kim</t>
  </si>
  <si>
    <t>tlee984</t>
  </si>
  <si>
    <t>password39</t>
  </si>
  <si>
    <t>Tom</t>
  </si>
  <si>
    <t>Lee</t>
  </si>
  <si>
    <t>jpark29</t>
  </si>
  <si>
    <t>password40</t>
  </si>
  <si>
    <t>Jerry</t>
  </si>
  <si>
    <t>Park</t>
  </si>
  <si>
    <t>vneal101</t>
  </si>
  <si>
    <t>password41</t>
  </si>
  <si>
    <t>Vinay</t>
  </si>
  <si>
    <t>Neal</t>
  </si>
  <si>
    <t>hpeterson55</t>
  </si>
  <si>
    <t>password42</t>
  </si>
  <si>
    <t>Haydn</t>
  </si>
  <si>
    <t>Peterson</t>
  </si>
  <si>
    <t>lpiper20</t>
  </si>
  <si>
    <t>password43</t>
  </si>
  <si>
    <t>Leroy</t>
  </si>
  <si>
    <t>Piper</t>
  </si>
  <si>
    <t>mbob2</t>
  </si>
  <si>
    <t>password44</t>
  </si>
  <si>
    <t>Mary</t>
  </si>
  <si>
    <t>Bob</t>
  </si>
  <si>
    <t>mrees785</t>
  </si>
  <si>
    <t>password45</t>
  </si>
  <si>
    <t>Marie</t>
  </si>
  <si>
    <t>Rees</t>
  </si>
  <si>
    <t>Off-campus House</t>
  </si>
  <si>
    <t>wbryant23</t>
  </si>
  <si>
    <t>password46</t>
  </si>
  <si>
    <t>William</t>
  </si>
  <si>
    <t>Bryant</t>
  </si>
  <si>
    <t>aallman302</t>
  </si>
  <si>
    <t>password47</t>
  </si>
  <si>
    <t>Aiysha</t>
  </si>
  <si>
    <t>Allman</t>
  </si>
  <si>
    <t>kweston85</t>
  </si>
  <si>
    <t>password48</t>
  </si>
  <si>
    <t>Kyle</t>
  </si>
  <si>
    <t>Weston</t>
  </si>
  <si>
    <t>APPT DATE</t>
  </si>
  <si>
    <t>APPT TIME</t>
  </si>
  <si>
    <t>APPT SITE</t>
  </si>
  <si>
    <t>TESTID</t>
  </si>
  <si>
    <t>STATUS</t>
  </si>
  <si>
    <t>POOLID</t>
  </si>
  <si>
    <t>Fulton County Board of Health</t>
  </si>
  <si>
    <t>negative</t>
  </si>
  <si>
    <t>Bobby Dodd Stadium</t>
  </si>
  <si>
    <t>Caddell Building</t>
  </si>
  <si>
    <t>GT Catholic Center</t>
  </si>
  <si>
    <t>West Village</t>
  </si>
  <si>
    <t>North Avenue (Centenial Room)</t>
  </si>
  <si>
    <t>positive</t>
  </si>
  <si>
    <t>Curran St Parking Deck</t>
  </si>
  <si>
    <t>Stamps Health Services</t>
  </si>
  <si>
    <t>CCBOH WIC Clinic</t>
  </si>
  <si>
    <t>GT Connector</t>
  </si>
  <si>
    <t xml:space="preserve">Kennesaw State University </t>
  </si>
  <si>
    <t>pending</t>
  </si>
  <si>
    <t>NAME</t>
  </si>
  <si>
    <t>STREET</t>
  </si>
  <si>
    <t>CITY</t>
  </si>
  <si>
    <t>STATE</t>
  </si>
  <si>
    <t>ZIP</t>
  </si>
  <si>
    <t>10 Park Place South SE</t>
  </si>
  <si>
    <t>Atlanta</t>
  </si>
  <si>
    <t>GA</t>
  </si>
  <si>
    <t>1895 Phoenix Blvd</t>
  </si>
  <si>
    <t>College Park</t>
  </si>
  <si>
    <t>3305 Busbee Drive NW</t>
  </si>
  <si>
    <t>Kennesaw</t>
  </si>
  <si>
    <t xml:space="preserve">740 Ferst Drive </t>
  </si>
  <si>
    <t>150 Bobby Dodd Way NW</t>
  </si>
  <si>
    <t>280 Ferst Drive NW</t>
  </si>
  <si>
    <t>760 Spring Street </t>
  </si>
  <si>
    <t>172 4th St NW</t>
  </si>
  <si>
    <t>532 8th St NW</t>
  </si>
  <si>
    <t>116 Bobby Dodd Way NW</t>
  </si>
  <si>
    <r>
      <t xml:space="preserve">564 8th </t>
    </r>
    <r>
      <rPr>
        <i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NW</t>
    </r>
  </si>
  <si>
    <t>120 North Avenue NW</t>
  </si>
  <si>
    <t>PROCESSDATE</t>
  </si>
  <si>
    <t>PROCESSEDBY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</si>
</sst>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262626"/>
      <name val="Calibri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659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quotePrefix="1" applyNumberFormat="1" applyFont="1"/>
    <xf numFmtId="164" fontId="0" fillId="0" borderId="0" xfId="0" applyNumberFormat="1"/>
    <xf numFmtId="0" fontId="0" fillId="0" borderId="0" xfId="0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27" workbookViewId="0">
      <selection activeCell="K20" sqref="K20"/>
    </sheetView>
  </sheetViews>
  <sheetFormatPr defaultColWidth="8.85546875" defaultRowHeight="15"/>
  <cols>
    <col min="1" max="1" width="17.28515625" customWidth="1"/>
    <col min="2" max="2" width="10.42578125" bestFit="1" customWidth="1"/>
    <col min="3" max="3" width="12.42578125" customWidth="1"/>
    <col min="4" max="4" width="13.140625" customWidth="1"/>
    <col min="5" max="5" width="23.42578125" customWidth="1"/>
    <col min="7" max="7" width="13.140625" customWidth="1"/>
    <col min="8" max="8" width="21.85546875" bestFit="1" customWidth="1"/>
    <col min="9" max="9" width="13.140625" customWidth="1"/>
    <col min="10" max="10" width="16" bestFit="1" customWidth="1"/>
    <col min="11" max="11" width="109.140625" style="7" bestFit="1" customWidth="1"/>
  </cols>
  <sheetData>
    <row r="1" spans="1:11" s="1" customFormat="1"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</row>
    <row r="2" spans="1:11">
      <c r="A2" s="20" t="s">
        <v>9</v>
      </c>
      <c r="B2" s="20"/>
      <c r="C2" s="11" t="s">
        <v>10</v>
      </c>
      <c r="D2" s="11" t="s">
        <v>11</v>
      </c>
      <c r="E2" s="11" t="str">
        <f t="shared" ref="E2:E15" si="0">_xlfn.CONCAT(C2, "@gatech.edu")</f>
        <v>jlionel666@gatech.edu</v>
      </c>
      <c r="F2" s="11" t="s">
        <v>12</v>
      </c>
      <c r="G2" s="11" t="s">
        <v>13</v>
      </c>
      <c r="H2" s="11"/>
      <c r="I2" s="11"/>
      <c r="J2" s="11"/>
      <c r="K2" s="11"/>
    </row>
    <row r="3" spans="1:11">
      <c r="A3" s="20"/>
      <c r="B3" s="20"/>
      <c r="C3" s="11" t="s">
        <v>14</v>
      </c>
      <c r="D3" s="11" t="s">
        <v>15</v>
      </c>
      <c r="E3" s="11" t="str">
        <f t="shared" si="0"/>
        <v>mmoss7@gatech.edu</v>
      </c>
      <c r="F3" s="11" t="s">
        <v>16</v>
      </c>
      <c r="G3" s="11" t="s">
        <v>17</v>
      </c>
      <c r="H3" s="11"/>
      <c r="I3" s="11"/>
      <c r="J3" s="11"/>
      <c r="K3" s="11"/>
    </row>
    <row r="4" spans="1:11">
      <c r="A4" s="20"/>
      <c r="B4" s="20"/>
      <c r="C4" s="11" t="s">
        <v>18</v>
      </c>
      <c r="D4" s="11" t="s">
        <v>19</v>
      </c>
      <c r="E4" s="11" t="str">
        <f t="shared" si="0"/>
        <v>lchen27@gatech.edu</v>
      </c>
      <c r="F4" s="11" t="s">
        <v>20</v>
      </c>
      <c r="G4" s="11" t="s">
        <v>21</v>
      </c>
      <c r="H4" s="11"/>
      <c r="I4" s="11"/>
      <c r="J4" s="11"/>
      <c r="K4" s="11"/>
    </row>
    <row r="5" spans="1:11">
      <c r="A5" s="17" t="s">
        <v>22</v>
      </c>
      <c r="B5" s="18" t="s">
        <v>23</v>
      </c>
      <c r="C5" s="11" t="s">
        <v>24</v>
      </c>
      <c r="D5" s="11" t="s">
        <v>25</v>
      </c>
      <c r="E5" s="11" t="str">
        <f t="shared" si="0"/>
        <v>jhilborn97@gatech.edu</v>
      </c>
      <c r="F5" s="11" t="s">
        <v>26</v>
      </c>
      <c r="G5" s="11" t="s">
        <v>27</v>
      </c>
      <c r="H5" s="11"/>
      <c r="I5" s="11"/>
      <c r="J5" s="11">
        <v>4043802577</v>
      </c>
      <c r="K5" s="11"/>
    </row>
    <row r="6" spans="1:11">
      <c r="A6" s="17"/>
      <c r="B6" s="18"/>
      <c r="C6" s="11" t="s">
        <v>28</v>
      </c>
      <c r="D6" s="11" t="s">
        <v>29</v>
      </c>
      <c r="E6" s="11" t="str">
        <f t="shared" si="0"/>
        <v>jhilborn98@gatech.edu</v>
      </c>
      <c r="F6" s="11" t="s">
        <v>30</v>
      </c>
      <c r="G6" s="11" t="s">
        <v>27</v>
      </c>
      <c r="H6" s="11"/>
      <c r="I6" s="11"/>
      <c r="J6" s="11">
        <v>4042201897</v>
      </c>
      <c r="K6" s="11"/>
    </row>
    <row r="7" spans="1:11">
      <c r="A7" s="17"/>
      <c r="B7" s="18"/>
      <c r="C7" s="11" t="s">
        <v>31</v>
      </c>
      <c r="D7" s="11" t="s">
        <v>32</v>
      </c>
      <c r="E7" s="11" t="str">
        <f t="shared" si="0"/>
        <v>ygao10@gatech.edu</v>
      </c>
      <c r="F7" s="11" t="s">
        <v>33</v>
      </c>
      <c r="G7" s="11" t="s">
        <v>34</v>
      </c>
      <c r="H7" s="11"/>
      <c r="I7" s="11"/>
      <c r="J7" s="11">
        <v>7703928765</v>
      </c>
      <c r="K7" s="11"/>
    </row>
    <row r="8" spans="1:11">
      <c r="A8" s="17"/>
      <c r="B8" s="18"/>
      <c r="C8" s="11" t="s">
        <v>35</v>
      </c>
      <c r="D8" s="11" t="s">
        <v>36</v>
      </c>
      <c r="E8" s="11" t="str">
        <f t="shared" si="0"/>
        <v>jthomas520@gatech.edu</v>
      </c>
      <c r="F8" s="11" t="s">
        <v>37</v>
      </c>
      <c r="G8" s="11" t="s">
        <v>38</v>
      </c>
      <c r="H8" s="11"/>
      <c r="I8" s="11"/>
      <c r="J8" s="11">
        <v>7705678943</v>
      </c>
      <c r="K8" s="11"/>
    </row>
    <row r="9" spans="1:11">
      <c r="A9" s="17"/>
      <c r="B9" s="18"/>
      <c r="C9" s="11" t="s">
        <v>39</v>
      </c>
      <c r="D9" s="11" t="s">
        <v>40</v>
      </c>
      <c r="E9" s="11" t="str">
        <f t="shared" si="0"/>
        <v>cforte58@gatech.edu</v>
      </c>
      <c r="F9" s="11" t="s">
        <v>41</v>
      </c>
      <c r="G9" s="11" t="s">
        <v>42</v>
      </c>
      <c r="H9" s="11"/>
      <c r="I9" s="11"/>
      <c r="J9" s="11">
        <v>4708623384</v>
      </c>
      <c r="K9" s="11"/>
    </row>
    <row r="10" spans="1:11">
      <c r="A10" s="17"/>
      <c r="B10" s="18"/>
      <c r="C10" s="11" t="s">
        <v>43</v>
      </c>
      <c r="D10" s="11" t="s">
        <v>44</v>
      </c>
      <c r="E10" s="11" t="str">
        <f t="shared" si="0"/>
        <v>fdavenport49@gatech.edu</v>
      </c>
      <c r="F10" s="11" t="s">
        <v>45</v>
      </c>
      <c r="G10" s="11" t="s">
        <v>46</v>
      </c>
      <c r="H10" s="11"/>
      <c r="I10" s="11"/>
      <c r="J10" s="11">
        <v>7068201473</v>
      </c>
      <c r="K10" s="11"/>
    </row>
    <row r="11" spans="1:11">
      <c r="A11" s="17"/>
      <c r="B11" s="18"/>
      <c r="C11" s="11" t="s">
        <v>47</v>
      </c>
      <c r="D11" s="11" t="s">
        <v>48</v>
      </c>
      <c r="E11" s="11" t="str">
        <f t="shared" si="0"/>
        <v>hliu88@gatech.edu</v>
      </c>
      <c r="F11" s="11" t="s">
        <v>49</v>
      </c>
      <c r="G11" s="11" t="s">
        <v>50</v>
      </c>
      <c r="H11" s="11"/>
      <c r="I11" s="11"/>
      <c r="J11" s="11">
        <v>4782809765</v>
      </c>
      <c r="K11" s="11"/>
    </row>
    <row r="12" spans="1:11">
      <c r="A12" s="17"/>
      <c r="B12" s="19" t="s">
        <v>51</v>
      </c>
      <c r="C12" s="11" t="s">
        <v>52</v>
      </c>
      <c r="D12" s="11" t="s">
        <v>53</v>
      </c>
      <c r="E12" s="11" t="str">
        <f t="shared" si="0"/>
        <v>akarev16@gatech.edu</v>
      </c>
      <c r="F12" s="11" t="s">
        <v>54</v>
      </c>
      <c r="G12" s="11" t="s">
        <v>55</v>
      </c>
      <c r="H12" s="11"/>
      <c r="I12" s="11"/>
      <c r="J12" s="11">
        <v>9876543210</v>
      </c>
      <c r="K12" s="9" t="s">
        <v>56</v>
      </c>
    </row>
    <row r="13" spans="1:11">
      <c r="A13" s="17"/>
      <c r="B13" s="19"/>
      <c r="C13" s="11" t="s">
        <v>57</v>
      </c>
      <c r="D13" s="11" t="s">
        <v>58</v>
      </c>
      <c r="E13" s="11" t="str">
        <f t="shared" si="0"/>
        <v>jdoe381@gatech.edu</v>
      </c>
      <c r="F13" s="11" t="s">
        <v>59</v>
      </c>
      <c r="G13" s="11" t="s">
        <v>60</v>
      </c>
      <c r="H13" s="11"/>
      <c r="I13" s="11"/>
      <c r="J13" s="11">
        <v>1237864230</v>
      </c>
      <c r="K13" s="9" t="s">
        <v>61</v>
      </c>
    </row>
    <row r="14" spans="1:11">
      <c r="A14" s="17"/>
      <c r="B14" s="19"/>
      <c r="C14" s="11" t="s">
        <v>62</v>
      </c>
      <c r="D14" s="11" t="s">
        <v>63</v>
      </c>
      <c r="E14" s="11" t="str">
        <f t="shared" si="0"/>
        <v>sstrange11@gatech.edu</v>
      </c>
      <c r="F14" s="11" t="s">
        <v>64</v>
      </c>
      <c r="G14" s="11" t="s">
        <v>65</v>
      </c>
      <c r="H14" s="11"/>
      <c r="I14" s="11"/>
      <c r="J14" s="11">
        <v>6547891234</v>
      </c>
      <c r="K14" s="9" t="s">
        <v>66</v>
      </c>
    </row>
    <row r="15" spans="1:11">
      <c r="A15" s="17"/>
      <c r="B15" s="19"/>
      <c r="C15" s="11" t="s">
        <v>67</v>
      </c>
      <c r="D15" s="11" t="s">
        <v>68</v>
      </c>
      <c r="E15" s="11" t="str">
        <f t="shared" si="0"/>
        <v>dmcstuffins7@gatech.edu</v>
      </c>
      <c r="F15" s="11" t="s">
        <v>69</v>
      </c>
      <c r="G15" s="11" t="s">
        <v>70</v>
      </c>
      <c r="H15" s="11"/>
      <c r="I15" s="11"/>
      <c r="J15" s="11">
        <v>1236549878</v>
      </c>
      <c r="K15" s="9" t="s">
        <v>71</v>
      </c>
    </row>
    <row r="16" spans="1:11">
      <c r="A16" s="16"/>
      <c r="B16" s="19"/>
      <c r="C16" s="11" t="s">
        <v>72</v>
      </c>
      <c r="D16" s="11" t="s">
        <v>73</v>
      </c>
      <c r="E16" s="11" t="str">
        <f>_xlfn.CONCAT(C16, "@gatech.edu")</f>
        <v>mgrey91@gatech.edu</v>
      </c>
      <c r="F16" s="11" t="s">
        <v>74</v>
      </c>
      <c r="G16" s="11" t="s">
        <v>75</v>
      </c>
      <c r="H16" s="11"/>
      <c r="I16" s="11"/>
      <c r="J16" s="11">
        <v>6458769523</v>
      </c>
      <c r="K16" s="11" t="s">
        <v>76</v>
      </c>
    </row>
    <row r="17" spans="1:11">
      <c r="A17" s="16"/>
      <c r="B17" s="19"/>
      <c r="C17" s="11" t="s">
        <v>77</v>
      </c>
      <c r="D17" s="11" t="s">
        <v>78</v>
      </c>
      <c r="E17" s="11" t="str">
        <f t="shared" ref="E17:E19" si="1">_xlfn.CONCAT(C17, "@gatech.edu")</f>
        <v>pwallace51@gatech.edu</v>
      </c>
      <c r="F17" s="11" t="s">
        <v>79</v>
      </c>
      <c r="G17" s="11" t="s">
        <v>80</v>
      </c>
      <c r="H17" s="11"/>
      <c r="I17" s="11"/>
      <c r="J17" s="11">
        <v>3788612907</v>
      </c>
      <c r="K17" s="11" t="s">
        <v>81</v>
      </c>
    </row>
    <row r="18" spans="1:11">
      <c r="A18" s="16"/>
      <c r="B18" s="19"/>
      <c r="C18" s="11" t="s">
        <v>82</v>
      </c>
      <c r="D18" s="11" t="s">
        <v>83</v>
      </c>
      <c r="E18" s="11" t="str">
        <f t="shared" si="1"/>
        <v>jrosario34@gatech.edu</v>
      </c>
      <c r="F18" s="11" t="s">
        <v>84</v>
      </c>
      <c r="G18" s="11" t="s">
        <v>85</v>
      </c>
      <c r="H18" s="11"/>
      <c r="I18" s="11"/>
      <c r="J18" s="11">
        <v>5926384247</v>
      </c>
      <c r="K18" s="11"/>
    </row>
    <row r="19" spans="1:11">
      <c r="A19" s="16"/>
      <c r="B19" s="19"/>
      <c r="C19" s="11" t="s">
        <v>86</v>
      </c>
      <c r="D19" s="11" t="s">
        <v>87</v>
      </c>
      <c r="E19" s="11" t="str">
        <f t="shared" si="1"/>
        <v>nshea230@gatech.edu</v>
      </c>
      <c r="F19" s="11" t="s">
        <v>88</v>
      </c>
      <c r="G19" s="11" t="s">
        <v>89</v>
      </c>
      <c r="H19" s="11"/>
      <c r="I19" s="11"/>
      <c r="J19" s="11">
        <v>6979064501</v>
      </c>
      <c r="K19" s="11"/>
    </row>
    <row r="20" spans="1:11">
      <c r="A20" s="21" t="s">
        <v>90</v>
      </c>
      <c r="B20" s="21"/>
      <c r="C20" s="11" t="s">
        <v>91</v>
      </c>
      <c r="D20" s="11" t="s">
        <v>92</v>
      </c>
      <c r="E20" s="11" t="str">
        <f>_xlfn.CONCAT(C20, "@gatech.edu")</f>
        <v>mgeller3@gatech.edu</v>
      </c>
      <c r="F20" s="11" t="s">
        <v>93</v>
      </c>
      <c r="G20" s="11" t="s">
        <v>94</v>
      </c>
      <c r="H20" s="11" t="s">
        <v>95</v>
      </c>
      <c r="I20" s="11" t="s">
        <v>96</v>
      </c>
      <c r="J20" s="11"/>
      <c r="K20" s="11"/>
    </row>
    <row r="21" spans="1:11">
      <c r="A21" s="21"/>
      <c r="B21" s="21"/>
      <c r="C21" s="11" t="s">
        <v>97</v>
      </c>
      <c r="D21" s="11" t="s">
        <v>98</v>
      </c>
      <c r="E21" s="11" t="str">
        <f t="shared" ref="E21:E37" si="2">_xlfn.CONCAT(C21, "@gatech.edu")</f>
        <v>rgeller9@gatech.edu</v>
      </c>
      <c r="F21" s="11" t="s">
        <v>99</v>
      </c>
      <c r="G21" s="11" t="s">
        <v>100</v>
      </c>
      <c r="H21" s="11" t="s">
        <v>101</v>
      </c>
      <c r="I21" s="11" t="s">
        <v>96</v>
      </c>
      <c r="J21" s="11"/>
      <c r="K21" s="11"/>
    </row>
    <row r="22" spans="1:11">
      <c r="A22" s="21"/>
      <c r="B22" s="21"/>
      <c r="C22" s="11" t="s">
        <v>102</v>
      </c>
      <c r="D22" s="11" t="s">
        <v>103</v>
      </c>
      <c r="E22" s="11" t="str">
        <f t="shared" si="2"/>
        <v>jtribbiani27@gatech.edu</v>
      </c>
      <c r="F22" s="11" t="s">
        <v>104</v>
      </c>
      <c r="G22" s="11" t="s">
        <v>105</v>
      </c>
      <c r="H22" s="11" t="s">
        <v>106</v>
      </c>
      <c r="I22" s="11" t="s">
        <v>107</v>
      </c>
      <c r="J22" s="11"/>
      <c r="K22" s="11"/>
    </row>
    <row r="23" spans="1:11">
      <c r="A23" s="21"/>
      <c r="B23" s="21"/>
      <c r="C23" s="11" t="s">
        <v>108</v>
      </c>
      <c r="D23" s="11" t="s">
        <v>109</v>
      </c>
      <c r="E23" s="11" t="str">
        <f t="shared" si="2"/>
        <v>pbuffay56@gatech.edu</v>
      </c>
      <c r="F23" s="11" t="s">
        <v>110</v>
      </c>
      <c r="G23" s="11" t="s">
        <v>111</v>
      </c>
      <c r="H23" s="11" t="s">
        <v>101</v>
      </c>
      <c r="I23" s="11" t="s">
        <v>96</v>
      </c>
      <c r="J23" s="11"/>
      <c r="K23" s="11"/>
    </row>
    <row r="24" spans="1:11">
      <c r="A24" s="21"/>
      <c r="B24" s="21"/>
      <c r="C24" s="11" t="s">
        <v>112</v>
      </c>
      <c r="D24" s="11" t="s">
        <v>113</v>
      </c>
      <c r="E24" s="11" t="str">
        <f t="shared" si="2"/>
        <v>rgreen97@gatech.edu</v>
      </c>
      <c r="F24" s="11" t="s">
        <v>114</v>
      </c>
      <c r="G24" s="11" t="s">
        <v>115</v>
      </c>
      <c r="H24" s="11" t="s">
        <v>101</v>
      </c>
      <c r="I24" s="11" t="s">
        <v>107</v>
      </c>
      <c r="J24" s="11"/>
      <c r="K24" s="11"/>
    </row>
    <row r="25" spans="1:11">
      <c r="A25" s="21"/>
      <c r="B25" s="21"/>
      <c r="C25" s="11" t="s">
        <v>116</v>
      </c>
      <c r="D25" s="11" t="s">
        <v>117</v>
      </c>
      <c r="E25" s="11" t="str">
        <f t="shared" si="2"/>
        <v>cbing101@gatech.edu</v>
      </c>
      <c r="F25" s="11" t="s">
        <v>118</v>
      </c>
      <c r="G25" s="11" t="s">
        <v>119</v>
      </c>
      <c r="H25" s="11" t="s">
        <v>106</v>
      </c>
      <c r="I25" s="11" t="s">
        <v>96</v>
      </c>
      <c r="J25" s="11"/>
      <c r="K25" s="11"/>
    </row>
    <row r="26" spans="1:11">
      <c r="A26" s="21"/>
      <c r="B26" s="21"/>
      <c r="C26" s="11" t="s">
        <v>120</v>
      </c>
      <c r="D26" s="11" t="s">
        <v>121</v>
      </c>
      <c r="E26" s="11" t="str">
        <f t="shared" si="2"/>
        <v>pbeesly61@gatech.edu</v>
      </c>
      <c r="F26" s="11" t="s">
        <v>122</v>
      </c>
      <c r="G26" s="11" t="s">
        <v>123</v>
      </c>
      <c r="H26" s="11" t="s">
        <v>101</v>
      </c>
      <c r="I26" s="11" t="s">
        <v>107</v>
      </c>
      <c r="J26" s="11"/>
      <c r="K26" s="11"/>
    </row>
    <row r="27" spans="1:11">
      <c r="A27" s="21"/>
      <c r="B27" s="21"/>
      <c r="C27" s="11" t="s">
        <v>124</v>
      </c>
      <c r="D27" s="11" t="s">
        <v>125</v>
      </c>
      <c r="E27" s="11" t="str">
        <f t="shared" si="2"/>
        <v>jhalpert75@gatech.edu</v>
      </c>
      <c r="F27" s="11" t="s">
        <v>126</v>
      </c>
      <c r="G27" s="11" t="s">
        <v>127</v>
      </c>
      <c r="H27" s="11" t="s">
        <v>101</v>
      </c>
      <c r="I27" s="11" t="s">
        <v>96</v>
      </c>
      <c r="J27" s="11"/>
      <c r="K27" s="11"/>
    </row>
    <row r="28" spans="1:11">
      <c r="A28" s="21"/>
      <c r="B28" s="21"/>
      <c r="C28" s="11" t="s">
        <v>128</v>
      </c>
      <c r="D28" s="11" t="s">
        <v>129</v>
      </c>
      <c r="E28" s="11" t="str">
        <f t="shared" si="2"/>
        <v>dschrute18@gatech.edu</v>
      </c>
      <c r="F28" s="11" t="s">
        <v>130</v>
      </c>
      <c r="G28" s="11" t="s">
        <v>131</v>
      </c>
      <c r="H28" s="11" t="s">
        <v>101</v>
      </c>
      <c r="I28" s="11" t="s">
        <v>96</v>
      </c>
      <c r="J28" s="11"/>
      <c r="K28" s="11"/>
    </row>
    <row r="29" spans="1:11">
      <c r="A29" s="21"/>
      <c r="B29" s="21"/>
      <c r="C29" s="11" t="s">
        <v>132</v>
      </c>
      <c r="D29" s="11" t="s">
        <v>133</v>
      </c>
      <c r="E29" s="11" t="str">
        <f t="shared" si="2"/>
        <v>amartin365@gatech.edu</v>
      </c>
      <c r="F29" s="11" t="s">
        <v>134</v>
      </c>
      <c r="G29" s="11" t="s">
        <v>135</v>
      </c>
      <c r="H29" s="11" t="s">
        <v>106</v>
      </c>
      <c r="I29" s="11" t="s">
        <v>96</v>
      </c>
      <c r="J29" s="11"/>
      <c r="K29" s="11"/>
    </row>
    <row r="30" spans="1:11">
      <c r="A30" s="21"/>
      <c r="B30" s="21"/>
      <c r="C30" s="11" t="s">
        <v>136</v>
      </c>
      <c r="D30" s="11" t="s">
        <v>137</v>
      </c>
      <c r="E30" s="11" t="str">
        <f t="shared" si="2"/>
        <v>omartinez13@gatech.edu</v>
      </c>
      <c r="F30" s="11" t="s">
        <v>138</v>
      </c>
      <c r="G30" s="11" t="s">
        <v>139</v>
      </c>
      <c r="H30" s="11" t="s">
        <v>101</v>
      </c>
      <c r="I30" s="11" t="s">
        <v>107</v>
      </c>
      <c r="J30" s="11"/>
      <c r="K30" s="11"/>
    </row>
    <row r="31" spans="1:11">
      <c r="A31" s="21"/>
      <c r="B31" s="21"/>
      <c r="C31" s="11" t="s">
        <v>140</v>
      </c>
      <c r="D31" s="11" t="s">
        <v>141</v>
      </c>
      <c r="E31" s="11" t="str">
        <f t="shared" si="2"/>
        <v>mscott845@gatech.edu</v>
      </c>
      <c r="F31" s="11" t="s">
        <v>142</v>
      </c>
      <c r="G31" s="11" t="s">
        <v>143</v>
      </c>
      <c r="H31" s="11" t="s">
        <v>101</v>
      </c>
      <c r="I31" s="11" t="s">
        <v>96</v>
      </c>
      <c r="J31" s="11"/>
      <c r="K31" s="11"/>
    </row>
    <row r="32" spans="1:11">
      <c r="A32" s="21"/>
      <c r="B32" s="21"/>
      <c r="C32" s="11" t="s">
        <v>144</v>
      </c>
      <c r="D32" s="11" t="s">
        <v>145</v>
      </c>
      <c r="E32" s="11" t="str">
        <f t="shared" si="2"/>
        <v>abernard224@gatech.edu</v>
      </c>
      <c r="F32" s="11" t="s">
        <v>146</v>
      </c>
      <c r="G32" s="11" t="s">
        <v>147</v>
      </c>
      <c r="H32" s="11" t="s">
        <v>106</v>
      </c>
      <c r="I32" s="11" t="s">
        <v>107</v>
      </c>
      <c r="J32" s="11"/>
      <c r="K32" s="11"/>
    </row>
    <row r="33" spans="1:11">
      <c r="A33" s="21"/>
      <c r="B33" s="21"/>
      <c r="C33" s="11" t="s">
        <v>148</v>
      </c>
      <c r="D33" s="11" t="s">
        <v>149</v>
      </c>
      <c r="E33" s="11" t="str">
        <f t="shared" si="2"/>
        <v>kkapoor155@gatech.edu</v>
      </c>
      <c r="F33" s="11" t="s">
        <v>150</v>
      </c>
      <c r="G33" s="11" t="s">
        <v>151</v>
      </c>
      <c r="H33" s="11" t="s">
        <v>106</v>
      </c>
      <c r="I33" s="11" t="s">
        <v>96</v>
      </c>
      <c r="J33" s="11"/>
      <c r="K33" s="11"/>
    </row>
    <row r="34" spans="1:11">
      <c r="A34" s="21"/>
      <c r="B34" s="21"/>
      <c r="C34" s="11" t="s">
        <v>152</v>
      </c>
      <c r="D34" s="11" t="s">
        <v>153</v>
      </c>
      <c r="E34" s="11" t="str">
        <f t="shared" si="2"/>
        <v>dphilbin81@gatech.edu</v>
      </c>
      <c r="F34" s="11" t="s">
        <v>154</v>
      </c>
      <c r="G34" s="11" t="s">
        <v>155</v>
      </c>
      <c r="H34" s="11" t="s">
        <v>106</v>
      </c>
      <c r="I34" s="11" t="s">
        <v>107</v>
      </c>
      <c r="J34" s="11"/>
      <c r="K34" s="11"/>
    </row>
    <row r="35" spans="1:11">
      <c r="A35" s="21"/>
      <c r="B35" s="21"/>
      <c r="C35" s="11" t="s">
        <v>156</v>
      </c>
      <c r="D35" s="11" t="s">
        <v>157</v>
      </c>
      <c r="E35" s="11" t="str">
        <f t="shared" si="2"/>
        <v>sthefirst1@gatech.edu</v>
      </c>
      <c r="F35" s="11" t="s">
        <v>158</v>
      </c>
      <c r="G35" s="11" t="s">
        <v>159</v>
      </c>
      <c r="H35" s="11" t="s">
        <v>101</v>
      </c>
      <c r="I35" s="11" t="s">
        <v>107</v>
      </c>
      <c r="J35" s="11"/>
      <c r="K35" s="11"/>
    </row>
    <row r="36" spans="1:11">
      <c r="A36" s="21"/>
      <c r="B36" s="21"/>
      <c r="C36" s="11" t="s">
        <v>160</v>
      </c>
      <c r="D36" s="11" t="s">
        <v>161</v>
      </c>
      <c r="E36" s="11" t="str">
        <f t="shared" si="2"/>
        <v>gburdell1@gatech.edu</v>
      </c>
      <c r="F36" s="11" t="s">
        <v>162</v>
      </c>
      <c r="G36" s="11" t="s">
        <v>163</v>
      </c>
      <c r="H36" s="11" t="s">
        <v>101</v>
      </c>
      <c r="I36" s="11" t="s">
        <v>96</v>
      </c>
      <c r="J36" s="11"/>
      <c r="K36" s="11"/>
    </row>
    <row r="37" spans="1:11">
      <c r="A37" s="21"/>
      <c r="B37" s="21"/>
      <c r="C37" s="11" t="s">
        <v>164</v>
      </c>
      <c r="D37" s="11" t="s">
        <v>165</v>
      </c>
      <c r="E37" s="11" t="str">
        <f t="shared" si="2"/>
        <v>dsmith102@gatech.edu</v>
      </c>
      <c r="F37" s="11" t="s">
        <v>166</v>
      </c>
      <c r="G37" s="11" t="s">
        <v>167</v>
      </c>
      <c r="H37" s="11" t="s">
        <v>106</v>
      </c>
      <c r="I37" s="11" t="s">
        <v>107</v>
      </c>
      <c r="J37" s="11"/>
      <c r="K37" s="11"/>
    </row>
    <row r="38" spans="1:11">
      <c r="A38" s="21"/>
      <c r="B38" s="21"/>
      <c r="C38" s="11" t="s">
        <v>168</v>
      </c>
      <c r="D38" s="11" t="s">
        <v>169</v>
      </c>
      <c r="E38" s="11" t="str">
        <f t="shared" ref="E38:E49" si="3">_xlfn.CONCAT(C38, "@gatech.edu")</f>
        <v>dbrown85@gatech.edu</v>
      </c>
      <c r="F38" s="11" t="s">
        <v>170</v>
      </c>
      <c r="G38" s="11" t="s">
        <v>171</v>
      </c>
      <c r="H38" s="11" t="s">
        <v>95</v>
      </c>
      <c r="I38" s="11" t="s">
        <v>96</v>
      </c>
      <c r="J38" s="11"/>
      <c r="K38" s="11"/>
    </row>
    <row r="39" spans="1:11">
      <c r="A39" s="21"/>
      <c r="B39" s="21"/>
      <c r="C39" s="11" t="s">
        <v>172</v>
      </c>
      <c r="D39" s="11" t="s">
        <v>173</v>
      </c>
      <c r="E39" s="11" t="str">
        <f t="shared" si="3"/>
        <v>dkim99@gatech.edu</v>
      </c>
      <c r="F39" s="11" t="s">
        <v>174</v>
      </c>
      <c r="G39" s="11" t="s">
        <v>175</v>
      </c>
      <c r="H39" s="11" t="s">
        <v>106</v>
      </c>
      <c r="I39" s="11" t="s">
        <v>96</v>
      </c>
      <c r="J39" s="11"/>
      <c r="K39" s="11"/>
    </row>
    <row r="40" spans="1:11">
      <c r="A40" s="21"/>
      <c r="B40" s="21"/>
      <c r="C40" s="11" t="s">
        <v>176</v>
      </c>
      <c r="D40" s="11" t="s">
        <v>177</v>
      </c>
      <c r="E40" s="11" t="str">
        <f t="shared" si="3"/>
        <v>tlee984@gatech.edu</v>
      </c>
      <c r="F40" s="11" t="s">
        <v>178</v>
      </c>
      <c r="G40" s="11" t="s">
        <v>179</v>
      </c>
      <c r="H40" s="11" t="s">
        <v>101</v>
      </c>
      <c r="I40" s="11" t="s">
        <v>107</v>
      </c>
      <c r="J40" s="11"/>
      <c r="K40" s="11"/>
    </row>
    <row r="41" spans="1:11">
      <c r="A41" s="21"/>
      <c r="B41" s="21"/>
      <c r="C41" s="11" t="s">
        <v>180</v>
      </c>
      <c r="D41" s="11" t="s">
        <v>181</v>
      </c>
      <c r="E41" s="11" t="str">
        <f t="shared" si="3"/>
        <v>jpark29@gatech.edu</v>
      </c>
      <c r="F41" s="11" t="s">
        <v>182</v>
      </c>
      <c r="G41" s="11" t="s">
        <v>183</v>
      </c>
      <c r="H41" s="11" t="s">
        <v>101</v>
      </c>
      <c r="I41" s="11" t="s">
        <v>96</v>
      </c>
      <c r="J41" s="11"/>
      <c r="K41" s="11"/>
    </row>
    <row r="42" spans="1:11">
      <c r="A42" s="21"/>
      <c r="B42" s="21"/>
      <c r="C42" s="11" t="s">
        <v>184</v>
      </c>
      <c r="D42" s="11" t="s">
        <v>185</v>
      </c>
      <c r="E42" s="11" t="str">
        <f t="shared" si="3"/>
        <v>vneal101@gatech.edu</v>
      </c>
      <c r="F42" s="11" t="s">
        <v>186</v>
      </c>
      <c r="G42" s="11" t="s">
        <v>187</v>
      </c>
      <c r="H42" s="11" t="s">
        <v>101</v>
      </c>
      <c r="I42" s="11" t="s">
        <v>107</v>
      </c>
      <c r="J42" s="11"/>
      <c r="K42" s="11"/>
    </row>
    <row r="43" spans="1:11">
      <c r="A43" s="21"/>
      <c r="B43" s="21"/>
      <c r="C43" s="11" t="s">
        <v>188</v>
      </c>
      <c r="D43" s="11" t="s">
        <v>189</v>
      </c>
      <c r="E43" s="11" t="str">
        <f>_xlfn.CONCAT(C43, "@gatech.edu")</f>
        <v>hpeterson55@gatech.edu</v>
      </c>
      <c r="F43" s="11" t="s">
        <v>190</v>
      </c>
      <c r="G43" s="11" t="s">
        <v>191</v>
      </c>
      <c r="H43" s="11" t="s">
        <v>106</v>
      </c>
      <c r="I43" s="11" t="s">
        <v>96</v>
      </c>
      <c r="J43" s="11"/>
      <c r="K43" s="11"/>
    </row>
    <row r="44" spans="1:11">
      <c r="A44" s="21"/>
      <c r="B44" s="21"/>
      <c r="C44" s="11" t="s">
        <v>192</v>
      </c>
      <c r="D44" s="11" t="s">
        <v>193</v>
      </c>
      <c r="E44" s="11" t="str">
        <f>_xlfn.CONCAT(C44, "@gatech.edu")</f>
        <v>lpiper20@gatech.edu</v>
      </c>
      <c r="F44" s="11" t="s">
        <v>194</v>
      </c>
      <c r="G44" s="11" t="s">
        <v>195</v>
      </c>
      <c r="H44" s="11" t="s">
        <v>101</v>
      </c>
      <c r="I44" s="11" t="s">
        <v>107</v>
      </c>
      <c r="J44" s="11"/>
      <c r="K44" s="11"/>
    </row>
    <row r="45" spans="1:11">
      <c r="A45" s="21"/>
      <c r="B45" s="21"/>
      <c r="C45" s="11" t="s">
        <v>196</v>
      </c>
      <c r="D45" s="11" t="s">
        <v>197</v>
      </c>
      <c r="E45" s="11" t="str">
        <f t="shared" si="3"/>
        <v>mbob2@gatech.edu</v>
      </c>
      <c r="F45" s="11" t="s">
        <v>198</v>
      </c>
      <c r="G45" s="11" t="s">
        <v>199</v>
      </c>
      <c r="H45" s="11" t="s">
        <v>101</v>
      </c>
      <c r="I45" s="11" t="s">
        <v>107</v>
      </c>
      <c r="J45" s="11"/>
      <c r="K45" s="11"/>
    </row>
    <row r="46" spans="1:11">
      <c r="A46" s="21"/>
      <c r="B46" s="21"/>
      <c r="C46" s="11" t="s">
        <v>200</v>
      </c>
      <c r="D46" s="11" t="s">
        <v>201</v>
      </c>
      <c r="E46" s="11" t="str">
        <f t="shared" si="3"/>
        <v>mrees785@gatech.edu</v>
      </c>
      <c r="F46" s="11" t="s">
        <v>202</v>
      </c>
      <c r="G46" s="11" t="s">
        <v>203</v>
      </c>
      <c r="H46" s="11" t="s">
        <v>204</v>
      </c>
      <c r="I46" s="11" t="s">
        <v>107</v>
      </c>
      <c r="J46" s="11"/>
      <c r="K46" s="11"/>
    </row>
    <row r="47" spans="1:11">
      <c r="A47" s="21"/>
      <c r="B47" s="21"/>
      <c r="C47" s="11" t="s">
        <v>205</v>
      </c>
      <c r="D47" s="11" t="s">
        <v>206</v>
      </c>
      <c r="E47" s="11" t="str">
        <f t="shared" si="3"/>
        <v>wbryant23@gatech.edu</v>
      </c>
      <c r="F47" s="11" t="s">
        <v>207</v>
      </c>
      <c r="G47" s="11" t="s">
        <v>208</v>
      </c>
      <c r="H47" s="11" t="s">
        <v>106</v>
      </c>
      <c r="I47" s="11" t="s">
        <v>96</v>
      </c>
      <c r="J47" s="11"/>
      <c r="K47" s="11"/>
    </row>
    <row r="48" spans="1:11">
      <c r="A48" s="21"/>
      <c r="B48" s="21"/>
      <c r="C48" s="11" t="s">
        <v>209</v>
      </c>
      <c r="D48" s="11" t="s">
        <v>210</v>
      </c>
      <c r="E48" s="11" t="str">
        <f t="shared" si="3"/>
        <v>aallman302@gatech.edu</v>
      </c>
      <c r="F48" s="11" t="s">
        <v>211</v>
      </c>
      <c r="G48" s="11" t="s">
        <v>212</v>
      </c>
      <c r="H48" s="11" t="s">
        <v>101</v>
      </c>
      <c r="I48" s="11" t="s">
        <v>107</v>
      </c>
      <c r="J48" s="11"/>
      <c r="K48" s="11"/>
    </row>
    <row r="49" spans="1:11">
      <c r="A49" s="21"/>
      <c r="B49" s="21"/>
      <c r="C49" s="11" t="s">
        <v>213</v>
      </c>
      <c r="D49" s="11" t="s">
        <v>214</v>
      </c>
      <c r="E49" s="11" t="str">
        <f t="shared" si="3"/>
        <v>kweston85@gatech.edu</v>
      </c>
      <c r="F49" s="11" t="s">
        <v>215</v>
      </c>
      <c r="G49" s="11" t="s">
        <v>216</v>
      </c>
      <c r="H49" s="11" t="s">
        <v>106</v>
      </c>
      <c r="I49" s="11" t="s">
        <v>107</v>
      </c>
      <c r="J49" s="11"/>
      <c r="K49" s="11"/>
    </row>
    <row r="50" spans="1:11">
      <c r="C50" s="11"/>
      <c r="D50" s="11"/>
      <c r="E50" s="11"/>
      <c r="F50" s="11"/>
      <c r="G50" s="11"/>
      <c r="H50" s="11"/>
      <c r="I50" s="11"/>
      <c r="J50" s="11"/>
      <c r="K50" s="11"/>
    </row>
  </sheetData>
  <mergeCells count="5">
    <mergeCell ref="A5:A15"/>
    <mergeCell ref="B5:B11"/>
    <mergeCell ref="B12:B19"/>
    <mergeCell ref="A2:B4"/>
    <mergeCell ref="A20:B49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7C34-8412-43D9-8A26-DB1CC69BB89A}">
  <dimension ref="A1:L102"/>
  <sheetViews>
    <sheetView tabSelected="1" topLeftCell="A61" workbookViewId="0">
      <selection activeCell="A69" sqref="A69:XFD69"/>
    </sheetView>
  </sheetViews>
  <sheetFormatPr defaultColWidth="8.85546875" defaultRowHeight="15"/>
  <cols>
    <col min="1" max="1" width="11.28515625" bestFit="1" customWidth="1"/>
    <col min="2" max="2" width="12.7109375" customWidth="1"/>
    <col min="3" max="3" width="11.7109375" style="6" bestFit="1" customWidth="1"/>
    <col min="4" max="4" width="30.28515625" bestFit="1" customWidth="1"/>
    <col min="6" max="6" width="12.28515625" bestFit="1" customWidth="1"/>
    <col min="7" max="7" width="9.140625" style="11"/>
  </cols>
  <sheetData>
    <row r="1" spans="1:12" s="1" customFormat="1">
      <c r="A1" s="12" t="s">
        <v>0</v>
      </c>
      <c r="B1" s="12" t="s">
        <v>217</v>
      </c>
      <c r="C1" s="13" t="s">
        <v>218</v>
      </c>
      <c r="D1" s="12" t="s">
        <v>219</v>
      </c>
      <c r="E1" s="1" t="s">
        <v>220</v>
      </c>
      <c r="F1" s="1" t="s">
        <v>221</v>
      </c>
      <c r="G1" s="1" t="s">
        <v>222</v>
      </c>
    </row>
    <row r="2" spans="1:12">
      <c r="A2" s="11" t="s">
        <v>91</v>
      </c>
      <c r="B2" s="14">
        <v>44075</v>
      </c>
      <c r="C2" s="15">
        <v>0.33333333333333331</v>
      </c>
      <c r="D2" s="9" t="s">
        <v>223</v>
      </c>
      <c r="E2">
        <v>100001</v>
      </c>
      <c r="F2" t="s">
        <v>224</v>
      </c>
      <c r="G2">
        <v>1</v>
      </c>
    </row>
    <row r="3" spans="1:12">
      <c r="A3" s="11" t="s">
        <v>97</v>
      </c>
      <c r="B3" s="14">
        <v>44075</v>
      </c>
      <c r="C3" s="15">
        <v>0.375</v>
      </c>
      <c r="D3" s="9" t="s">
        <v>225</v>
      </c>
      <c r="E3">
        <v>100002</v>
      </c>
      <c r="F3" t="s">
        <v>224</v>
      </c>
      <c r="G3">
        <v>1</v>
      </c>
    </row>
    <row r="4" spans="1:12">
      <c r="A4" s="11" t="s">
        <v>102</v>
      </c>
      <c r="B4" s="14">
        <v>44075</v>
      </c>
      <c r="C4" s="15">
        <v>0.41666666666666669</v>
      </c>
      <c r="D4" s="9" t="s">
        <v>226</v>
      </c>
      <c r="E4">
        <v>100003</v>
      </c>
      <c r="F4" t="s">
        <v>224</v>
      </c>
      <c r="G4">
        <v>1</v>
      </c>
      <c r="J4" s="3"/>
      <c r="L4" s="3"/>
    </row>
    <row r="5" spans="1:12">
      <c r="A5" s="11" t="s">
        <v>108</v>
      </c>
      <c r="B5" s="14">
        <v>44075</v>
      </c>
      <c r="C5" s="15">
        <v>0.45833333333333331</v>
      </c>
      <c r="D5" s="10" t="s">
        <v>227</v>
      </c>
      <c r="E5">
        <v>100004</v>
      </c>
      <c r="F5" t="s">
        <v>224</v>
      </c>
      <c r="G5">
        <v>1</v>
      </c>
      <c r="J5" s="3"/>
      <c r="L5" s="3"/>
    </row>
    <row r="6" spans="1:12">
      <c r="A6" s="11" t="s">
        <v>112</v>
      </c>
      <c r="B6" s="14">
        <v>44075</v>
      </c>
      <c r="C6" s="15">
        <v>0.5</v>
      </c>
      <c r="D6" s="9" t="s">
        <v>228</v>
      </c>
      <c r="E6">
        <v>100005</v>
      </c>
      <c r="F6" t="s">
        <v>224</v>
      </c>
      <c r="G6">
        <v>1</v>
      </c>
      <c r="J6" s="3"/>
      <c r="L6" s="3"/>
    </row>
    <row r="7" spans="1:12">
      <c r="A7" s="11" t="s">
        <v>116</v>
      </c>
      <c r="B7" s="14">
        <v>44075</v>
      </c>
      <c r="C7" s="15">
        <v>0.54166666666666663</v>
      </c>
      <c r="D7" s="10" t="s">
        <v>227</v>
      </c>
      <c r="E7">
        <v>100006</v>
      </c>
      <c r="F7" t="s">
        <v>224</v>
      </c>
      <c r="G7">
        <v>1</v>
      </c>
      <c r="J7" s="3"/>
      <c r="L7" s="3"/>
    </row>
    <row r="8" spans="1:12">
      <c r="A8" s="11" t="s">
        <v>120</v>
      </c>
      <c r="B8" s="14">
        <v>44075</v>
      </c>
      <c r="C8" s="15">
        <v>0.58333333333333337</v>
      </c>
      <c r="D8" s="9" t="s">
        <v>228</v>
      </c>
      <c r="E8">
        <v>100007</v>
      </c>
      <c r="F8" t="s">
        <v>224</v>
      </c>
      <c r="G8">
        <v>1</v>
      </c>
      <c r="J8" s="3"/>
      <c r="L8" s="3"/>
    </row>
    <row r="9" spans="1:12">
      <c r="A9" s="11" t="s">
        <v>124</v>
      </c>
      <c r="B9" s="14">
        <v>44075</v>
      </c>
      <c r="C9" s="15">
        <v>0.625</v>
      </c>
      <c r="D9" s="9" t="s">
        <v>229</v>
      </c>
      <c r="E9">
        <v>100008</v>
      </c>
      <c r="F9" t="s">
        <v>224</v>
      </c>
      <c r="G9">
        <v>2</v>
      </c>
      <c r="J9" s="3"/>
      <c r="L9" s="3"/>
    </row>
    <row r="10" spans="1:12">
      <c r="A10" s="11" t="s">
        <v>128</v>
      </c>
      <c r="B10" s="14">
        <v>44075</v>
      </c>
      <c r="C10" s="15">
        <v>0.66666666666666663</v>
      </c>
      <c r="D10" s="9" t="s">
        <v>229</v>
      </c>
      <c r="E10">
        <v>100009</v>
      </c>
      <c r="F10" t="s">
        <v>230</v>
      </c>
      <c r="G10">
        <v>2</v>
      </c>
      <c r="J10" s="3"/>
      <c r="L10" s="3"/>
    </row>
    <row r="11" spans="1:12">
      <c r="A11" s="11" t="s">
        <v>136</v>
      </c>
      <c r="B11" s="14">
        <v>44077</v>
      </c>
      <c r="C11" s="15">
        <v>0.33333333333333331</v>
      </c>
      <c r="D11" s="9" t="s">
        <v>231</v>
      </c>
      <c r="E11">
        <v>100011</v>
      </c>
      <c r="F11" t="s">
        <v>224</v>
      </c>
      <c r="G11">
        <v>2</v>
      </c>
      <c r="J11" s="3"/>
      <c r="L11" s="3"/>
    </row>
    <row r="12" spans="1:12">
      <c r="A12" s="11" t="s">
        <v>140</v>
      </c>
      <c r="B12" s="14">
        <v>44077</v>
      </c>
      <c r="C12" s="15">
        <v>0.375</v>
      </c>
      <c r="D12" s="9" t="s">
        <v>225</v>
      </c>
      <c r="E12">
        <v>100012</v>
      </c>
      <c r="F12" t="s">
        <v>230</v>
      </c>
      <c r="G12">
        <v>2</v>
      </c>
      <c r="J12" s="3"/>
      <c r="L12" s="3"/>
    </row>
    <row r="13" spans="1:12">
      <c r="A13" s="11" t="s">
        <v>144</v>
      </c>
      <c r="B13" s="14">
        <v>44077</v>
      </c>
      <c r="C13" s="15">
        <v>0.41666666666666669</v>
      </c>
      <c r="D13" s="9" t="s">
        <v>232</v>
      </c>
      <c r="E13">
        <v>100013</v>
      </c>
      <c r="F13" t="s">
        <v>230</v>
      </c>
      <c r="G13">
        <v>2</v>
      </c>
      <c r="J13" s="3"/>
      <c r="L13" s="3"/>
    </row>
    <row r="14" spans="1:12">
      <c r="A14" s="11" t="s">
        <v>148</v>
      </c>
      <c r="B14" s="14">
        <v>44077</v>
      </c>
      <c r="C14" s="15">
        <v>0.45833333333333331</v>
      </c>
      <c r="D14" s="10" t="s">
        <v>227</v>
      </c>
      <c r="E14">
        <v>100014</v>
      </c>
      <c r="F14" t="s">
        <v>224</v>
      </c>
      <c r="G14">
        <v>2</v>
      </c>
      <c r="J14" s="3"/>
      <c r="L14" s="3"/>
    </row>
    <row r="15" spans="1:12">
      <c r="A15" s="11" t="s">
        <v>152</v>
      </c>
      <c r="B15" s="14">
        <v>44077</v>
      </c>
      <c r="C15" s="15">
        <v>0.5</v>
      </c>
      <c r="D15" s="9" t="s">
        <v>228</v>
      </c>
      <c r="E15">
        <v>100015</v>
      </c>
      <c r="F15" t="s">
        <v>224</v>
      </c>
      <c r="G15">
        <v>3</v>
      </c>
    </row>
    <row r="16" spans="1:12">
      <c r="A16" s="11" t="s">
        <v>156</v>
      </c>
      <c r="B16" s="14">
        <v>44077</v>
      </c>
      <c r="C16" s="15">
        <v>0.54166666666666663</v>
      </c>
      <c r="D16" s="9" t="s">
        <v>226</v>
      </c>
      <c r="E16">
        <v>100016</v>
      </c>
      <c r="F16" t="s">
        <v>230</v>
      </c>
      <c r="G16">
        <v>3</v>
      </c>
    </row>
    <row r="17" spans="1:7">
      <c r="A17" s="11" t="s">
        <v>160</v>
      </c>
      <c r="B17" s="14">
        <v>44077</v>
      </c>
      <c r="C17" s="15">
        <v>0.58333333333333337</v>
      </c>
      <c r="D17" s="9" t="s">
        <v>81</v>
      </c>
      <c r="E17">
        <v>100017</v>
      </c>
      <c r="F17" t="s">
        <v>224</v>
      </c>
      <c r="G17">
        <v>3</v>
      </c>
    </row>
    <row r="18" spans="1:7">
      <c r="A18" s="11" t="s">
        <v>164</v>
      </c>
      <c r="B18" s="14">
        <v>44077</v>
      </c>
      <c r="C18" s="15">
        <v>0.625</v>
      </c>
      <c r="D18" s="9" t="s">
        <v>232</v>
      </c>
      <c r="E18">
        <v>100018</v>
      </c>
      <c r="F18" t="s">
        <v>224</v>
      </c>
      <c r="G18">
        <v>3</v>
      </c>
    </row>
    <row r="19" spans="1:7">
      <c r="A19" s="11" t="s">
        <v>168</v>
      </c>
      <c r="B19" s="14">
        <v>44077</v>
      </c>
      <c r="C19" s="15">
        <v>0.66666666666666663</v>
      </c>
      <c r="D19" s="9" t="s">
        <v>233</v>
      </c>
      <c r="E19">
        <v>100019</v>
      </c>
      <c r="F19" t="s">
        <v>230</v>
      </c>
      <c r="G19">
        <v>3</v>
      </c>
    </row>
    <row r="20" spans="1:7">
      <c r="A20" s="11" t="s">
        <v>172</v>
      </c>
      <c r="B20" s="14">
        <v>44077</v>
      </c>
      <c r="C20" s="15">
        <v>0.70833333333333337</v>
      </c>
      <c r="D20" s="9" t="s">
        <v>234</v>
      </c>
      <c r="E20">
        <v>100020</v>
      </c>
      <c r="F20" t="s">
        <v>224</v>
      </c>
      <c r="G20">
        <v>4</v>
      </c>
    </row>
    <row r="21" spans="1:7">
      <c r="A21" s="11" t="s">
        <v>176</v>
      </c>
      <c r="B21" s="14">
        <v>44078</v>
      </c>
      <c r="C21" s="15">
        <v>0.33333333333333331</v>
      </c>
      <c r="D21" s="9" t="s">
        <v>231</v>
      </c>
      <c r="E21">
        <v>100021</v>
      </c>
      <c r="F21" t="s">
        <v>224</v>
      </c>
      <c r="G21">
        <v>4</v>
      </c>
    </row>
    <row r="22" spans="1:7">
      <c r="A22" s="11" t="s">
        <v>180</v>
      </c>
      <c r="B22" s="14">
        <v>44078</v>
      </c>
      <c r="C22" s="15">
        <v>0.375</v>
      </c>
      <c r="D22" s="9" t="s">
        <v>234</v>
      </c>
      <c r="E22">
        <v>100022</v>
      </c>
      <c r="F22" t="s">
        <v>224</v>
      </c>
      <c r="G22">
        <v>4</v>
      </c>
    </row>
    <row r="23" spans="1:7">
      <c r="A23" s="11" t="s">
        <v>184</v>
      </c>
      <c r="B23" s="14">
        <v>44078</v>
      </c>
      <c r="C23" s="15">
        <v>0.41666666666666669</v>
      </c>
      <c r="D23" s="9" t="s">
        <v>231</v>
      </c>
      <c r="E23">
        <v>100023</v>
      </c>
      <c r="F23" t="s">
        <v>224</v>
      </c>
      <c r="G23">
        <v>4</v>
      </c>
    </row>
    <row r="24" spans="1:7">
      <c r="A24" s="11" t="s">
        <v>188</v>
      </c>
      <c r="B24" s="14">
        <v>44078</v>
      </c>
      <c r="C24" s="15">
        <v>0.45833333333333331</v>
      </c>
      <c r="D24" s="9" t="s">
        <v>225</v>
      </c>
      <c r="E24">
        <v>100024</v>
      </c>
      <c r="F24" t="s">
        <v>230</v>
      </c>
      <c r="G24">
        <v>4</v>
      </c>
    </row>
    <row r="25" spans="1:7">
      <c r="A25" s="11" t="s">
        <v>192</v>
      </c>
      <c r="B25" s="14">
        <v>44078</v>
      </c>
      <c r="C25" s="15">
        <v>0.5</v>
      </c>
      <c r="D25" s="9" t="s">
        <v>226</v>
      </c>
      <c r="E25">
        <v>100025</v>
      </c>
      <c r="F25" t="s">
        <v>224</v>
      </c>
      <c r="G25">
        <v>5</v>
      </c>
    </row>
    <row r="26" spans="1:7">
      <c r="A26" s="11" t="s">
        <v>196</v>
      </c>
      <c r="B26" s="14">
        <v>44078</v>
      </c>
      <c r="C26" s="15">
        <v>0.54166666666666663</v>
      </c>
      <c r="D26" s="9" t="s">
        <v>232</v>
      </c>
      <c r="E26">
        <v>100026</v>
      </c>
      <c r="F26" t="s">
        <v>224</v>
      </c>
      <c r="G26">
        <v>5</v>
      </c>
    </row>
    <row r="27" spans="1:7">
      <c r="A27" s="11" t="s">
        <v>200</v>
      </c>
      <c r="B27" s="14">
        <v>44078</v>
      </c>
      <c r="C27" s="15">
        <v>0.58333333333333337</v>
      </c>
      <c r="D27" s="9" t="s">
        <v>235</v>
      </c>
      <c r="E27">
        <v>100027</v>
      </c>
      <c r="F27" t="s">
        <v>224</v>
      </c>
      <c r="G27">
        <v>5</v>
      </c>
    </row>
    <row r="28" spans="1:7">
      <c r="A28" s="11" t="s">
        <v>205</v>
      </c>
      <c r="B28" s="14">
        <v>44078</v>
      </c>
      <c r="C28" s="15">
        <v>0.625</v>
      </c>
      <c r="D28" s="10" t="s">
        <v>227</v>
      </c>
      <c r="E28">
        <v>100028</v>
      </c>
      <c r="F28" t="s">
        <v>224</v>
      </c>
      <c r="G28">
        <v>5</v>
      </c>
    </row>
    <row r="29" spans="1:7">
      <c r="A29" s="11" t="s">
        <v>209</v>
      </c>
      <c r="B29" s="14">
        <v>44078</v>
      </c>
      <c r="C29" s="15">
        <v>0.66666666666666663</v>
      </c>
      <c r="D29" s="9" t="s">
        <v>228</v>
      </c>
      <c r="E29">
        <v>100029</v>
      </c>
      <c r="F29" t="s">
        <v>224</v>
      </c>
      <c r="G29">
        <v>5</v>
      </c>
    </row>
    <row r="30" spans="1:7">
      <c r="A30" s="11" t="s">
        <v>213</v>
      </c>
      <c r="B30" s="14">
        <v>44078</v>
      </c>
      <c r="C30" s="15">
        <v>0.70833333333333337</v>
      </c>
      <c r="D30" s="9" t="s">
        <v>228</v>
      </c>
      <c r="E30">
        <v>100030</v>
      </c>
      <c r="F30" t="s">
        <v>224</v>
      </c>
      <c r="G30">
        <v>5</v>
      </c>
    </row>
    <row r="31" spans="1:7">
      <c r="A31" s="11" t="s">
        <v>91</v>
      </c>
      <c r="B31" s="14">
        <v>44078</v>
      </c>
      <c r="C31" s="15">
        <v>0.33333333333333331</v>
      </c>
      <c r="D31" s="9" t="s">
        <v>223</v>
      </c>
      <c r="E31">
        <v>100031</v>
      </c>
      <c r="F31" t="s">
        <v>230</v>
      </c>
      <c r="G31">
        <v>6</v>
      </c>
    </row>
    <row r="32" spans="1:7">
      <c r="A32" s="11" t="s">
        <v>97</v>
      </c>
      <c r="B32" s="14">
        <v>44078</v>
      </c>
      <c r="C32" s="15">
        <v>0.375</v>
      </c>
      <c r="D32" s="9" t="s">
        <v>225</v>
      </c>
      <c r="E32">
        <v>100032</v>
      </c>
      <c r="F32" t="s">
        <v>230</v>
      </c>
      <c r="G32">
        <v>6</v>
      </c>
    </row>
    <row r="33" spans="1:10">
      <c r="A33" s="11" t="s">
        <v>102</v>
      </c>
      <c r="B33" s="14">
        <v>44078</v>
      </c>
      <c r="C33" s="15">
        <v>0.41666666666666669</v>
      </c>
      <c r="D33" s="9" t="s">
        <v>226</v>
      </c>
      <c r="E33">
        <v>100033</v>
      </c>
      <c r="F33" t="s">
        <v>224</v>
      </c>
      <c r="G33">
        <v>7</v>
      </c>
      <c r="H33" s="3"/>
      <c r="J33" s="3"/>
    </row>
    <row r="34" spans="1:10">
      <c r="A34" s="11" t="s">
        <v>108</v>
      </c>
      <c r="B34" s="14">
        <v>44084</v>
      </c>
      <c r="C34" s="15">
        <v>0.45833333333333331</v>
      </c>
      <c r="D34" s="9" t="s">
        <v>225</v>
      </c>
      <c r="E34">
        <v>100034</v>
      </c>
      <c r="F34" t="s">
        <v>224</v>
      </c>
      <c r="G34">
        <v>7</v>
      </c>
      <c r="H34" s="3"/>
      <c r="J34" s="3"/>
    </row>
    <row r="35" spans="1:10">
      <c r="A35" s="11" t="s">
        <v>112</v>
      </c>
      <c r="B35" s="14">
        <v>44084</v>
      </c>
      <c r="C35" s="15">
        <v>0.5</v>
      </c>
      <c r="D35" s="9" t="s">
        <v>226</v>
      </c>
      <c r="E35">
        <v>100035</v>
      </c>
      <c r="F35" t="s">
        <v>224</v>
      </c>
      <c r="G35">
        <v>7</v>
      </c>
      <c r="H35" s="3"/>
      <c r="J35" s="3"/>
    </row>
    <row r="36" spans="1:10">
      <c r="A36" s="11" t="s">
        <v>116</v>
      </c>
      <c r="B36" s="14">
        <v>44084</v>
      </c>
      <c r="C36" s="15">
        <v>0.54166666666666663</v>
      </c>
      <c r="D36" s="10" t="s">
        <v>227</v>
      </c>
      <c r="E36">
        <v>100036</v>
      </c>
      <c r="F36" t="s">
        <v>224</v>
      </c>
      <c r="G36">
        <v>7</v>
      </c>
      <c r="H36" s="3"/>
      <c r="J36" s="3"/>
    </row>
    <row r="37" spans="1:10">
      <c r="A37" s="11" t="s">
        <v>120</v>
      </c>
      <c r="B37" s="14">
        <v>44084</v>
      </c>
      <c r="C37" s="15">
        <v>0.58333333333333337</v>
      </c>
      <c r="D37" s="9" t="s">
        <v>228</v>
      </c>
      <c r="E37">
        <v>100037</v>
      </c>
      <c r="F37" t="s">
        <v>224</v>
      </c>
      <c r="G37">
        <v>7</v>
      </c>
      <c r="H37" s="3"/>
      <c r="J37" s="3"/>
    </row>
    <row r="38" spans="1:10">
      <c r="A38" s="11" t="s">
        <v>124</v>
      </c>
      <c r="B38" s="14">
        <v>44084</v>
      </c>
      <c r="C38" s="15">
        <v>0.625</v>
      </c>
      <c r="D38" s="9" t="s">
        <v>81</v>
      </c>
      <c r="E38">
        <v>100038</v>
      </c>
      <c r="F38" t="s">
        <v>224</v>
      </c>
      <c r="G38">
        <v>7</v>
      </c>
      <c r="H38" s="3"/>
      <c r="J38" s="3"/>
    </row>
    <row r="39" spans="1:10">
      <c r="A39" s="11" t="s">
        <v>128</v>
      </c>
      <c r="B39" s="14">
        <v>44084</v>
      </c>
      <c r="C39" s="15">
        <v>0.66666666666666663</v>
      </c>
      <c r="D39" s="9" t="s">
        <v>81</v>
      </c>
      <c r="E39">
        <v>100039</v>
      </c>
      <c r="F39" t="s">
        <v>224</v>
      </c>
      <c r="G39">
        <v>8</v>
      </c>
      <c r="H39" s="3"/>
      <c r="J39" s="3"/>
    </row>
    <row r="40" spans="1:10">
      <c r="A40" s="11" t="s">
        <v>132</v>
      </c>
      <c r="B40" s="14">
        <v>44084</v>
      </c>
      <c r="C40" s="15">
        <v>0.70833333333333337</v>
      </c>
      <c r="D40" s="9" t="s">
        <v>81</v>
      </c>
      <c r="E40">
        <v>100040</v>
      </c>
      <c r="F40" t="s">
        <v>230</v>
      </c>
      <c r="G40">
        <v>8</v>
      </c>
      <c r="H40" s="4"/>
      <c r="J40" s="3"/>
    </row>
    <row r="41" spans="1:10">
      <c r="A41" s="11" t="s">
        <v>136</v>
      </c>
      <c r="B41" s="14">
        <v>44084</v>
      </c>
      <c r="C41" s="15">
        <v>0.33333333333333331</v>
      </c>
      <c r="D41" s="9" t="s">
        <v>232</v>
      </c>
      <c r="E41">
        <v>100041</v>
      </c>
      <c r="F41" t="s">
        <v>224</v>
      </c>
      <c r="G41">
        <v>8</v>
      </c>
      <c r="H41" s="3"/>
      <c r="J41" s="3"/>
    </row>
    <row r="42" spans="1:10">
      <c r="A42" s="11" t="s">
        <v>140</v>
      </c>
      <c r="B42" s="14">
        <v>44084</v>
      </c>
      <c r="C42" s="15">
        <v>0.375</v>
      </c>
      <c r="D42" s="9" t="s">
        <v>225</v>
      </c>
      <c r="E42">
        <v>100042</v>
      </c>
      <c r="F42" t="s">
        <v>236</v>
      </c>
      <c r="G42">
        <v>9</v>
      </c>
      <c r="H42" s="3"/>
      <c r="J42" s="3"/>
    </row>
    <row r="43" spans="1:10">
      <c r="A43" s="11" t="s">
        <v>144</v>
      </c>
      <c r="B43" s="14">
        <v>44084</v>
      </c>
      <c r="C43" s="15">
        <v>0.41666666666666669</v>
      </c>
      <c r="D43" s="9" t="s">
        <v>228</v>
      </c>
      <c r="E43">
        <v>100043</v>
      </c>
      <c r="F43" t="s">
        <v>236</v>
      </c>
      <c r="G43">
        <v>9</v>
      </c>
      <c r="H43" s="3"/>
      <c r="J43" s="3"/>
    </row>
    <row r="44" spans="1:10">
      <c r="A44" s="11" t="s">
        <v>148</v>
      </c>
      <c r="B44" s="14">
        <v>44084</v>
      </c>
      <c r="C44" s="15">
        <v>0.45833333333333331</v>
      </c>
      <c r="D44" s="9" t="s">
        <v>234</v>
      </c>
      <c r="E44">
        <v>100044</v>
      </c>
      <c r="F44" t="s">
        <v>236</v>
      </c>
      <c r="G44">
        <v>9</v>
      </c>
      <c r="H44" s="3"/>
      <c r="J44" s="3"/>
    </row>
    <row r="45" spans="1:10">
      <c r="A45" s="11" t="s">
        <v>152</v>
      </c>
      <c r="B45" s="14">
        <v>44084</v>
      </c>
      <c r="C45" s="15">
        <v>0.5</v>
      </c>
      <c r="D45" s="9" t="s">
        <v>231</v>
      </c>
      <c r="E45">
        <v>100045</v>
      </c>
      <c r="F45" t="s">
        <v>236</v>
      </c>
      <c r="G45">
        <v>9</v>
      </c>
    </row>
    <row r="46" spans="1:10">
      <c r="A46" s="11" t="s">
        <v>156</v>
      </c>
      <c r="B46" s="14">
        <v>44084</v>
      </c>
      <c r="C46" s="15">
        <v>0.54166666666666663</v>
      </c>
      <c r="D46" s="9" t="s">
        <v>231</v>
      </c>
      <c r="E46">
        <v>100046</v>
      </c>
      <c r="F46" t="s">
        <v>236</v>
      </c>
      <c r="G46">
        <v>9</v>
      </c>
    </row>
    <row r="47" spans="1:10">
      <c r="A47" s="11" t="s">
        <v>160</v>
      </c>
      <c r="B47" s="14">
        <v>44084</v>
      </c>
      <c r="C47" s="15">
        <v>0.58333333333333337</v>
      </c>
      <c r="D47" s="9" t="s">
        <v>229</v>
      </c>
      <c r="E47">
        <v>100047</v>
      </c>
      <c r="F47" t="s">
        <v>236</v>
      </c>
      <c r="G47">
        <v>9</v>
      </c>
    </row>
    <row r="48" spans="1:10">
      <c r="A48" s="11" t="s">
        <v>164</v>
      </c>
      <c r="B48" s="14">
        <v>44084</v>
      </c>
      <c r="C48" s="15">
        <v>0.625</v>
      </c>
      <c r="D48" s="9" t="s">
        <v>226</v>
      </c>
      <c r="E48">
        <v>100048</v>
      </c>
      <c r="F48" t="s">
        <v>236</v>
      </c>
      <c r="G48">
        <v>9</v>
      </c>
    </row>
    <row r="49" spans="1:7">
      <c r="A49" s="11" t="s">
        <v>168</v>
      </c>
      <c r="B49" s="14">
        <v>44084</v>
      </c>
      <c r="C49" s="15">
        <v>0.66666666666666663</v>
      </c>
      <c r="D49" s="9" t="s">
        <v>233</v>
      </c>
      <c r="E49">
        <v>100049</v>
      </c>
      <c r="F49" t="s">
        <v>236</v>
      </c>
      <c r="G49">
        <v>10</v>
      </c>
    </row>
    <row r="50" spans="1:7">
      <c r="A50" s="11" t="s">
        <v>172</v>
      </c>
      <c r="B50" s="14">
        <v>44084</v>
      </c>
      <c r="C50" s="15">
        <v>0.70833333333333337</v>
      </c>
      <c r="D50" s="9" t="s">
        <v>225</v>
      </c>
      <c r="E50">
        <v>100050</v>
      </c>
      <c r="F50" t="s">
        <v>236</v>
      </c>
      <c r="G50">
        <v>11</v>
      </c>
    </row>
    <row r="51" spans="1:7">
      <c r="A51" s="11" t="s">
        <v>176</v>
      </c>
      <c r="B51" s="14">
        <v>44084</v>
      </c>
      <c r="C51" s="15">
        <v>0.33333333333333331</v>
      </c>
      <c r="D51" s="9" t="s">
        <v>228</v>
      </c>
      <c r="E51">
        <v>100051</v>
      </c>
      <c r="F51" t="s">
        <v>236</v>
      </c>
      <c r="G51">
        <v>11</v>
      </c>
    </row>
    <row r="52" spans="1:7">
      <c r="A52" s="11" t="s">
        <v>180</v>
      </c>
      <c r="B52" s="14">
        <v>44084</v>
      </c>
      <c r="C52" s="15">
        <v>0.375</v>
      </c>
      <c r="D52" s="10" t="s">
        <v>227</v>
      </c>
      <c r="E52">
        <v>100052</v>
      </c>
      <c r="F52" t="s">
        <v>236</v>
      </c>
      <c r="G52">
        <v>11</v>
      </c>
    </row>
    <row r="53" spans="1:7">
      <c r="A53" s="11" t="s">
        <v>184</v>
      </c>
      <c r="B53" s="14">
        <v>44087</v>
      </c>
      <c r="C53" s="15">
        <v>0.41666666666666669</v>
      </c>
      <c r="D53" s="9" t="s">
        <v>231</v>
      </c>
      <c r="E53">
        <v>100053</v>
      </c>
      <c r="F53" t="s">
        <v>236</v>
      </c>
      <c r="G53">
        <v>11</v>
      </c>
    </row>
    <row r="54" spans="1:7">
      <c r="A54" s="11" t="s">
        <v>188</v>
      </c>
      <c r="B54" s="14">
        <v>44087</v>
      </c>
      <c r="C54" s="15">
        <v>0.45833333333333331</v>
      </c>
      <c r="D54" s="9" t="s">
        <v>81</v>
      </c>
      <c r="E54">
        <v>100054</v>
      </c>
      <c r="F54" t="s">
        <v>236</v>
      </c>
      <c r="G54">
        <v>11</v>
      </c>
    </row>
    <row r="55" spans="1:7">
      <c r="A55" s="11" t="s">
        <v>192</v>
      </c>
      <c r="B55" s="14">
        <v>44087</v>
      </c>
      <c r="C55" s="15">
        <v>0.5</v>
      </c>
      <c r="D55" s="9" t="s">
        <v>232</v>
      </c>
      <c r="E55">
        <v>100055</v>
      </c>
      <c r="F55" t="s">
        <v>236</v>
      </c>
      <c r="G55">
        <v>12</v>
      </c>
    </row>
    <row r="56" spans="1:7">
      <c r="A56" s="11" t="s">
        <v>196</v>
      </c>
      <c r="B56" s="14">
        <v>44087</v>
      </c>
      <c r="C56" s="15">
        <v>0.54166666666666663</v>
      </c>
      <c r="D56" s="9" t="s">
        <v>231</v>
      </c>
      <c r="E56">
        <v>100056</v>
      </c>
      <c r="F56" t="s">
        <v>236</v>
      </c>
      <c r="G56">
        <v>12</v>
      </c>
    </row>
    <row r="57" spans="1:7">
      <c r="A57" s="11" t="s">
        <v>200</v>
      </c>
      <c r="B57" s="14">
        <v>44087</v>
      </c>
      <c r="C57" s="15">
        <v>0.58333333333333337</v>
      </c>
      <c r="D57" s="9" t="s">
        <v>233</v>
      </c>
      <c r="E57">
        <v>100057</v>
      </c>
      <c r="F57" t="s">
        <v>236</v>
      </c>
      <c r="G57">
        <v>12</v>
      </c>
    </row>
    <row r="58" spans="1:7">
      <c r="A58" s="11" t="s">
        <v>205</v>
      </c>
      <c r="B58" s="14">
        <v>44090</v>
      </c>
      <c r="C58" s="15">
        <v>0.625</v>
      </c>
      <c r="D58" s="9" t="s">
        <v>229</v>
      </c>
      <c r="E58">
        <v>100058</v>
      </c>
      <c r="F58" t="s">
        <v>236</v>
      </c>
      <c r="G58">
        <v>12</v>
      </c>
    </row>
    <row r="59" spans="1:7">
      <c r="A59" s="11" t="s">
        <v>209</v>
      </c>
      <c r="B59" s="14">
        <v>44090</v>
      </c>
      <c r="C59" s="15">
        <v>0.66666666666666663</v>
      </c>
      <c r="D59" s="9" t="s">
        <v>228</v>
      </c>
      <c r="E59">
        <v>100059</v>
      </c>
      <c r="F59" t="s">
        <v>236</v>
      </c>
      <c r="G59">
        <v>13</v>
      </c>
    </row>
    <row r="60" spans="1:7">
      <c r="A60" s="11" t="s">
        <v>213</v>
      </c>
      <c r="B60" s="14">
        <v>44090</v>
      </c>
      <c r="C60" s="15">
        <v>0.70833333333333337</v>
      </c>
      <c r="D60" s="9" t="s">
        <v>226</v>
      </c>
      <c r="E60">
        <v>100060</v>
      </c>
      <c r="F60" t="s">
        <v>236</v>
      </c>
      <c r="G60">
        <v>13</v>
      </c>
    </row>
    <row r="61" spans="1:7">
      <c r="A61" s="11"/>
      <c r="B61" s="14">
        <v>44090</v>
      </c>
      <c r="C61" s="15">
        <v>0.33333333333333331</v>
      </c>
      <c r="D61" s="9" t="s">
        <v>223</v>
      </c>
      <c r="E61" s="11"/>
      <c r="F61" s="11"/>
    </row>
    <row r="62" spans="1:7">
      <c r="A62" s="11"/>
      <c r="B62" s="14">
        <v>44090</v>
      </c>
      <c r="C62" s="15">
        <v>0.375</v>
      </c>
      <c r="D62" s="9" t="s">
        <v>233</v>
      </c>
      <c r="E62" s="11"/>
      <c r="F62" s="11"/>
    </row>
    <row r="63" spans="1:7">
      <c r="A63" s="11"/>
      <c r="B63" s="14">
        <v>44090</v>
      </c>
      <c r="C63" s="15">
        <v>0.41666666666666669</v>
      </c>
      <c r="D63" s="9" t="s">
        <v>235</v>
      </c>
      <c r="E63" s="11"/>
      <c r="F63" s="11"/>
    </row>
    <row r="64" spans="1:7">
      <c r="A64" s="11"/>
      <c r="B64" s="14">
        <v>44090</v>
      </c>
      <c r="C64" s="15">
        <v>0.45833333333333331</v>
      </c>
      <c r="D64" s="9" t="s">
        <v>232</v>
      </c>
      <c r="E64" s="11"/>
      <c r="F64" s="11"/>
    </row>
    <row r="65" spans="1:6">
      <c r="A65" s="11"/>
      <c r="B65" s="14">
        <v>44090</v>
      </c>
      <c r="C65" s="15">
        <v>0.5</v>
      </c>
      <c r="D65" s="9" t="s">
        <v>225</v>
      </c>
      <c r="E65" s="11"/>
      <c r="F65" s="11"/>
    </row>
    <row r="66" spans="1:6">
      <c r="A66" s="11"/>
      <c r="B66" s="14">
        <v>44090</v>
      </c>
      <c r="C66" s="15">
        <v>0.54166666666666663</v>
      </c>
      <c r="D66" s="9" t="s">
        <v>226</v>
      </c>
      <c r="E66" s="11"/>
      <c r="F66" s="11"/>
    </row>
    <row r="67" spans="1:6">
      <c r="A67" s="11"/>
      <c r="B67" s="14">
        <v>44090</v>
      </c>
      <c r="C67" s="15">
        <v>0.58333333333333337</v>
      </c>
      <c r="D67" s="9" t="s">
        <v>81</v>
      </c>
      <c r="E67" s="11"/>
      <c r="F67" s="11"/>
    </row>
    <row r="68" spans="1:6">
      <c r="A68" s="11"/>
      <c r="B68" s="14">
        <v>44090</v>
      </c>
      <c r="C68" s="15">
        <v>0.625</v>
      </c>
      <c r="D68" s="10" t="s">
        <v>227</v>
      </c>
      <c r="E68" s="11"/>
      <c r="F68" s="11"/>
    </row>
    <row r="69" spans="1:6">
      <c r="A69" s="11"/>
      <c r="B69" s="14">
        <v>44105</v>
      </c>
      <c r="C69" s="15">
        <v>0.70833333333333337</v>
      </c>
      <c r="D69" s="9" t="s">
        <v>234</v>
      </c>
      <c r="E69" s="11"/>
      <c r="F69" s="11"/>
    </row>
    <row r="70" spans="1:6">
      <c r="A70" s="11"/>
      <c r="B70" s="14">
        <v>44105</v>
      </c>
      <c r="C70" s="15">
        <v>0.33333333333333331</v>
      </c>
      <c r="D70" s="9" t="s">
        <v>231</v>
      </c>
      <c r="E70" s="11"/>
      <c r="F70" s="11"/>
    </row>
    <row r="71" spans="1:6">
      <c r="A71" s="11"/>
      <c r="B71" s="14">
        <v>44105</v>
      </c>
      <c r="C71" s="15">
        <v>0.375</v>
      </c>
      <c r="D71" s="9" t="s">
        <v>229</v>
      </c>
      <c r="E71" s="11"/>
      <c r="F71" s="11"/>
    </row>
    <row r="72" spans="1:6">
      <c r="A72" s="11"/>
      <c r="B72" s="14">
        <v>44105</v>
      </c>
      <c r="C72" s="15">
        <v>0.70833333333333337</v>
      </c>
      <c r="D72" s="9" t="s">
        <v>223</v>
      </c>
      <c r="E72" s="11"/>
      <c r="F72" s="11"/>
    </row>
    <row r="73" spans="1:6">
      <c r="A73" s="11"/>
      <c r="B73" s="14">
        <v>44105</v>
      </c>
      <c r="C73" s="15">
        <v>0.33333333333333331</v>
      </c>
      <c r="D73" s="9" t="s">
        <v>233</v>
      </c>
      <c r="E73" s="11"/>
      <c r="F73" s="11"/>
    </row>
    <row r="74" spans="1:6">
      <c r="A74" s="11"/>
      <c r="B74" s="14">
        <v>44105</v>
      </c>
      <c r="C74" s="15">
        <v>0.375</v>
      </c>
      <c r="D74" s="9" t="s">
        <v>235</v>
      </c>
      <c r="E74" s="11"/>
      <c r="F74" s="11"/>
    </row>
    <row r="75" spans="1:6">
      <c r="A75" s="11"/>
      <c r="B75" s="14">
        <v>44105</v>
      </c>
      <c r="C75" s="15">
        <v>0.41666666666666669</v>
      </c>
      <c r="D75" s="9" t="s">
        <v>232</v>
      </c>
      <c r="E75" s="11"/>
      <c r="F75" s="11"/>
    </row>
    <row r="76" spans="1:6">
      <c r="A76" s="11"/>
      <c r="B76" s="14">
        <v>44105</v>
      </c>
      <c r="C76" s="15">
        <v>0.45833333333333331</v>
      </c>
      <c r="D76" s="9" t="s">
        <v>225</v>
      </c>
      <c r="E76" s="11"/>
      <c r="F76" s="11"/>
    </row>
    <row r="77" spans="1:6">
      <c r="A77" s="11"/>
      <c r="B77" s="14">
        <v>44106</v>
      </c>
      <c r="C77" s="15">
        <v>0.5</v>
      </c>
      <c r="D77" s="9" t="s">
        <v>226</v>
      </c>
      <c r="E77" s="11"/>
      <c r="F77" s="11"/>
    </row>
    <row r="78" spans="1:6">
      <c r="A78" s="11"/>
      <c r="B78" s="14">
        <v>44106</v>
      </c>
      <c r="C78" s="15">
        <v>0.54166666666666663</v>
      </c>
      <c r="D78" s="9" t="s">
        <v>81</v>
      </c>
      <c r="E78" s="11"/>
      <c r="F78" s="11"/>
    </row>
    <row r="79" spans="1:6">
      <c r="A79" s="11"/>
      <c r="B79" s="14">
        <v>44106</v>
      </c>
      <c r="C79" s="15">
        <v>0.58333333333333337</v>
      </c>
      <c r="D79" s="10" t="s">
        <v>227</v>
      </c>
      <c r="E79" s="11"/>
      <c r="F79" s="11"/>
    </row>
    <row r="80" spans="1:6">
      <c r="A80" s="11"/>
      <c r="B80" s="14">
        <v>44106</v>
      </c>
      <c r="C80" s="15">
        <v>0.625</v>
      </c>
      <c r="D80" s="9" t="s">
        <v>228</v>
      </c>
      <c r="E80" s="11"/>
      <c r="F80" s="11"/>
    </row>
    <row r="81" spans="1:6">
      <c r="A81" s="11"/>
      <c r="B81" s="14">
        <v>44106</v>
      </c>
      <c r="C81" s="15">
        <v>0.66666666666666663</v>
      </c>
      <c r="D81" s="9" t="s">
        <v>234</v>
      </c>
      <c r="E81" s="11"/>
      <c r="F81" s="11"/>
    </row>
    <row r="82" spans="1:6">
      <c r="A82" s="11"/>
      <c r="B82" s="14">
        <v>44106</v>
      </c>
      <c r="C82" s="15">
        <v>0.70833333333333337</v>
      </c>
      <c r="D82" s="9" t="s">
        <v>231</v>
      </c>
      <c r="E82" s="11"/>
      <c r="F82" s="11"/>
    </row>
    <row r="83" spans="1:6">
      <c r="A83" s="11"/>
      <c r="B83" s="14">
        <v>44110</v>
      </c>
      <c r="C83" s="15">
        <v>0.33333333333333331</v>
      </c>
      <c r="D83" s="9" t="s">
        <v>229</v>
      </c>
      <c r="E83" s="11"/>
      <c r="F83" s="11"/>
    </row>
    <row r="84" spans="1:6">
      <c r="A84" s="11"/>
      <c r="B84" s="14">
        <v>44110</v>
      </c>
      <c r="C84" s="15">
        <v>0.375</v>
      </c>
      <c r="D84" s="9" t="s">
        <v>223</v>
      </c>
      <c r="E84" s="11"/>
      <c r="F84" s="11"/>
    </row>
    <row r="85" spans="1:6">
      <c r="A85" s="11"/>
      <c r="B85" s="14">
        <v>44110</v>
      </c>
      <c r="C85" s="15">
        <v>0.41666666666666669</v>
      </c>
      <c r="D85" s="9" t="s">
        <v>233</v>
      </c>
      <c r="E85" s="11"/>
      <c r="F85" s="11"/>
    </row>
    <row r="86" spans="1:6">
      <c r="A86" s="11"/>
      <c r="B86" s="14">
        <v>44110</v>
      </c>
      <c r="C86" s="15">
        <v>0.45833333333333331</v>
      </c>
      <c r="D86" s="9" t="s">
        <v>235</v>
      </c>
      <c r="E86" s="11"/>
      <c r="F86" s="11"/>
    </row>
    <row r="87" spans="1:6">
      <c r="A87" s="11"/>
      <c r="B87" s="14">
        <v>44110</v>
      </c>
      <c r="C87" s="15">
        <v>0.5</v>
      </c>
      <c r="D87" s="9" t="s">
        <v>232</v>
      </c>
      <c r="E87" s="11"/>
      <c r="F87" s="11"/>
    </row>
    <row r="88" spans="1:6">
      <c r="A88" s="11"/>
      <c r="B88" s="14">
        <v>44111</v>
      </c>
      <c r="C88" s="15">
        <v>0.54166666666666663</v>
      </c>
      <c r="D88" s="9" t="s">
        <v>225</v>
      </c>
      <c r="E88" s="11"/>
      <c r="F88" s="11"/>
    </row>
    <row r="89" spans="1:6">
      <c r="A89" s="11"/>
      <c r="B89" s="14">
        <v>44111</v>
      </c>
      <c r="C89" s="15">
        <v>0.58333333333333337</v>
      </c>
      <c r="D89" s="9" t="s">
        <v>226</v>
      </c>
      <c r="E89" s="11"/>
      <c r="F89" s="11"/>
    </row>
    <row r="90" spans="1:6">
      <c r="A90" s="11"/>
      <c r="B90" s="14">
        <v>44111</v>
      </c>
      <c r="C90" s="15">
        <v>0.625</v>
      </c>
      <c r="D90" s="9" t="s">
        <v>81</v>
      </c>
      <c r="E90" s="11"/>
      <c r="F90" s="11"/>
    </row>
    <row r="91" spans="1:6">
      <c r="A91" s="11"/>
      <c r="B91" s="14">
        <v>44111</v>
      </c>
      <c r="C91" s="15">
        <v>0.66666666666666663</v>
      </c>
      <c r="D91" s="10" t="s">
        <v>227</v>
      </c>
      <c r="E91" s="11"/>
      <c r="F91" s="11"/>
    </row>
    <row r="92" spans="1:6">
      <c r="A92" s="11"/>
      <c r="B92" s="14">
        <v>44111</v>
      </c>
      <c r="C92" s="15">
        <v>0.70833333333333337</v>
      </c>
      <c r="D92" s="9" t="s">
        <v>228</v>
      </c>
      <c r="E92" s="11"/>
      <c r="F92" s="11"/>
    </row>
    <row r="93" spans="1:6">
      <c r="A93" s="11"/>
      <c r="B93" s="14">
        <v>44111</v>
      </c>
      <c r="C93" s="15">
        <v>0.33333333333333331</v>
      </c>
      <c r="D93" s="9" t="s">
        <v>234</v>
      </c>
      <c r="E93" s="11"/>
      <c r="F93" s="11"/>
    </row>
    <row r="94" spans="1:6">
      <c r="A94" s="11"/>
      <c r="B94" s="14">
        <v>44111</v>
      </c>
      <c r="C94" s="15">
        <v>0.375</v>
      </c>
      <c r="D94" s="9" t="s">
        <v>231</v>
      </c>
      <c r="E94" s="11"/>
      <c r="F94" s="11"/>
    </row>
    <row r="95" spans="1:6">
      <c r="A95" s="11"/>
      <c r="B95" s="14">
        <v>44111</v>
      </c>
      <c r="C95" s="15">
        <v>0.41666666666666669</v>
      </c>
      <c r="D95" s="9" t="s">
        <v>229</v>
      </c>
      <c r="E95" s="11"/>
      <c r="F95" s="11"/>
    </row>
    <row r="96" spans="1:6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DEE-8179-4CB5-966B-35C4053EFA5E}">
  <dimension ref="A1:F13"/>
  <sheetViews>
    <sheetView workbookViewId="0">
      <selection activeCell="F24" sqref="F24"/>
    </sheetView>
  </sheetViews>
  <sheetFormatPr defaultColWidth="8.85546875" defaultRowHeight="15"/>
  <cols>
    <col min="1" max="1" width="32.7109375" style="3" customWidth="1"/>
    <col min="2" max="2" width="28" style="3" customWidth="1"/>
    <col min="3" max="3" width="12.140625" style="3" bestFit="1" customWidth="1"/>
    <col min="4" max="5" width="8.85546875" style="3" customWidth="1"/>
    <col min="6" max="6" width="11.42578125" style="3" bestFit="1" customWidth="1"/>
  </cols>
  <sheetData>
    <row r="1" spans="1:6" s="1" customFormat="1">
      <c r="A1" s="8" t="s">
        <v>237</v>
      </c>
      <c r="B1" s="8" t="s">
        <v>238</v>
      </c>
      <c r="C1" s="8" t="s">
        <v>239</v>
      </c>
      <c r="D1" s="8" t="s">
        <v>240</v>
      </c>
      <c r="E1" s="8" t="s">
        <v>241</v>
      </c>
      <c r="F1" s="8" t="s">
        <v>6</v>
      </c>
    </row>
    <row r="2" spans="1:6">
      <c r="A2" s="9" t="s">
        <v>223</v>
      </c>
      <c r="B2" s="9" t="s">
        <v>242</v>
      </c>
      <c r="C2" s="9" t="s">
        <v>243</v>
      </c>
      <c r="D2" s="9" t="s">
        <v>244</v>
      </c>
      <c r="E2" s="9">
        <v>30303</v>
      </c>
      <c r="F2" s="9" t="s">
        <v>96</v>
      </c>
    </row>
    <row r="3" spans="1:6">
      <c r="A3" s="9" t="s">
        <v>233</v>
      </c>
      <c r="B3" s="9" t="s">
        <v>245</v>
      </c>
      <c r="C3" s="9" t="s">
        <v>246</v>
      </c>
      <c r="D3" s="9" t="s">
        <v>244</v>
      </c>
      <c r="E3" s="9">
        <v>30339</v>
      </c>
      <c r="F3" s="9" t="s">
        <v>107</v>
      </c>
    </row>
    <row r="4" spans="1:6">
      <c r="A4" s="9" t="s">
        <v>235</v>
      </c>
      <c r="B4" s="9" t="s">
        <v>247</v>
      </c>
      <c r="C4" s="9" t="s">
        <v>248</v>
      </c>
      <c r="D4" s="9" t="s">
        <v>244</v>
      </c>
      <c r="E4" s="9">
        <v>30144</v>
      </c>
      <c r="F4" s="9" t="s">
        <v>107</v>
      </c>
    </row>
    <row r="5" spans="1:6">
      <c r="A5" s="9" t="s">
        <v>232</v>
      </c>
      <c r="B5" s="9" t="s">
        <v>249</v>
      </c>
      <c r="C5" s="9" t="s">
        <v>243</v>
      </c>
      <c r="D5" s="9" t="s">
        <v>244</v>
      </c>
      <c r="E5" s="9">
        <v>30332</v>
      </c>
      <c r="F5" s="9" t="s">
        <v>107</v>
      </c>
    </row>
    <row r="6" spans="1:6">
      <c r="A6" s="9" t="s">
        <v>225</v>
      </c>
      <c r="B6" s="9" t="s">
        <v>250</v>
      </c>
      <c r="C6" s="9" t="s">
        <v>243</v>
      </c>
      <c r="D6" s="9" t="s">
        <v>244</v>
      </c>
      <c r="E6" s="9">
        <v>30332</v>
      </c>
      <c r="F6" s="9" t="s">
        <v>96</v>
      </c>
    </row>
    <row r="7" spans="1:6">
      <c r="A7" s="9" t="s">
        <v>226</v>
      </c>
      <c r="B7" s="9" t="s">
        <v>251</v>
      </c>
      <c r="C7" s="9" t="s">
        <v>243</v>
      </c>
      <c r="D7" s="9" t="s">
        <v>244</v>
      </c>
      <c r="E7" s="9">
        <v>30332</v>
      </c>
      <c r="F7" s="9" t="s">
        <v>107</v>
      </c>
    </row>
    <row r="8" spans="1:6">
      <c r="A8" s="9" t="s">
        <v>81</v>
      </c>
      <c r="B8" s="9" t="s">
        <v>252</v>
      </c>
      <c r="C8" s="9" t="s">
        <v>243</v>
      </c>
      <c r="D8" s="9" t="s">
        <v>244</v>
      </c>
      <c r="E8" s="9">
        <v>30332</v>
      </c>
      <c r="F8" s="9" t="s">
        <v>96</v>
      </c>
    </row>
    <row r="9" spans="1:6">
      <c r="A9" s="10" t="s">
        <v>227</v>
      </c>
      <c r="B9" s="11" t="s">
        <v>253</v>
      </c>
      <c r="C9" s="9" t="s">
        <v>243</v>
      </c>
      <c r="D9" s="9" t="s">
        <v>244</v>
      </c>
      <c r="E9" s="9">
        <v>30313</v>
      </c>
      <c r="F9" s="9" t="s">
        <v>96</v>
      </c>
    </row>
    <row r="10" spans="1:6">
      <c r="A10" s="9" t="s">
        <v>228</v>
      </c>
      <c r="B10" s="11" t="s">
        <v>254</v>
      </c>
      <c r="C10" s="9" t="s">
        <v>243</v>
      </c>
      <c r="D10" s="9" t="s">
        <v>244</v>
      </c>
      <c r="E10" s="9">
        <v>30318</v>
      </c>
      <c r="F10" s="9" t="s">
        <v>107</v>
      </c>
    </row>
    <row r="11" spans="1:6">
      <c r="A11" s="9" t="s">
        <v>234</v>
      </c>
      <c r="B11" s="11" t="s">
        <v>255</v>
      </c>
      <c r="C11" s="9" t="s">
        <v>243</v>
      </c>
      <c r="D11" s="9" t="s">
        <v>244</v>
      </c>
      <c r="E11" s="9">
        <v>30313</v>
      </c>
      <c r="F11" s="9" t="s">
        <v>96</v>
      </c>
    </row>
    <row r="12" spans="1:6">
      <c r="A12" s="9" t="s">
        <v>231</v>
      </c>
      <c r="B12" s="11" t="s">
        <v>256</v>
      </c>
      <c r="C12" s="9" t="s">
        <v>243</v>
      </c>
      <c r="D12" s="9" t="s">
        <v>244</v>
      </c>
      <c r="E12" s="9">
        <v>30318</v>
      </c>
      <c r="F12" s="9" t="s">
        <v>107</v>
      </c>
    </row>
    <row r="13" spans="1:6">
      <c r="A13" s="9" t="s">
        <v>229</v>
      </c>
      <c r="B13" s="11" t="s">
        <v>257</v>
      </c>
      <c r="C13" s="9" t="s">
        <v>243</v>
      </c>
      <c r="D13" s="9" t="s">
        <v>244</v>
      </c>
      <c r="E13" s="9">
        <v>30313</v>
      </c>
      <c r="F13" s="9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CE0F-0E03-4B1D-B1DC-19B9A79D79B1}">
  <dimension ref="A1:D14"/>
  <sheetViews>
    <sheetView workbookViewId="0">
      <selection activeCell="D2" sqref="D2"/>
    </sheetView>
  </sheetViews>
  <sheetFormatPr defaultColWidth="8.85546875" defaultRowHeight="15"/>
  <cols>
    <col min="1" max="1" width="10.42578125" customWidth="1"/>
    <col min="2" max="2" width="12.28515625" customWidth="1"/>
    <col min="3" max="3" width="15.42578125" customWidth="1"/>
    <col min="4" max="4" width="10.140625" customWidth="1"/>
  </cols>
  <sheetData>
    <row r="1" spans="1:4" s="1" customFormat="1">
      <c r="A1" s="1" t="s">
        <v>222</v>
      </c>
      <c r="B1" s="1" t="s">
        <v>221</v>
      </c>
      <c r="C1" s="1" t="s">
        <v>258</v>
      </c>
      <c r="D1" s="1" t="s">
        <v>259</v>
      </c>
    </row>
    <row r="2" spans="1:4">
      <c r="A2">
        <v>1</v>
      </c>
      <c r="B2" s="2" t="s">
        <v>224</v>
      </c>
      <c r="C2" s="2">
        <v>44076</v>
      </c>
      <c r="D2" t="s">
        <v>24</v>
      </c>
    </row>
    <row r="3" spans="1:4">
      <c r="A3">
        <v>2</v>
      </c>
      <c r="B3" s="2" t="s">
        <v>230</v>
      </c>
      <c r="C3" s="2">
        <v>44078</v>
      </c>
      <c r="D3" t="s">
        <v>28</v>
      </c>
    </row>
    <row r="4" spans="1:4">
      <c r="A4">
        <v>3</v>
      </c>
      <c r="B4" s="2" t="s">
        <v>230</v>
      </c>
      <c r="C4" s="2">
        <v>44080</v>
      </c>
      <c r="D4" t="s">
        <v>31</v>
      </c>
    </row>
    <row r="5" spans="1:4">
      <c r="A5">
        <v>4</v>
      </c>
      <c r="B5" s="2" t="s">
        <v>230</v>
      </c>
      <c r="C5" s="2">
        <v>44079</v>
      </c>
      <c r="D5" t="s">
        <v>35</v>
      </c>
    </row>
    <row r="6" spans="1:4">
      <c r="A6">
        <v>5</v>
      </c>
      <c r="B6" s="2" t="s">
        <v>224</v>
      </c>
      <c r="C6" s="2">
        <v>44081</v>
      </c>
      <c r="D6" t="s">
        <v>43</v>
      </c>
    </row>
    <row r="7" spans="1:4">
      <c r="A7">
        <v>6</v>
      </c>
      <c r="B7" t="s">
        <v>230</v>
      </c>
      <c r="C7" s="2">
        <v>44079</v>
      </c>
      <c r="D7" t="s">
        <v>47</v>
      </c>
    </row>
    <row r="8" spans="1:4">
      <c r="A8">
        <v>7</v>
      </c>
      <c r="B8" t="s">
        <v>224</v>
      </c>
      <c r="C8" s="2">
        <v>44085</v>
      </c>
      <c r="D8" t="s">
        <v>39</v>
      </c>
    </row>
    <row r="9" spans="1:4">
      <c r="A9">
        <v>8</v>
      </c>
      <c r="B9" t="s">
        <v>230</v>
      </c>
      <c r="C9" s="2">
        <v>44085</v>
      </c>
      <c r="D9" t="s">
        <v>31</v>
      </c>
    </row>
    <row r="10" spans="1:4">
      <c r="A10">
        <v>9</v>
      </c>
      <c r="B10" t="s">
        <v>236</v>
      </c>
    </row>
    <row r="11" spans="1:4">
      <c r="A11">
        <v>10</v>
      </c>
      <c r="B11" t="s">
        <v>236</v>
      </c>
    </row>
    <row r="12" spans="1:4">
      <c r="A12">
        <v>11</v>
      </c>
      <c r="B12" t="s">
        <v>236</v>
      </c>
    </row>
    <row r="13" spans="1:4">
      <c r="A13">
        <v>12</v>
      </c>
      <c r="B13" t="s">
        <v>236</v>
      </c>
    </row>
    <row r="14" spans="1:4">
      <c r="A14">
        <v>13</v>
      </c>
      <c r="B14" t="s">
        <v>236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71BA8234A9B242B88E451DD68C25C9" ma:contentTypeVersion="7" ma:contentTypeDescription="Create a new document." ma:contentTypeScope="" ma:versionID="d904ca41618b44a1be0eca81d39c1136">
  <xsd:schema xmlns:xsd="http://www.w3.org/2001/XMLSchema" xmlns:xs="http://www.w3.org/2001/XMLSchema" xmlns:p="http://schemas.microsoft.com/office/2006/metadata/properties" xmlns:ns2="de591868-48cc-4213-a067-34cb82c77145" targetNamespace="http://schemas.microsoft.com/office/2006/metadata/properties" ma:root="true" ma:fieldsID="76b2d6354c12fb93476f72fb75fa2787" ns2:_="">
    <xsd:import namespace="de591868-48cc-4213-a067-34cb82c771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91868-48cc-4213-a067-34cb82c771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12EA56-4B09-4B92-899C-B64A56B19DF6}"/>
</file>

<file path=customXml/itemProps2.xml><?xml version="1.0" encoding="utf-8"?>
<ds:datastoreItem xmlns:ds="http://schemas.openxmlformats.org/officeDocument/2006/customXml" ds:itemID="{36051D48-F009-4703-9C51-5BA8687CE032}"/>
</file>

<file path=customXml/itemProps3.xml><?xml version="1.0" encoding="utf-8"?>
<ds:datastoreItem xmlns:ds="http://schemas.openxmlformats.org/officeDocument/2006/customXml" ds:itemID="{3087203F-CD55-4164-B7B7-3D8E6D4E28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2020-09-15T03:01:56Z</dcterms:created>
  <dcterms:modified xsi:type="dcterms:W3CDTF">2020-10-05T19:42:12Z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0x010100C871BA8234A9B242B88E451DD68C25C9</vt:lpwstr>
  </property>
</Properties>
</file>