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fifi/Desktop/"/>
    </mc:Choice>
  </mc:AlternateContent>
  <xr:revisionPtr revIDLastSave="0" documentId="13_ncr:1_{CFF938BA-603F-034C-BFFE-D265E1E44AE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shboard" sheetId="2" r:id="rId1"/>
    <sheet name="ERPivot" sheetId="3" r:id="rId2"/>
    <sheet name="ProceduresPivot" sheetId="4" r:id="rId3"/>
    <sheet name="ClaimcostPivot" sheetId="5" r:id="rId4"/>
    <sheet name="PiePivot" sheetId="6" r:id="rId5"/>
    <sheet name="Linepivot" sheetId="7" r:id="rId6"/>
    <sheet name="Data" sheetId="1" r:id="rId7"/>
  </sheets>
  <definedNames>
    <definedName name="_xlnm._FilterDatabase" localSheetId="6" hidden="1">Data!$A$1:$M$609</definedName>
  </definedNames>
  <calcPr calcId="191029"/>
  <pivotCaches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2" i="1"/>
</calcChain>
</file>

<file path=xl/sharedStrings.xml><?xml version="1.0" encoding="utf-8"?>
<sst xmlns="http://schemas.openxmlformats.org/spreadsheetml/2006/main" count="1271" uniqueCount="29">
  <si>
    <t>Claims</t>
  </si>
  <si>
    <t>Age</t>
  </si>
  <si>
    <t>Prescribed_Drugs</t>
  </si>
  <si>
    <t>ER_Visits</t>
  </si>
  <si>
    <t>Complications</t>
  </si>
  <si>
    <t>Procedures</t>
  </si>
  <si>
    <t>Comorbidities</t>
  </si>
  <si>
    <t>Duration_Days</t>
  </si>
  <si>
    <t>Age_Group</t>
  </si>
  <si>
    <t>31-40 yrs</t>
  </si>
  <si>
    <t>21-30 yrs</t>
  </si>
  <si>
    <t>41-50 yrs</t>
  </si>
  <si>
    <t>51-60 yrs</t>
  </si>
  <si>
    <t>61-70 yrs</t>
  </si>
  <si>
    <t>High_ER_User</t>
  </si>
  <si>
    <t>No</t>
  </si>
  <si>
    <t>Yes</t>
  </si>
  <si>
    <t>Duration_Months</t>
  </si>
  <si>
    <t>Comps_Comorbs</t>
  </si>
  <si>
    <t>Row Labels</t>
  </si>
  <si>
    <t>Grand Total</t>
  </si>
  <si>
    <t>Average of ER_Visits</t>
  </si>
  <si>
    <t>Average of Procedures</t>
  </si>
  <si>
    <t>Sum of Claims</t>
  </si>
  <si>
    <t>Average of Claims</t>
  </si>
  <si>
    <t>Claims %</t>
  </si>
  <si>
    <t xml:space="preserve">Has_ER_Visit </t>
  </si>
  <si>
    <t xml:space="preserve">Average of Has_ER_Visit </t>
  </si>
  <si>
    <t>REPRESENTATION OF DATA BY AGE GROUP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</si>
</sst>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Segoe UI Historic"/>
      <family val="2"/>
    </font>
    <font>
      <sz val="11"/>
      <color theme="0"/>
      <name val="Segoe UI Histor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18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[Part1-DataVisualRepresentation.xlsx]ERPivot!ERPivot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AVG # ER VISITS</a:t>
            </a:r>
          </a:p>
        </c:rich>
      </c:tx>
      <c:layout>
        <c:manualLayout>
          <c:xMode val="edge"/>
          <c:yMode val="edge"/>
          <c:x val="1.0510835913312725E-2"/>
          <c:y val="1.333333333333333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ERPivot!$B$3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ERPivot!$A$4:$A$9</c:f>
              <c:strCache>
                <c:ptCount val="5"/>
                <c:pt idx="0">
                  <c:v>21-30 yrs</c:v>
                </c:pt>
                <c:pt idx="1">
                  <c:v>31-40 yrs</c:v>
                </c:pt>
                <c:pt idx="2">
                  <c:v>41-50 yrs</c:v>
                </c:pt>
                <c:pt idx="3">
                  <c:v>61-70 yrs</c:v>
                </c:pt>
                <c:pt idx="4">
                  <c:v>51-60 yrs</c:v>
                </c:pt>
              </c:strCache>
            </c:strRef>
          </c:cat>
          <c:val>
            <c:numRef>
              <c:f>ERPivot!$B$4:$B$9</c:f>
              <c:numCache>
                <c:formatCode>0.0</c:formatCode>
                <c:ptCount val="5"/>
                <c:pt idx="0">
                  <c:v>1.5</c:v>
                </c:pt>
                <c:pt idx="1">
                  <c:v>1.625</c:v>
                </c:pt>
                <c:pt idx="2">
                  <c:v>2.9387755102040818</c:v>
                </c:pt>
                <c:pt idx="3">
                  <c:v>3.3</c:v>
                </c:pt>
                <c:pt idx="4">
                  <c:v>3.3512544802867383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79-C142-980E-6917E138E8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5664751"/>
        <c:axId val="1389501199"/>
      </c:barChart>
      <c:catAx>
        <c:axId val="138566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01199"/>
        <c:crosses val="autoZero"/>
        <c:auto val="1"/>
        <c:lblAlgn val="ctr"/>
        <c:lblOffset val="100"/>
        <c:noMultiLvlLbl val="0"/>
      </c:catAx>
      <c:valAx>
        <c:axId val="13895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AVG # ER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64751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plotVisOnly val="1"/>
    <c:dispBlanksAs val="gap"/>
    <c:showDLblsOverMax val="0"/>
    <c:extLst/>
  </c:chart>
  <c:spPr>
    <a:blipFill>
      <a:blip xmlns:r="http://schemas.openxmlformats.org/officeDocument/2006/relationships" r:embed="rId1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[Part1-DataVisualRepresentation.xlsx]Linepivot!LinePivot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% of Patients with 1 or more ER Visits</a:t>
            </a:r>
          </a:p>
        </c:rich>
      </c:tx>
      <c:layout>
        <c:manualLayout>
          <c:xMode val="edge"/>
          <c:yMode val="edge"/>
          <c:x val="1.8995579499930946E-2"/>
          <c:y val="2.456140350877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Linepivot!$B$3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Linepivot!$A$4:$A$9</c:f>
              <c:strCache>
                <c:ptCount val="5"/>
                <c:pt idx="0">
                  <c:v>21-30 yrs</c:v>
                </c:pt>
                <c:pt idx="1">
                  <c:v>31-40 yrs</c:v>
                </c:pt>
                <c:pt idx="2">
                  <c:v>41-50 yrs</c:v>
                </c:pt>
                <c:pt idx="3">
                  <c:v>51-60 yrs</c:v>
                </c:pt>
                <c:pt idx="4">
                  <c:v>61-70 yrs</c:v>
                </c:pt>
              </c:strCache>
            </c:strRef>
          </c:cat>
          <c:val>
            <c:numRef>
              <c:f>Linepivot!$B$4:$B$9</c:f>
              <c:numCache>
                <c:formatCode>0%</c:formatCode>
                <c:ptCount val="5"/>
                <c:pt idx="0">
                  <c:v>0.52869565217391301</c:v>
                </c:pt>
                <c:pt idx="1">
                  <c:v>0.92521739130434777</c:v>
                </c:pt>
                <c:pt idx="2">
                  <c:v>0.90633540372670807</c:v>
                </c:pt>
                <c:pt idx="3">
                  <c:v>1.0005423094904162</c:v>
                </c:pt>
                <c:pt idx="4">
                  <c:v>1.022144927536232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0-7941-898B-F215A92C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246015"/>
        <c:axId val="1987291407"/>
      </c:lineChart>
      <c:catAx>
        <c:axId val="13072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91407"/>
        <c:crosses val="autoZero"/>
        <c:auto val="1"/>
        <c:lblAlgn val="ctr"/>
        <c:lblOffset val="100"/>
        <c:noMultiLvlLbl val="0"/>
      </c:catAx>
      <c:valAx>
        <c:axId val="19872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% AVG of Has ER Visit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4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[Part1-DataVisualRepresentation.xlsx]ProceduresPivot!ProceduresPivot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AVG # PROCEDURES</a:t>
            </a:r>
          </a:p>
        </c:rich>
      </c:tx>
      <c:layout>
        <c:manualLayout>
          <c:xMode val="edge"/>
          <c:yMode val="edge"/>
          <c:x val="2.0678398806706542E-2"/>
          <c:y val="2.272727272727272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371584699459"/>
              <c:y val="-5.3030303030303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094717668488161"/>
              <c:y val="-5.6818181818181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240437158469948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45537340619307831"/>
              <c:y val="-6.43939393939394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072859744990891E-2"/>
              <c:y val="-6.8181818181818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072859744990891E-2"/>
              <c:y val="-6.8181818181818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094717668488161"/>
              <c:y val="-5.6818181818181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371584699459"/>
              <c:y val="-5.3030303030303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240437158469948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45537340619307831"/>
              <c:y val="-6.43939393939394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072859744990891E-2"/>
              <c:y val="-6.8181818181818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094717668488161"/>
              <c:y val="-5.6818181818181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371584699459"/>
              <c:y val="-5.3030303030303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240437158469948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45537340619307831"/>
              <c:y val="-6.43939393939394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072859744990891E-2"/>
              <c:y val="-6.8181818181818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094717668488161"/>
              <c:y val="-5.6818181818181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371584699459"/>
              <c:y val="-5.3030303030303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240437158469948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45537340619307831"/>
              <c:y val="-6.43939393939394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1773011132229161E-4"/>
              <c:y val="-1.388872844511271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752104262829214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4216671191963073E-5"/>
              <c:y val="-6.944364222556359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147705674722959E-3"/>
              <c:y val="-7.57575757575764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9251968503938273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1773011132229161E-4"/>
              <c:y val="-1.388872844511271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752104262829214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4216671191963073E-5"/>
              <c:y val="-6.944364222556359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147705674722959E-3"/>
              <c:y val="-7.57575757575764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9251968503938273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1773011132229161E-4"/>
              <c:y val="-1.388872844511271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752104262829214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4216671191963073E-5"/>
              <c:y val="-6.944364222556359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147705674722959E-3"/>
              <c:y val="-7.57575757575764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9251968503938273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1773011132229161E-4"/>
              <c:y val="-1.388872844511271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752104262829214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4216671191963073E-5"/>
              <c:y val="-6.944364222556359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147705674722959E-3"/>
              <c:y val="-7.57575757575764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9251968503938273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ProceduresPivot!$B$3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0EA-3849-84D5-A9849FBB296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0EA-3849-84D5-A9849FBB296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0EA-3849-84D5-A9849FBB296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0EA-3849-84D5-A9849FBB296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20EA-3849-84D5-A9849FBB2969}"/>
              </c:ext>
            </c:extLst>
          </c:dPt>
          <c:dLbls>
            <c:dLbl>
              <c:idx val="0"/>
              <c:layout>
                <c:manualLayout>
                  <c:x val="-4.1773011132229161E-4"/>
                  <c:y val="-1.388872844511271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0EA-3849-84D5-A9849FBB2969}"/>
                </c:ext>
              </c:extLst>
            </c:dLbl>
            <c:dLbl>
              <c:idx val="1"/>
              <c:layout>
                <c:manualLayout>
                  <c:x val="-2.5752104262829214E-3"/>
                  <c:y val="-1.1363636363636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EA-3849-84D5-A9849FBB2969}"/>
                </c:ext>
              </c:extLst>
            </c:dLbl>
            <c:dLbl>
              <c:idx val="2"/>
              <c:layout>
                <c:manualLayout>
                  <c:x val="9.4216671191963073E-5"/>
                  <c:y val="-6.944364222556359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0EA-3849-84D5-A9849FBB2969}"/>
                </c:ext>
              </c:extLst>
            </c:dLbl>
            <c:dLbl>
              <c:idx val="3"/>
              <c:layout>
                <c:manualLayout>
                  <c:x val="-1.7147705674722959E-3"/>
                  <c:y val="-7.57575757575764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0EA-3849-84D5-A9849FBB2969}"/>
                </c:ext>
              </c:extLst>
            </c:dLbl>
            <c:dLbl>
              <c:idx val="4"/>
              <c:layout>
                <c:manualLayout>
                  <c:x val="-1.9251968503938273E-3"/>
                  <c:y val="-1.1363636363636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0EA-3849-84D5-A9849FBB2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ProceduresPivot!$A$4:$A$9</c:f>
              <c:strCache>
                <c:ptCount val="5"/>
                <c:pt idx="0">
                  <c:v>21-30 yrs</c:v>
                </c:pt>
                <c:pt idx="1">
                  <c:v>51-60 yrs</c:v>
                </c:pt>
                <c:pt idx="2">
                  <c:v>61-70 yrs</c:v>
                </c:pt>
                <c:pt idx="3">
                  <c:v>41-50 yrs</c:v>
                </c:pt>
                <c:pt idx="4">
                  <c:v>31-40 yrs</c:v>
                </c:pt>
              </c:strCache>
            </c:strRef>
          </c:cat>
          <c:val>
            <c:numRef>
              <c:f>ProceduresPivot!$B$4:$B$9</c:f>
              <c:numCache>
                <c:formatCode>0.0</c:formatCode>
                <c:ptCount val="5"/>
                <c:pt idx="0">
                  <c:v>0.5</c:v>
                </c:pt>
                <c:pt idx="1">
                  <c:v>4.4659498207885306</c:v>
                </c:pt>
                <c:pt idx="2">
                  <c:v>4.5370370370370372</c:v>
                </c:pt>
                <c:pt idx="3">
                  <c:v>5.591836734693878</c:v>
                </c:pt>
                <c:pt idx="4">
                  <c:v>6.875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0EA-3849-84D5-A9849FBB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74368"/>
        <c:axId val="281334704"/>
      </c:barChart>
      <c:catAx>
        <c:axId val="21327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34704"/>
        <c:crosses val="autoZero"/>
        <c:auto val="1"/>
        <c:lblAlgn val="ctr"/>
        <c:lblOffset val="100"/>
        <c:noMultiLvlLbl val="0"/>
      </c:catAx>
      <c:valAx>
        <c:axId val="2813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AVG # Procedures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4368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plotVisOnly val="1"/>
    <c:dispBlanksAs val="gap"/>
    <c:showDLblsOverMax val="0"/>
    <c:extLst/>
  </c:chart>
  <c:spPr>
    <a:blipFill>
      <a:blip xmlns:r="http://schemas.openxmlformats.org/officeDocument/2006/relationships" r:embed="rId1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[Part1-DataVisualRepresentation.xlsx]ClaimcostPivot!ClaimcostPivot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CLAIM COST</a:t>
            </a:r>
          </a:p>
        </c:rich>
      </c:tx>
      <c:layout>
        <c:manualLayout>
          <c:xMode val="edge"/>
          <c:yMode val="edge"/>
          <c:x val="1.3759259259259271E-2"/>
          <c:y val="2.105263157894736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53148148148148144"/>
              <c:y val="-6.274509803921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1481481481481483"/>
              <c:y val="-5.4901960784313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5925925925926"/>
              <c:y val="-6.2745098039215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518518518518512"/>
              <c:y val="-6.2745098039215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1481481481481499E-2"/>
              <c:y val="-5.8823529411764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1481481481481499E-2"/>
              <c:y val="-5.8823529411764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518518518518512"/>
              <c:y val="-6.2745098039215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5925925925926"/>
              <c:y val="-6.2745098039215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1481481481481483"/>
              <c:y val="-5.4901960784313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53148148148148144"/>
              <c:y val="-6.274509803921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1481481481481499E-2"/>
              <c:y val="-5.8823529411764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518518518518512"/>
              <c:y val="-6.2745098039215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5925925925926"/>
              <c:y val="-6.2745098039215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1481481481481483"/>
              <c:y val="-5.4901960784313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53148148148148144"/>
              <c:y val="-6.274509803921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1481481481481499E-2"/>
              <c:y val="-5.8823529411764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518518518518512"/>
              <c:y val="-6.2745098039215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5925925925926"/>
              <c:y val="-6.2745098039215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1481481481481483"/>
              <c:y val="-5.4901960784313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53148148148148144"/>
              <c:y val="-6.274509803921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5958364793445049E-4"/>
              <c:y val="-9.70078740157480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361341818567768E-4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108025024269227E-3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361341818586606E-4"/>
              <c:y val="-2.27047934797630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3719124150577068E-3"/>
              <c:y val="-6.604779665699714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5958364793445049E-4"/>
              <c:y val="-9.70078740157480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361341818567768E-4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108025024269227E-3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361341818586606E-4"/>
              <c:y val="-2.27047934797630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3719124150577068E-3"/>
              <c:y val="-6.604779665699714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5958364793445049E-4"/>
              <c:y val="-9.70078740157480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361341818567768E-4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108025024269227E-3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361341818586606E-4"/>
              <c:y val="-2.27047934797630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3719124150577068E-3"/>
              <c:y val="-6.604779665699714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5958364793445049E-4"/>
              <c:y val="-9.70078740157480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361341818567768E-4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108025024269227E-3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361341818586606E-4"/>
              <c:y val="-2.27047934797630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3719124150577068E-3"/>
              <c:y val="-6.604779665699714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ClaimcostPivot!$B$3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F70-9542-A8A3-1C78FFEFB27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F70-9542-A8A3-1C78FFEFB27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F70-9542-A8A3-1C78FFEFB27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F70-9542-A8A3-1C78FFEFB27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F70-9542-A8A3-1C78FFEFB273}"/>
              </c:ext>
            </c:extLst>
          </c:dPt>
          <c:dLbls>
            <c:dLbl>
              <c:idx val="0"/>
              <c:layout>
                <c:manualLayout>
                  <c:x val="-6.5958364793445049E-4"/>
                  <c:y val="-9.70078740157480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70-9542-A8A3-1C78FFEFB273}"/>
                </c:ext>
              </c:extLst>
            </c:dLbl>
            <c:dLbl>
              <c:idx val="1"/>
              <c:layout>
                <c:manualLayout>
                  <c:x val="-2.5361341818567768E-4"/>
                  <c:y val="-6.60477966569968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70-9542-A8A3-1C78FFEFB273}"/>
                </c:ext>
              </c:extLst>
            </c:dLbl>
            <c:dLbl>
              <c:idx val="2"/>
              <c:layout>
                <c:manualLayout>
                  <c:x val="-1.6108025024269227E-3"/>
                  <c:y val="-6.60477966569968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70-9542-A8A3-1C78FFEFB273}"/>
                </c:ext>
              </c:extLst>
            </c:dLbl>
            <c:dLbl>
              <c:idx val="3"/>
              <c:layout>
                <c:manualLayout>
                  <c:x val="2.5361341818586606E-4"/>
                  <c:y val="-2.27047934797630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70-9542-A8A3-1C78FFEFB273}"/>
                </c:ext>
              </c:extLst>
            </c:dLbl>
            <c:dLbl>
              <c:idx val="4"/>
              <c:layout>
                <c:manualLayout>
                  <c:x val="-2.3719124150577068E-3"/>
                  <c:y val="-6.60477966569971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70-9542-A8A3-1C78FFEFB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ClaimcostPivot!$A$4:$A$9</c:f>
              <c:strCache>
                <c:ptCount val="5"/>
                <c:pt idx="0">
                  <c:v>21-30 yrs</c:v>
                </c:pt>
                <c:pt idx="1">
                  <c:v>61-70 yrs</c:v>
                </c:pt>
                <c:pt idx="2">
                  <c:v>51-60 yrs</c:v>
                </c:pt>
                <c:pt idx="3">
                  <c:v>31-40 yrs</c:v>
                </c:pt>
                <c:pt idx="4">
                  <c:v>41-50 yrs</c:v>
                </c:pt>
              </c:strCache>
            </c:strRef>
          </c:cat>
          <c:val>
            <c:numRef>
              <c:f>ClaimcostPivot!$B$4:$B$9</c:f>
              <c:numCache>
                <c:formatCode>0</c:formatCode>
                <c:ptCount val="5"/>
                <c:pt idx="0">
                  <c:v>153.1</c:v>
                </c:pt>
                <c:pt idx="1">
                  <c:v>2578.0222222222228</c:v>
                </c:pt>
                <c:pt idx="2">
                  <c:v>2837.5985663082438</c:v>
                </c:pt>
                <c:pt idx="3">
                  <c:v>3343.5124999999998</c:v>
                </c:pt>
                <c:pt idx="4">
                  <c:v>4664.0489795918356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70-9542-A8A3-1C78FFEFB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946768"/>
        <c:axId val="196124832"/>
      </c:barChart>
      <c:catAx>
        <c:axId val="28094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4832"/>
        <c:crosses val="autoZero"/>
        <c:auto val="1"/>
        <c:lblAlgn val="ctr"/>
        <c:lblOffset val="100"/>
        <c:noMultiLvlLbl val="0"/>
      </c:catAx>
      <c:valAx>
        <c:axId val="1961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AVG Claim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6768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plotVisOnly val="1"/>
    <c:dispBlanksAs val="gap"/>
    <c:showDLblsOverMax val="0"/>
    <c:extLst/>
  </c:chart>
  <c:spPr>
    <a:blipFill>
      <a:blip xmlns:r="http://schemas.openxmlformats.org/officeDocument/2006/relationships" r:embed="rId1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[Part1-DataVisualRepresentation.xlsx]PiePivot!PiePivot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 % of Total Claims</a:t>
            </a:r>
          </a:p>
        </c:rich>
      </c:tx>
      <c:layout>
        <c:manualLayout>
          <c:xMode val="edge"/>
          <c:yMode val="edge"/>
          <c:x val="1.6822272215972985E-2"/>
          <c:y val="2.7439024390243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2.6448328574312827E-2"/>
              <c:y val="0.25499687920107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9.9583513599261625E-2"/>
              <c:y val="-0.237362924908776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0.14792045225116099"/>
              <c:y val="-8.91120126752448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6"/>
        <c:spPr>
          <a:solidFill>
            <a:schemeClr val="accent2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7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0.14792045225116099"/>
              <c:y val="-8.91120126752448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9.9583513599261625E-2"/>
              <c:y val="-0.237362924908776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2.6448328574312827E-2"/>
              <c:y val="0.25499687920107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21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22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0.14792045225116099"/>
              <c:y val="-8.91120126752448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9.9583513599261625E-2"/>
              <c:y val="-0.237362924908776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2.6448328574312827E-2"/>
              <c:y val="0.25499687920107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PiePivot!$B$3</c:f>
              <c:strCache>
                <c:ptCount val="1"/>
                <c:pt idx="0">
                  <c:v>Sum of Claims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B2D-7447-A610-6C36191B7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B2D-7447-A610-6C36191B7E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B2D-7447-A610-6C36191B7E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B2D-7447-A610-6C36191B7E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DB2D-7447-A610-6C36191B7E1D}"/>
              </c:ext>
            </c:extLst>
          </c:dPt>
          <c:dLbls>
            <c:dLbl>
              <c:idx val="2"/>
              <c:layout>
                <c:manualLayout>
                  <c:x val="-0.14792045225116099"/>
                  <c:y val="-8.91120126752448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2D-7447-A610-6C36191B7E1D}"/>
                </c:ext>
              </c:extLst>
            </c:dLbl>
            <c:dLbl>
              <c:idx val="3"/>
              <c:layout>
                <c:manualLayout>
                  <c:x val="9.9583513599261625E-2"/>
                  <c:y val="-0.2373629249087766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2D-7447-A610-6C36191B7E1D}"/>
                </c:ext>
              </c:extLst>
            </c:dLbl>
            <c:dLbl>
              <c:idx val="4"/>
              <c:layout>
                <c:manualLayout>
                  <c:x val="-2.6448328574312827E-2"/>
                  <c:y val="0.25499687920107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2D-7447-A610-6C36191B7E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PiePivot!$A$4:$A$9</c:f>
              <c:strCache>
                <c:ptCount val="5"/>
                <c:pt idx="0">
                  <c:v>21-30 yrs</c:v>
                </c:pt>
                <c:pt idx="1">
                  <c:v>31-40 yrs</c:v>
                </c:pt>
                <c:pt idx="2">
                  <c:v>41-50 yrs</c:v>
                </c:pt>
                <c:pt idx="3">
                  <c:v>51-60 yrs</c:v>
                </c:pt>
                <c:pt idx="4">
                  <c:v>61-70 yrs</c:v>
                </c:pt>
              </c:strCache>
            </c:strRef>
          </c:cat>
          <c:val>
            <c:numRef>
              <c:f>PiePivot!$B$4:$B$9</c:f>
              <c:numCache>
                <c:formatCode>0</c:formatCode>
                <c:ptCount val="5"/>
                <c:pt idx="0">
                  <c:v>306.2</c:v>
                </c:pt>
                <c:pt idx="1">
                  <c:v>26748.1</c:v>
                </c:pt>
                <c:pt idx="2">
                  <c:v>228538.39999999994</c:v>
                </c:pt>
                <c:pt idx="3">
                  <c:v>791690</c:v>
                </c:pt>
                <c:pt idx="4">
                  <c:v>696066.00000000012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2D-7447-A610-6C36191B7E1D}"/>
            </c:ext>
          </c:extLst>
        </c:ser>
        <c:ser>
          <c:idx val="1"/>
          <c:order val="1"/>
          <c:tx>
            <c:strRef>
              <c:f>PiePivot!$C$3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B2D-7447-A610-6C36191B7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B2D-7447-A610-6C36191B7E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B2D-7447-A610-6C36191B7E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B2D-7447-A610-6C36191B7E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B2D-7447-A610-6C36191B7E1D}"/>
              </c:ext>
            </c:extLst>
          </c:dPt>
          <c:cat>
            <c:strRef>
              <c:f>PiePivot!$A$4:$A$9</c:f>
              <c:strCache>
                <c:ptCount val="5"/>
                <c:pt idx="0">
                  <c:v>21-30 yrs</c:v>
                </c:pt>
                <c:pt idx="1">
                  <c:v>31-40 yrs</c:v>
                </c:pt>
                <c:pt idx="2">
                  <c:v>41-50 yrs</c:v>
                </c:pt>
                <c:pt idx="3">
                  <c:v>51-60 yrs</c:v>
                </c:pt>
                <c:pt idx="4">
                  <c:v>61-70 yrs</c:v>
                </c:pt>
              </c:strCache>
            </c:strRef>
          </c:cat>
          <c:val>
            <c:numRef>
              <c:f>PiePivot!$C$4:$C$9</c:f>
              <c:numCache>
                <c:formatCode>0.00%</c:formatCode>
                <c:ptCount val="5"/>
                <c:pt idx="0">
                  <c:v>1.7563898719745509E-4</c:v>
                </c:pt>
                <c:pt idx="1">
                  <c:v>1.5342943153024978E-2</c:v>
                </c:pt>
                <c:pt idx="2">
                  <c:v>0.13109161695534571</c:v>
                </c:pt>
                <c:pt idx="3">
                  <c:v>0.45412028012525546</c:v>
                </c:pt>
                <c:pt idx="4">
                  <c:v>0.39926952077917632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B2D-7447-A610-6C36191B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[Part1-DataVisualRepresentation.xlsx]Linepivot!LinePivot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% of Patients with 1 or more ER Visits</a:t>
            </a:r>
          </a:p>
        </c:rich>
      </c:tx>
      <c:layout>
        <c:manualLayout>
          <c:xMode val="edge"/>
          <c:yMode val="edge"/>
          <c:x val="1.8995579499930946E-2"/>
          <c:y val="2.45614035087719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Linepivot!$B$3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Linepivot!$A$4:$A$9</c:f>
              <c:strCache>
                <c:ptCount val="5"/>
                <c:pt idx="0">
                  <c:v>21-30 yrs</c:v>
                </c:pt>
                <c:pt idx="1">
                  <c:v>31-40 yrs</c:v>
                </c:pt>
                <c:pt idx="2">
                  <c:v>41-50 yrs</c:v>
                </c:pt>
                <c:pt idx="3">
                  <c:v>51-60 yrs</c:v>
                </c:pt>
                <c:pt idx="4">
                  <c:v>61-70 yrs</c:v>
                </c:pt>
              </c:strCache>
            </c:strRef>
          </c:cat>
          <c:val>
            <c:numRef>
              <c:f>Linepivot!$B$4:$B$9</c:f>
              <c:numCache>
                <c:formatCode>0%</c:formatCode>
                <c:ptCount val="5"/>
                <c:pt idx="0">
                  <c:v>0.52869565217391301</c:v>
                </c:pt>
                <c:pt idx="1">
                  <c:v>0.92521739130434777</c:v>
                </c:pt>
                <c:pt idx="2">
                  <c:v>0.90633540372670807</c:v>
                </c:pt>
                <c:pt idx="3">
                  <c:v>1.0005423094904162</c:v>
                </c:pt>
                <c:pt idx="4">
                  <c:v>1.022144927536232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B-D44E-A04B-6A9F147D2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246015"/>
        <c:axId val="1987291407"/>
      </c:lineChart>
      <c:catAx>
        <c:axId val="13072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91407"/>
        <c:crosses val="autoZero"/>
        <c:auto val="1"/>
        <c:lblAlgn val="ctr"/>
        <c:lblOffset val="100"/>
        <c:noMultiLvlLbl val="0"/>
      </c:catAx>
      <c:valAx>
        <c:axId val="19872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% AVG of Has ER Visit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46015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plotVisOnly val="1"/>
    <c:dispBlanksAs val="zero"/>
    <c:showDLblsOverMax val="0"/>
    <c:extLst/>
  </c:chart>
  <c:spPr>
    <a:blipFill>
      <a:blip xmlns:r="http://schemas.openxmlformats.org/officeDocument/2006/relationships" r:embed="rId1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[Part1-DataVisualRepresentation.xlsx]ERPivot!ERPivot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AVG # ER VISITS</a:t>
            </a:r>
          </a:p>
        </c:rich>
      </c:tx>
      <c:layout>
        <c:manualLayout>
          <c:xMode val="edge"/>
          <c:yMode val="edge"/>
          <c:x val="6.1726242371403523E-3"/>
          <c:y val="1.8050541516245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ERPivot!$B$3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ERPivot!$A$4:$A$9</c:f>
              <c:strCache>
                <c:ptCount val="5"/>
                <c:pt idx="0">
                  <c:v>21-30 yrs</c:v>
                </c:pt>
                <c:pt idx="1">
                  <c:v>31-40 yrs</c:v>
                </c:pt>
                <c:pt idx="2">
                  <c:v>41-50 yrs</c:v>
                </c:pt>
                <c:pt idx="3">
                  <c:v>61-70 yrs</c:v>
                </c:pt>
                <c:pt idx="4">
                  <c:v>51-60 yrs</c:v>
                </c:pt>
              </c:strCache>
            </c:strRef>
          </c:cat>
          <c:val>
            <c:numRef>
              <c:f>ERPivot!$B$4:$B$9</c:f>
              <c:numCache>
                <c:formatCode>0.0</c:formatCode>
                <c:ptCount val="5"/>
                <c:pt idx="0">
                  <c:v>1.5</c:v>
                </c:pt>
                <c:pt idx="1">
                  <c:v>1.625</c:v>
                </c:pt>
                <c:pt idx="2">
                  <c:v>2.9387755102040818</c:v>
                </c:pt>
                <c:pt idx="3">
                  <c:v>3.3</c:v>
                </c:pt>
                <c:pt idx="4">
                  <c:v>3.3512544802867383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A-C94A-870B-F6582247F2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5664751"/>
        <c:axId val="1389501199"/>
      </c:barChart>
      <c:catAx>
        <c:axId val="138566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01199"/>
        <c:crosses val="autoZero"/>
        <c:auto val="1"/>
        <c:lblAlgn val="ctr"/>
        <c:lblOffset val="100"/>
        <c:noMultiLvlLbl val="0"/>
      </c:catAx>
      <c:valAx>
        <c:axId val="13895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AVG # ER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6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[Part1-DataVisualRepresentation.xlsx]ProceduresPivot!ProceduresPivot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AVG # PROCEDURES</a:t>
            </a:r>
          </a:p>
        </c:rich>
      </c:tx>
      <c:layout>
        <c:manualLayout>
          <c:xMode val="edge"/>
          <c:yMode val="edge"/>
          <c:x val="2.0678398806706542E-2"/>
          <c:y val="2.272727272727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371584699459"/>
              <c:y val="-5.3030303030303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094717668488161"/>
              <c:y val="-5.6818181818181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240437158469948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45537340619307831"/>
              <c:y val="-6.43939393939394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072859744990891E-2"/>
              <c:y val="-6.8181818181818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072859744990891E-2"/>
              <c:y val="-6.8181818181818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094717668488161"/>
              <c:y val="-5.6818181818181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371584699459"/>
              <c:y val="-5.3030303030303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240437158469948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45537340619307831"/>
              <c:y val="-6.43939393939394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072859744990891E-2"/>
              <c:y val="-6.8181818181818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094717668488161"/>
              <c:y val="-5.6818181818181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371584699459"/>
              <c:y val="-5.3030303030303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240437158469948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45537340619307831"/>
              <c:y val="-6.43939393939394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072859744990891E-2"/>
              <c:y val="-6.8181818181818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094717668488161"/>
              <c:y val="-5.6818181818181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371584699459"/>
              <c:y val="-5.3030303030303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240437158469948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45537340619307831"/>
              <c:y val="-6.43939393939394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1773011132229161E-4"/>
              <c:y val="-1.388872844511271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752104262829214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4216671191963073E-5"/>
              <c:y val="-6.944364222556359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147705674722959E-3"/>
              <c:y val="-7.57575757575764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9251968503938273E-3"/>
              <c:y val="-1.1363636363636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ProceduresPivot!$B$3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8CB-514F-9E35-802B918639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CB-514F-9E35-802B918639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CB-514F-9E35-802B918639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CB-514F-9E35-802B918639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CB-514F-9E35-802B918639F1}"/>
              </c:ext>
            </c:extLst>
          </c:dPt>
          <c:dLbls>
            <c:dLbl>
              <c:idx val="0"/>
              <c:layout>
                <c:manualLayout>
                  <c:x val="-4.1773011132229161E-4"/>
                  <c:y val="-1.388872844511271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CB-514F-9E35-802B918639F1}"/>
                </c:ext>
              </c:extLst>
            </c:dLbl>
            <c:dLbl>
              <c:idx val="1"/>
              <c:layout>
                <c:manualLayout>
                  <c:x val="-2.5752104262829214E-3"/>
                  <c:y val="-1.1363636363636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CB-514F-9E35-802B918639F1}"/>
                </c:ext>
              </c:extLst>
            </c:dLbl>
            <c:dLbl>
              <c:idx val="2"/>
              <c:layout>
                <c:manualLayout>
                  <c:x val="9.4216671191963073E-5"/>
                  <c:y val="-6.944364222556359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CB-514F-9E35-802B918639F1}"/>
                </c:ext>
              </c:extLst>
            </c:dLbl>
            <c:dLbl>
              <c:idx val="3"/>
              <c:layout>
                <c:manualLayout>
                  <c:x val="-1.7147705674722959E-3"/>
                  <c:y val="-7.57575757575764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CB-514F-9E35-802B918639F1}"/>
                </c:ext>
              </c:extLst>
            </c:dLbl>
            <c:dLbl>
              <c:idx val="4"/>
              <c:layout>
                <c:manualLayout>
                  <c:x val="-1.9251968503938273E-3"/>
                  <c:y val="-1.1363636363636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CB-514F-9E35-802B91863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ProceduresPivot!$A$4:$A$9</c:f>
              <c:strCache>
                <c:ptCount val="5"/>
                <c:pt idx="0">
                  <c:v>21-30 yrs</c:v>
                </c:pt>
                <c:pt idx="1">
                  <c:v>51-60 yrs</c:v>
                </c:pt>
                <c:pt idx="2">
                  <c:v>61-70 yrs</c:v>
                </c:pt>
                <c:pt idx="3">
                  <c:v>41-50 yrs</c:v>
                </c:pt>
                <c:pt idx="4">
                  <c:v>31-40 yrs</c:v>
                </c:pt>
              </c:strCache>
            </c:strRef>
          </c:cat>
          <c:val>
            <c:numRef>
              <c:f>ProceduresPivot!$B$4:$B$9</c:f>
              <c:numCache>
                <c:formatCode>0.0</c:formatCode>
                <c:ptCount val="5"/>
                <c:pt idx="0">
                  <c:v>0.5</c:v>
                </c:pt>
                <c:pt idx="1">
                  <c:v>4.4659498207885306</c:v>
                </c:pt>
                <c:pt idx="2">
                  <c:v>4.5370370370370372</c:v>
                </c:pt>
                <c:pt idx="3">
                  <c:v>5.591836734693878</c:v>
                </c:pt>
                <c:pt idx="4">
                  <c:v>6.875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B-514F-9E35-802B9186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74368"/>
        <c:axId val="281334704"/>
      </c:barChart>
      <c:catAx>
        <c:axId val="21327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34704"/>
        <c:crosses val="autoZero"/>
        <c:auto val="1"/>
        <c:lblAlgn val="ctr"/>
        <c:lblOffset val="100"/>
        <c:noMultiLvlLbl val="0"/>
      </c:catAx>
      <c:valAx>
        <c:axId val="2813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AVG # Procedures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[Part1-DataVisualRepresentation.xlsx]ClaimcostPivot!ClaimcostPivot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CLAIM COST</a:t>
            </a:r>
            <a:endParaRPr lang="en-US"/>
          </a:p>
        </c:rich>
      </c:tx>
      <c:layout>
        <c:manualLayout>
          <c:xMode val="edge"/>
          <c:yMode val="edge"/>
          <c:x val="1.3759259259259271E-2"/>
          <c:y val="2.1052631578947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53148148148148144"/>
              <c:y val="-6.274509803921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1481481481481483"/>
              <c:y val="-5.4901960784313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5925925925926"/>
              <c:y val="-6.2745098039215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518518518518512"/>
              <c:y val="-6.2745098039215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1481481481481499E-2"/>
              <c:y val="-5.8823529411764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1481481481481499E-2"/>
              <c:y val="-5.8823529411764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518518518518512"/>
              <c:y val="-6.2745098039215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5925925925926"/>
              <c:y val="-6.2745098039215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1481481481481483"/>
              <c:y val="-5.4901960784313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53148148148148144"/>
              <c:y val="-6.274509803921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1481481481481499E-2"/>
              <c:y val="-5.8823529411764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518518518518512"/>
              <c:y val="-6.2745098039215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5925925925926"/>
              <c:y val="-6.2745098039215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1481481481481483"/>
              <c:y val="-5.4901960784313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53148148148148144"/>
              <c:y val="-6.274509803921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1481481481481499E-2"/>
              <c:y val="-5.8823529411764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518518518518512"/>
              <c:y val="-6.2745098039215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5925925925926"/>
              <c:y val="-6.2745098039215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1481481481481483"/>
              <c:y val="-5.4901960784313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53148148148148144"/>
              <c:y val="-6.274509803921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5958364793445049E-4"/>
              <c:y val="-9.70078740157480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361341818567768E-4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108025024269227E-3"/>
              <c:y val="-6.60477966569968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361341818586606E-4"/>
              <c:y val="-2.27047934797630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3719124150577068E-3"/>
              <c:y val="-6.604779665699714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ClaimcostPivot!$B$3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353-0547-9BA8-FC15C7626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3-0547-9BA8-FC15C76266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53-0547-9BA8-FC15C762665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3-0547-9BA8-FC15C762665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53-0547-9BA8-FC15C762665C}"/>
              </c:ext>
            </c:extLst>
          </c:dPt>
          <c:dLbls>
            <c:dLbl>
              <c:idx val="0"/>
              <c:layout>
                <c:manualLayout>
                  <c:x val="-6.5958364793445049E-4"/>
                  <c:y val="-9.70078740157480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53-0547-9BA8-FC15C762665C}"/>
                </c:ext>
              </c:extLst>
            </c:dLbl>
            <c:dLbl>
              <c:idx val="1"/>
              <c:layout>
                <c:manualLayout>
                  <c:x val="-2.5361341818567768E-4"/>
                  <c:y val="-6.60477966569968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53-0547-9BA8-FC15C762665C}"/>
                </c:ext>
              </c:extLst>
            </c:dLbl>
            <c:dLbl>
              <c:idx val="2"/>
              <c:layout>
                <c:manualLayout>
                  <c:x val="-1.6108025024269227E-3"/>
                  <c:y val="-6.60477966569968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53-0547-9BA8-FC15C762665C}"/>
                </c:ext>
              </c:extLst>
            </c:dLbl>
            <c:dLbl>
              <c:idx val="3"/>
              <c:layout>
                <c:manualLayout>
                  <c:x val="2.5361341818586606E-4"/>
                  <c:y val="-2.27047934797630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53-0547-9BA8-FC15C762665C}"/>
                </c:ext>
              </c:extLst>
            </c:dLbl>
            <c:dLbl>
              <c:idx val="4"/>
              <c:layout>
                <c:manualLayout>
                  <c:x val="-2.3719124150577068E-3"/>
                  <c:y val="-6.60477966569971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53-0547-9BA8-FC15C7626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ClaimcostPivot!$A$4:$A$9</c:f>
              <c:strCache>
                <c:ptCount val="5"/>
                <c:pt idx="0">
                  <c:v>21-30 yrs</c:v>
                </c:pt>
                <c:pt idx="1">
                  <c:v>61-70 yrs</c:v>
                </c:pt>
                <c:pt idx="2">
                  <c:v>51-60 yrs</c:v>
                </c:pt>
                <c:pt idx="3">
                  <c:v>31-40 yrs</c:v>
                </c:pt>
                <c:pt idx="4">
                  <c:v>41-50 yrs</c:v>
                </c:pt>
              </c:strCache>
            </c:strRef>
          </c:cat>
          <c:val>
            <c:numRef>
              <c:f>ClaimcostPivot!$B$4:$B$9</c:f>
              <c:numCache>
                <c:formatCode>0</c:formatCode>
                <c:ptCount val="5"/>
                <c:pt idx="0">
                  <c:v>153.1</c:v>
                </c:pt>
                <c:pt idx="1">
                  <c:v>2578.0222222222228</c:v>
                </c:pt>
                <c:pt idx="2">
                  <c:v>2837.5985663082438</c:v>
                </c:pt>
                <c:pt idx="3">
                  <c:v>3343.5124999999998</c:v>
                </c:pt>
                <c:pt idx="4">
                  <c:v>4664.0489795918356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53-0547-9BA8-FC15C762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946768"/>
        <c:axId val="196124832"/>
      </c:barChart>
      <c:catAx>
        <c:axId val="28094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4832"/>
        <c:crosses val="autoZero"/>
        <c:auto val="1"/>
        <c:lblAlgn val="ctr"/>
        <c:lblOffset val="100"/>
        <c:noMultiLvlLbl val="0"/>
      </c:catAx>
      <c:valAx>
        <c:axId val="1961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AVG Claim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[Part1-DataVisualRepresentation.xlsx]PiePivot!PiePivot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 % of Total Claims</a:t>
            </a:r>
          </a:p>
        </c:rich>
      </c:tx>
      <c:layout>
        <c:manualLayout>
          <c:xMode val="edge"/>
          <c:yMode val="edge"/>
          <c:x val="1.6822272215972985E-2"/>
          <c:y val="2.7439024390243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2.6448328574312827E-2"/>
              <c:y val="0.25499687920107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9.9583513599261625E-2"/>
              <c:y val="-0.237362924908776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0.14792045225116099"/>
              <c:y val="-8.91120126752448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6"/>
        <c:spPr>
          <a:solidFill>
            <a:schemeClr val="accent2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7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0.14792045225116099"/>
              <c:y val="-8.91120126752448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9.9583513599261625E-2"/>
              <c:y val="-0.237362924908776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2.6448328574312827E-2"/>
              <c:y val="0.25499687920107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21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22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0.14792045225116099"/>
              <c:y val="-8.91120126752448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9.9583513599261625E-2"/>
              <c:y val="-0.237362924908776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2.6448328574312827E-2"/>
              <c:y val="0.25499687920107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33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34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0.14792045225116099"/>
              <c:y val="-8.91120126752448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9.9583513599261625E-2"/>
              <c:y val="-0.237362924908776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2.6448328574312827E-2"/>
              <c:y val="0.25499687920107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45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46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0.14792045225116099"/>
              <c:y val="-8.91120126752448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9.9583513599261625E-2"/>
              <c:y val="-0.237362924908776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tx1">
                <a:lumMod val="50000"/>
                <a:lumOff val="50000"/>
              </a:schemeClr>
            </a:solidFill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2.6448328574312827E-2"/>
              <c:y val="0.25499687920107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PiePivot!$B$3</c:f>
              <c:strCache>
                <c:ptCount val="1"/>
                <c:pt idx="0">
                  <c:v>Sum of Claims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405-2B48-A297-D466B21A7F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405-2B48-A297-D466B21A7F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405-2B48-A297-D466B21A7F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405-2B48-A297-D466B21A7F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405-2B48-A297-D466B21A7FE7}"/>
              </c:ext>
            </c:extLst>
          </c:dPt>
          <c:dLbls>
            <c:dLbl>
              <c:idx val="2"/>
              <c:layout>
                <c:manualLayout>
                  <c:x val="-0.14792045225116099"/>
                  <c:y val="-8.91120126752448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05-2B48-A297-D466B21A7FE7}"/>
                </c:ext>
              </c:extLst>
            </c:dLbl>
            <c:dLbl>
              <c:idx val="3"/>
              <c:layout>
                <c:manualLayout>
                  <c:x val="9.9583513599261625E-2"/>
                  <c:y val="-0.2373629249087766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05-2B48-A297-D466B21A7FE7}"/>
                </c:ext>
              </c:extLst>
            </c:dLbl>
            <c:dLbl>
              <c:idx val="4"/>
              <c:layout>
                <c:manualLayout>
                  <c:x val="-2.6448328574312827E-2"/>
                  <c:y val="0.25499687920107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05-2B48-A297-D466B21A7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PiePivot!$A$4:$A$9</c:f>
              <c:strCache>
                <c:ptCount val="5"/>
                <c:pt idx="0">
                  <c:v>21-30 yrs</c:v>
                </c:pt>
                <c:pt idx="1">
                  <c:v>31-40 yrs</c:v>
                </c:pt>
                <c:pt idx="2">
                  <c:v>41-50 yrs</c:v>
                </c:pt>
                <c:pt idx="3">
                  <c:v>51-60 yrs</c:v>
                </c:pt>
                <c:pt idx="4">
                  <c:v>61-70 yrs</c:v>
                </c:pt>
              </c:strCache>
            </c:strRef>
          </c:cat>
          <c:val>
            <c:numRef>
              <c:f>PiePivot!$B$4:$B$9</c:f>
              <c:numCache>
                <c:formatCode>0</c:formatCode>
                <c:ptCount val="5"/>
                <c:pt idx="0">
                  <c:v>306.2</c:v>
                </c:pt>
                <c:pt idx="1">
                  <c:v>26748.1</c:v>
                </c:pt>
                <c:pt idx="2">
                  <c:v>228538.39999999994</c:v>
                </c:pt>
                <c:pt idx="3">
                  <c:v>791690</c:v>
                </c:pt>
                <c:pt idx="4">
                  <c:v>696066.00000000012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05-2B48-A297-D466B21A7FE7}"/>
            </c:ext>
          </c:extLst>
        </c:ser>
        <c:ser>
          <c:idx val="1"/>
          <c:order val="1"/>
          <c:tx>
            <c:strRef>
              <c:f>PiePivot!$C$3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405-2B48-A297-D466B21A7F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405-2B48-A297-D466B21A7F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405-2B48-A297-D466B21A7F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405-2B48-A297-D466B21A7F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405-2B48-A297-D466B21A7FE7}"/>
              </c:ext>
            </c:extLst>
          </c:dPt>
          <c:cat>
            <c:strRef>
              <c:f>PiePivot!$A$4:$A$9</c:f>
              <c:strCache>
                <c:ptCount val="5"/>
                <c:pt idx="0">
                  <c:v>21-30 yrs</c:v>
                </c:pt>
                <c:pt idx="1">
                  <c:v>31-40 yrs</c:v>
                </c:pt>
                <c:pt idx="2">
                  <c:v>41-50 yrs</c:v>
                </c:pt>
                <c:pt idx="3">
                  <c:v>51-60 yrs</c:v>
                </c:pt>
                <c:pt idx="4">
                  <c:v>61-70 yrs</c:v>
                </c:pt>
              </c:strCache>
            </c:strRef>
          </c:cat>
          <c:val>
            <c:numRef>
              <c:f>PiePivot!$C$4:$C$9</c:f>
              <c:numCache>
                <c:formatCode>0.00%</c:formatCode>
                <c:ptCount val="5"/>
                <c:pt idx="0">
                  <c:v>1.7563898719745509E-4</c:v>
                </c:pt>
                <c:pt idx="1">
                  <c:v>1.5342943153024978E-2</c:v>
                </c:pt>
                <c:pt idx="2">
                  <c:v>0.13109161695534571</c:v>
                </c:pt>
                <c:pt idx="3">
                  <c:v>0.45412028012525546</c:v>
                </c:pt>
                <c:pt idx="4">
                  <c:v>0.39926952077917632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405-2B48-A297-D466B21A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</xdr:row>
      <xdr:rowOff>12700</xdr:rowOff>
    </xdr:from>
    <xdr:to>
      <xdr:col>10</xdr:col>
      <xdr:colOff>12700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9684C-B3FB-EA44-AAAB-275095861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0</xdr:rowOff>
    </xdr:from>
    <xdr:to>
      <xdr:col>10</xdr:col>
      <xdr:colOff>25400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9903B-7460-454D-9E9E-5B6355420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10</xdr:col>
      <xdr:colOff>0</xdr:colOff>
      <xdr:row>67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9D3D5-B91C-9E47-BC0E-3F71B5BBE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2</xdr:row>
      <xdr:rowOff>12700</xdr:rowOff>
    </xdr:from>
    <xdr:to>
      <xdr:col>21</xdr:col>
      <xdr:colOff>355600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35301-672E-4545-94B8-84C904DF1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25400</xdr:colOff>
      <xdr:row>38</xdr:row>
      <xdr:rowOff>38100</xdr:rowOff>
    </xdr:from>
    <xdr:to>
      <xdr:col>21</xdr:col>
      <xdr:colOff>342900</xdr:colOff>
      <xdr:row>67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6E6D0-C186-5242-935E-3073699D5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2</xdr:row>
      <xdr:rowOff>101600</xdr:rowOff>
    </xdr:from>
    <xdr:to>
      <xdr:col>26</xdr:col>
      <xdr:colOff>685800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A7FFE-EC50-5142-A875-6A3C9682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26</xdr:col>
      <xdr:colOff>0</xdr:colOff>
      <xdr:row>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B5A584-9C00-9F40-87F2-1EFFCDBFD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26</xdr:col>
      <xdr:colOff>50800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C0CED-42CC-7646-BD75-1DFB40F2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330200</xdr:colOff>
      <xdr:row>23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6F77C-1D66-ED46-A0B1-073F2D85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26</xdr:col>
      <xdr:colOff>368300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AC2CBA-D133-5642-96CC-6F6FD84FB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738473495374" createdVersion="7" refreshedVersion="7" minRefreshableVersion="3" recordCount="608" xr:uid="{6726F4CA-7BF2-194E-9630-E9933A1343CD}">
  <cacheSource type="worksheet">
    <worksheetSource ref="A1:M609" sheet="Data"/>
  </cacheSource>
  <cacheFields count="13">
    <cacheField name="Claims" numFmtId="0">
      <sharedItems containsSemiMixedTypes="0" containsString="0" containsNumber="1" minValue="5.6" maxValue="52664.9"/>
    </cacheField>
    <cacheField name="Age" numFmtId="0">
      <sharedItems containsSemiMixedTypes="0" containsString="0" containsNumber="1" containsInteger="1" minValue="24" maxValue="70"/>
    </cacheField>
    <cacheField name="Age_Group" numFmtId="0">
      <sharedItems count="5">
        <s v="61-70 yrs"/>
        <s v="51-60 yrs"/>
        <s v="41-50 yrs"/>
        <s v="31-40 yrs"/>
        <s v="21-30 yrs"/>
      </sharedItems>
    </cacheField>
    <cacheField name="Procedures" numFmtId="0">
      <sharedItems containsSemiMixedTypes="0" containsString="0" containsNumber="1" containsInteger="1" minValue="0" maxValue="47"/>
    </cacheField>
    <cacheField name="Prescribed_Drugs" numFmtId="0">
      <sharedItems containsSemiMixedTypes="0" containsString="0" containsNumber="1" containsInteger="1" minValue="0" maxValue="9"/>
    </cacheField>
    <cacheField name="ER_Visits" numFmtId="0">
      <sharedItems containsSemiMixedTypes="0" containsString="0" containsNumber="1" containsInteger="1" minValue="0" maxValue="17"/>
    </cacheField>
    <cacheField name="Has_ER_Visit " numFmtId="0">
      <sharedItems containsSemiMixedTypes="0" containsString="0" containsNumber="1" containsInteger="1" minValue="0" maxValue="1"/>
    </cacheField>
    <cacheField name="High_ER_User" numFmtId="0">
      <sharedItems/>
    </cacheField>
    <cacheField name="Complications" numFmtId="0">
      <sharedItems containsSemiMixedTypes="0" containsString="0" containsNumber="1" containsInteger="1" minValue="0" maxValue="1"/>
    </cacheField>
    <cacheField name="Comorbidities" numFmtId="0">
      <sharedItems containsSemiMixedTypes="0" containsString="0" containsNumber="1" containsInteger="1" minValue="0" maxValue="60"/>
    </cacheField>
    <cacheField name="Comps_Comorbs" numFmtId="0">
      <sharedItems containsSemiMixedTypes="0" containsString="0" containsNumber="1" containsInteger="1" minValue="0" maxValue="60"/>
    </cacheField>
    <cacheField name="Duration_Days" numFmtId="0">
      <sharedItems containsSemiMixedTypes="0" containsString="0" containsNumber="1" containsInteger="1" minValue="0" maxValue="372"/>
    </cacheField>
    <cacheField name="Duration_Months" numFmtId="164">
      <sharedItems containsSemiMixedTypes="0" containsString="0" containsNumber="1" minValue="0" maxValue="1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n v="179.1"/>
    <n v="63"/>
    <x v="0"/>
    <n v="2"/>
    <n v="1"/>
    <n v="4"/>
    <n v="1"/>
    <s v="Yes"/>
    <n v="0"/>
    <n v="3"/>
    <n v="3"/>
    <n v="300"/>
    <n v="10"/>
  </r>
  <r>
    <n v="319"/>
    <n v="59"/>
    <x v="1"/>
    <n v="2"/>
    <n v="0"/>
    <n v="6"/>
    <n v="1"/>
    <s v="Yes"/>
    <n v="0"/>
    <n v="0"/>
    <n v="0"/>
    <n v="120"/>
    <n v="4"/>
  </r>
  <r>
    <n v="9310.7000000000007"/>
    <n v="62"/>
    <x v="0"/>
    <n v="17"/>
    <n v="0"/>
    <n v="2"/>
    <n v="1"/>
    <s v="No"/>
    <n v="0"/>
    <n v="5"/>
    <n v="5"/>
    <n v="353"/>
    <n v="11.766666666666667"/>
  </r>
  <r>
    <n v="18727.099999999999"/>
    <n v="55"/>
    <x v="1"/>
    <n v="5"/>
    <n v="2"/>
    <n v="7"/>
    <n v="1"/>
    <s v="Yes"/>
    <n v="0"/>
    <n v="0"/>
    <n v="0"/>
    <n v="18"/>
    <n v="0.6"/>
  </r>
  <r>
    <n v="453.4"/>
    <n v="66"/>
    <x v="0"/>
    <n v="1"/>
    <n v="0"/>
    <n v="3"/>
    <n v="1"/>
    <s v="Yes"/>
    <n v="0"/>
    <n v="4"/>
    <n v="4"/>
    <n v="296"/>
    <n v="9.8666666666666671"/>
  </r>
  <r>
    <n v="3243.8"/>
    <n v="68"/>
    <x v="0"/>
    <n v="6"/>
    <n v="2"/>
    <n v="5"/>
    <n v="1"/>
    <s v="Yes"/>
    <n v="0"/>
    <n v="4"/>
    <n v="4"/>
    <n v="334"/>
    <n v="11.133333333333333"/>
  </r>
  <r>
    <n v="599.9"/>
    <n v="50"/>
    <x v="2"/>
    <n v="0"/>
    <n v="0"/>
    <n v="7"/>
    <n v="1"/>
    <s v="Yes"/>
    <n v="1"/>
    <n v="0"/>
    <n v="1"/>
    <n v="26"/>
    <n v="0.8666666666666667"/>
  </r>
  <r>
    <n v="2224.6"/>
    <n v="55"/>
    <x v="1"/>
    <n v="6"/>
    <n v="2"/>
    <n v="2"/>
    <n v="1"/>
    <s v="No"/>
    <n v="0"/>
    <n v="0"/>
    <n v="0"/>
    <n v="86"/>
    <n v="2.8666666666666667"/>
  </r>
  <r>
    <n v="11.2"/>
    <n v="53"/>
    <x v="1"/>
    <n v="0"/>
    <n v="1"/>
    <n v="1"/>
    <n v="1"/>
    <s v="No"/>
    <n v="0"/>
    <n v="0"/>
    <n v="0"/>
    <n v="0"/>
    <n v="0"/>
  </r>
  <r>
    <n v="689.7"/>
    <n v="55"/>
    <x v="1"/>
    <n v="2"/>
    <n v="0"/>
    <n v="0"/>
    <n v="0"/>
    <s v="No"/>
    <n v="1"/>
    <n v="0"/>
    <n v="1"/>
    <n v="1"/>
    <n v="3.3333333333333333E-2"/>
  </r>
  <r>
    <n v="304.10000000000002"/>
    <n v="62"/>
    <x v="0"/>
    <n v="0"/>
    <n v="0"/>
    <n v="4"/>
    <n v="1"/>
    <s v="Yes"/>
    <n v="0"/>
    <n v="2"/>
    <n v="2"/>
    <n v="282"/>
    <n v="9.4"/>
  </r>
  <r>
    <n v="200.4"/>
    <n v="63"/>
    <x v="0"/>
    <n v="0"/>
    <n v="0"/>
    <n v="3"/>
    <n v="1"/>
    <s v="Yes"/>
    <n v="0"/>
    <n v="6"/>
    <n v="6"/>
    <n v="340"/>
    <n v="11.333333333333334"/>
  </r>
  <r>
    <n v="978.9"/>
    <n v="67"/>
    <x v="0"/>
    <n v="5"/>
    <n v="0"/>
    <n v="2"/>
    <n v="1"/>
    <s v="No"/>
    <n v="0"/>
    <n v="13"/>
    <n v="13"/>
    <n v="285"/>
    <n v="9.5"/>
  </r>
  <r>
    <n v="330.2"/>
    <n v="60"/>
    <x v="1"/>
    <n v="1"/>
    <n v="0"/>
    <n v="1"/>
    <n v="1"/>
    <s v="No"/>
    <n v="0"/>
    <n v="10"/>
    <n v="10"/>
    <n v="318"/>
    <n v="10.6"/>
  </r>
  <r>
    <n v="642.20000000000005"/>
    <n v="64"/>
    <x v="0"/>
    <n v="4"/>
    <n v="0"/>
    <n v="1"/>
    <n v="1"/>
    <s v="No"/>
    <n v="0"/>
    <n v="9"/>
    <n v="9"/>
    <n v="347"/>
    <n v="11.566666666666666"/>
  </r>
  <r>
    <n v="1247"/>
    <n v="41"/>
    <x v="2"/>
    <n v="4"/>
    <n v="0"/>
    <n v="0"/>
    <n v="0"/>
    <s v="No"/>
    <n v="0"/>
    <n v="0"/>
    <n v="0"/>
    <n v="40"/>
    <n v="1.3333333333333333"/>
  </r>
  <r>
    <n v="226.6"/>
    <n v="64"/>
    <x v="0"/>
    <n v="1"/>
    <n v="0"/>
    <n v="1"/>
    <n v="1"/>
    <s v="No"/>
    <n v="0"/>
    <n v="0"/>
    <n v="0"/>
    <n v="0"/>
    <n v="0"/>
  </r>
  <r>
    <n v="12481.1"/>
    <n v="69"/>
    <x v="0"/>
    <n v="15"/>
    <n v="1"/>
    <n v="8"/>
    <n v="1"/>
    <s v="Yes"/>
    <n v="0"/>
    <n v="0"/>
    <n v="0"/>
    <n v="315"/>
    <n v="10.5"/>
  </r>
  <r>
    <n v="369.6"/>
    <n v="48"/>
    <x v="2"/>
    <n v="2"/>
    <n v="0"/>
    <n v="1"/>
    <n v="1"/>
    <s v="No"/>
    <n v="0"/>
    <n v="0"/>
    <n v="0"/>
    <n v="13"/>
    <n v="0.43333333333333335"/>
  </r>
  <r>
    <n v="3613.1"/>
    <n v="57"/>
    <x v="1"/>
    <n v="8"/>
    <n v="0"/>
    <n v="3"/>
    <n v="1"/>
    <s v="Yes"/>
    <n v="0"/>
    <n v="21"/>
    <n v="21"/>
    <n v="293"/>
    <n v="9.7666666666666675"/>
  </r>
  <r>
    <n v="326"/>
    <n v="68"/>
    <x v="0"/>
    <n v="2"/>
    <n v="0"/>
    <n v="1"/>
    <n v="1"/>
    <s v="No"/>
    <n v="0"/>
    <n v="1"/>
    <n v="1"/>
    <n v="111"/>
    <n v="3.7"/>
  </r>
  <r>
    <n v="252.3"/>
    <n v="60"/>
    <x v="1"/>
    <n v="2"/>
    <n v="0"/>
    <n v="2"/>
    <n v="1"/>
    <s v="No"/>
    <n v="0"/>
    <n v="6"/>
    <n v="6"/>
    <n v="60"/>
    <n v="2"/>
  </r>
  <r>
    <n v="3902.8"/>
    <n v="41"/>
    <x v="2"/>
    <n v="3"/>
    <n v="0"/>
    <n v="3"/>
    <n v="1"/>
    <s v="Yes"/>
    <n v="0"/>
    <n v="3"/>
    <n v="3"/>
    <n v="82"/>
    <n v="2.7333333333333334"/>
  </r>
  <r>
    <n v="116.9"/>
    <n v="49"/>
    <x v="2"/>
    <n v="2"/>
    <n v="0"/>
    <n v="1"/>
    <n v="1"/>
    <s v="No"/>
    <n v="0"/>
    <n v="0"/>
    <n v="0"/>
    <n v="0"/>
    <n v="0"/>
  </r>
  <r>
    <n v="978.8"/>
    <n v="40"/>
    <x v="3"/>
    <n v="5"/>
    <n v="0"/>
    <n v="0"/>
    <n v="0"/>
    <s v="No"/>
    <n v="0"/>
    <n v="3"/>
    <n v="3"/>
    <n v="229"/>
    <n v="7.6333333333333337"/>
  </r>
  <r>
    <n v="6345"/>
    <n v="61"/>
    <x v="0"/>
    <n v="14"/>
    <n v="0"/>
    <n v="3"/>
    <n v="1"/>
    <s v="Yes"/>
    <n v="0"/>
    <n v="5"/>
    <n v="5"/>
    <n v="335"/>
    <n v="11.166666666666666"/>
  </r>
  <r>
    <n v="4869.1000000000004"/>
    <n v="52"/>
    <x v="1"/>
    <n v="3"/>
    <n v="0"/>
    <n v="5"/>
    <n v="1"/>
    <s v="Yes"/>
    <n v="0"/>
    <n v="0"/>
    <n v="0"/>
    <n v="307"/>
    <n v="10.233333333333333"/>
  </r>
  <r>
    <n v="73.599999999999994"/>
    <n v="63"/>
    <x v="0"/>
    <n v="0"/>
    <n v="0"/>
    <n v="1"/>
    <n v="1"/>
    <s v="No"/>
    <n v="0"/>
    <n v="0"/>
    <n v="0"/>
    <n v="174"/>
    <n v="5.8"/>
  </r>
  <r>
    <n v="635.70000000000005"/>
    <n v="60"/>
    <x v="1"/>
    <n v="2"/>
    <n v="0"/>
    <n v="1"/>
    <n v="1"/>
    <s v="No"/>
    <n v="0"/>
    <n v="8"/>
    <n v="8"/>
    <n v="262"/>
    <n v="8.7333333333333325"/>
  </r>
  <r>
    <n v="160.9"/>
    <n v="69"/>
    <x v="0"/>
    <n v="0"/>
    <n v="0"/>
    <n v="2"/>
    <n v="1"/>
    <s v="No"/>
    <n v="0"/>
    <n v="4"/>
    <n v="4"/>
    <n v="272"/>
    <n v="9.0666666666666664"/>
  </r>
  <r>
    <n v="7388.9"/>
    <n v="68"/>
    <x v="0"/>
    <n v="47"/>
    <n v="7"/>
    <n v="11"/>
    <n v="1"/>
    <s v="Yes"/>
    <n v="0"/>
    <n v="1"/>
    <n v="1"/>
    <n v="146"/>
    <n v="4.8666666666666663"/>
  </r>
  <r>
    <n v="81.599999999999994"/>
    <n v="48"/>
    <x v="2"/>
    <n v="3"/>
    <n v="2"/>
    <n v="3"/>
    <n v="1"/>
    <s v="Yes"/>
    <n v="0"/>
    <n v="0"/>
    <n v="0"/>
    <n v="209"/>
    <n v="6.9666666666666668"/>
  </r>
  <r>
    <n v="3427.6"/>
    <n v="60"/>
    <x v="1"/>
    <n v="12"/>
    <n v="2"/>
    <n v="1"/>
    <n v="1"/>
    <s v="No"/>
    <n v="0"/>
    <n v="0"/>
    <n v="0"/>
    <n v="79"/>
    <n v="2.6333333333333333"/>
  </r>
  <r>
    <n v="7215.5"/>
    <n v="64"/>
    <x v="0"/>
    <n v="3"/>
    <n v="0"/>
    <n v="5"/>
    <n v="1"/>
    <s v="Yes"/>
    <n v="0"/>
    <n v="19"/>
    <n v="19"/>
    <n v="333"/>
    <n v="11.1"/>
  </r>
  <r>
    <n v="1466"/>
    <n v="60"/>
    <x v="1"/>
    <n v="6"/>
    <n v="1"/>
    <n v="2"/>
    <n v="1"/>
    <s v="No"/>
    <n v="0"/>
    <n v="0"/>
    <n v="0"/>
    <n v="0"/>
    <n v="0"/>
  </r>
  <r>
    <n v="29.2"/>
    <n v="59"/>
    <x v="1"/>
    <n v="1"/>
    <n v="0"/>
    <n v="2"/>
    <n v="1"/>
    <s v="No"/>
    <n v="0"/>
    <n v="0"/>
    <n v="0"/>
    <n v="0"/>
    <n v="0"/>
  </r>
  <r>
    <n v="8179.7"/>
    <n v="60"/>
    <x v="1"/>
    <n v="12"/>
    <n v="0"/>
    <n v="5"/>
    <n v="1"/>
    <s v="Yes"/>
    <n v="0"/>
    <n v="1"/>
    <n v="1"/>
    <n v="17"/>
    <n v="0.56666666666666665"/>
  </r>
  <r>
    <n v="1518.2"/>
    <n v="53"/>
    <x v="1"/>
    <n v="5"/>
    <n v="0"/>
    <n v="2"/>
    <n v="1"/>
    <s v="No"/>
    <n v="0"/>
    <n v="10"/>
    <n v="10"/>
    <n v="252"/>
    <n v="8.4"/>
  </r>
  <r>
    <n v="221.4"/>
    <n v="66"/>
    <x v="0"/>
    <n v="5"/>
    <n v="0"/>
    <n v="2"/>
    <n v="1"/>
    <s v="No"/>
    <n v="0"/>
    <n v="0"/>
    <n v="0"/>
    <n v="113"/>
    <n v="3.7666666666666666"/>
  </r>
  <r>
    <n v="1433.6"/>
    <n v="46"/>
    <x v="2"/>
    <n v="3"/>
    <n v="2"/>
    <n v="4"/>
    <n v="1"/>
    <s v="Yes"/>
    <n v="0"/>
    <n v="0"/>
    <n v="0"/>
    <n v="63"/>
    <n v="2.1"/>
  </r>
  <r>
    <n v="36.799999999999997"/>
    <n v="63"/>
    <x v="0"/>
    <n v="0"/>
    <n v="0"/>
    <n v="2"/>
    <n v="1"/>
    <s v="No"/>
    <n v="0"/>
    <n v="0"/>
    <n v="0"/>
    <n v="0"/>
    <n v="0"/>
  </r>
  <r>
    <n v="1794"/>
    <n v="60"/>
    <x v="1"/>
    <n v="3"/>
    <n v="0"/>
    <n v="2"/>
    <n v="1"/>
    <s v="No"/>
    <n v="0"/>
    <n v="7"/>
    <n v="7"/>
    <n v="338"/>
    <n v="11.266666666666667"/>
  </r>
  <r>
    <n v="80.400000000000006"/>
    <n v="54"/>
    <x v="1"/>
    <n v="0"/>
    <n v="0"/>
    <n v="1"/>
    <n v="1"/>
    <s v="No"/>
    <n v="0"/>
    <n v="2"/>
    <n v="2"/>
    <n v="4"/>
    <n v="0.13333333333333333"/>
  </r>
  <r>
    <n v="1083.9000000000001"/>
    <n v="59"/>
    <x v="1"/>
    <n v="8"/>
    <n v="0"/>
    <n v="3"/>
    <n v="1"/>
    <s v="Yes"/>
    <n v="0"/>
    <n v="23"/>
    <n v="23"/>
    <n v="345"/>
    <n v="11.5"/>
  </r>
  <r>
    <n v="2012.2"/>
    <n v="59"/>
    <x v="1"/>
    <n v="14"/>
    <n v="2"/>
    <n v="4"/>
    <n v="1"/>
    <s v="Yes"/>
    <n v="0"/>
    <n v="10"/>
    <n v="10"/>
    <n v="277"/>
    <n v="9.2333333333333325"/>
  </r>
  <r>
    <n v="311.8"/>
    <n v="69"/>
    <x v="0"/>
    <n v="0"/>
    <n v="1"/>
    <n v="6"/>
    <n v="1"/>
    <s v="Yes"/>
    <n v="0"/>
    <n v="0"/>
    <n v="0"/>
    <n v="44"/>
    <n v="1.4666666666666666"/>
  </r>
  <r>
    <n v="444.2"/>
    <n v="54"/>
    <x v="1"/>
    <n v="6"/>
    <n v="0"/>
    <n v="6"/>
    <n v="1"/>
    <s v="Yes"/>
    <n v="0"/>
    <n v="0"/>
    <n v="0"/>
    <n v="68"/>
    <n v="2.2666666666666666"/>
  </r>
  <r>
    <n v="1687.3"/>
    <n v="56"/>
    <x v="1"/>
    <n v="12"/>
    <n v="0"/>
    <n v="7"/>
    <n v="1"/>
    <s v="Yes"/>
    <n v="0"/>
    <n v="1"/>
    <n v="1"/>
    <n v="93"/>
    <n v="3.1"/>
  </r>
  <r>
    <n v="45447.7"/>
    <n v="51"/>
    <x v="1"/>
    <n v="32"/>
    <n v="0"/>
    <n v="4"/>
    <n v="1"/>
    <s v="Yes"/>
    <n v="0"/>
    <n v="11"/>
    <n v="11"/>
    <n v="246"/>
    <n v="8.1999999999999993"/>
  </r>
  <r>
    <n v="155"/>
    <n v="67"/>
    <x v="0"/>
    <n v="6"/>
    <n v="0"/>
    <n v="1"/>
    <n v="1"/>
    <s v="No"/>
    <n v="0"/>
    <n v="2"/>
    <n v="2"/>
    <n v="92"/>
    <n v="3.0666666666666669"/>
  </r>
  <r>
    <n v="38.4"/>
    <n v="62"/>
    <x v="0"/>
    <n v="0"/>
    <n v="0"/>
    <n v="3"/>
    <n v="1"/>
    <s v="Yes"/>
    <n v="0"/>
    <n v="0"/>
    <n v="0"/>
    <n v="0"/>
    <n v="0"/>
  </r>
  <r>
    <n v="8019.1"/>
    <n v="60"/>
    <x v="1"/>
    <n v="2"/>
    <n v="0"/>
    <n v="4"/>
    <n v="1"/>
    <s v="Yes"/>
    <n v="0"/>
    <n v="0"/>
    <n v="0"/>
    <n v="24"/>
    <n v="0.8"/>
  </r>
  <r>
    <n v="630"/>
    <n v="60"/>
    <x v="1"/>
    <n v="1"/>
    <n v="0"/>
    <n v="2"/>
    <n v="1"/>
    <s v="No"/>
    <n v="0"/>
    <n v="8"/>
    <n v="8"/>
    <n v="214"/>
    <n v="7.1333333333333337"/>
  </r>
  <r>
    <n v="2782.3"/>
    <n v="56"/>
    <x v="1"/>
    <n v="10"/>
    <n v="3"/>
    <n v="5"/>
    <n v="1"/>
    <s v="Yes"/>
    <n v="1"/>
    <n v="2"/>
    <n v="3"/>
    <n v="154"/>
    <n v="5.1333333333333337"/>
  </r>
  <r>
    <n v="521.9"/>
    <n v="54"/>
    <x v="1"/>
    <n v="0"/>
    <n v="0"/>
    <n v="2"/>
    <n v="1"/>
    <s v="No"/>
    <n v="0"/>
    <n v="5"/>
    <n v="5"/>
    <n v="245"/>
    <n v="8.1666666666666661"/>
  </r>
  <r>
    <n v="342"/>
    <n v="57"/>
    <x v="1"/>
    <n v="1"/>
    <n v="0"/>
    <n v="2"/>
    <n v="1"/>
    <s v="No"/>
    <n v="0"/>
    <n v="2"/>
    <n v="2"/>
    <n v="116"/>
    <n v="3.8666666666666667"/>
  </r>
  <r>
    <n v="354.2"/>
    <n v="59"/>
    <x v="1"/>
    <n v="3"/>
    <n v="0"/>
    <n v="5"/>
    <n v="1"/>
    <s v="Yes"/>
    <n v="0"/>
    <n v="1"/>
    <n v="1"/>
    <n v="44"/>
    <n v="1.4666666666666666"/>
  </r>
  <r>
    <n v="215.1"/>
    <n v="62"/>
    <x v="0"/>
    <n v="1"/>
    <n v="0"/>
    <n v="2"/>
    <n v="1"/>
    <s v="No"/>
    <n v="0"/>
    <n v="3"/>
    <n v="3"/>
    <n v="125"/>
    <n v="4.166666666666667"/>
  </r>
  <r>
    <n v="1862.9"/>
    <n v="55"/>
    <x v="1"/>
    <n v="6"/>
    <n v="0"/>
    <n v="5"/>
    <n v="1"/>
    <s v="Yes"/>
    <n v="0"/>
    <n v="1"/>
    <n v="1"/>
    <n v="189"/>
    <n v="6.3"/>
  </r>
  <r>
    <n v="754.9"/>
    <n v="68"/>
    <x v="0"/>
    <n v="3"/>
    <n v="0"/>
    <n v="2"/>
    <n v="1"/>
    <s v="No"/>
    <n v="0"/>
    <n v="8"/>
    <n v="8"/>
    <n v="292"/>
    <n v="9.7333333333333325"/>
  </r>
  <r>
    <n v="209.5"/>
    <n v="57"/>
    <x v="1"/>
    <n v="2"/>
    <n v="0"/>
    <n v="1"/>
    <n v="1"/>
    <s v="No"/>
    <n v="0"/>
    <n v="0"/>
    <n v="0"/>
    <n v="216"/>
    <n v="7.2"/>
  </r>
  <r>
    <n v="318.5"/>
    <n v="66"/>
    <x v="0"/>
    <n v="11"/>
    <n v="4"/>
    <n v="5"/>
    <n v="1"/>
    <s v="Yes"/>
    <n v="0"/>
    <n v="0"/>
    <n v="0"/>
    <n v="141"/>
    <n v="4.7"/>
  </r>
  <r>
    <n v="1041.5999999999999"/>
    <n v="61"/>
    <x v="0"/>
    <n v="6"/>
    <n v="0"/>
    <n v="2"/>
    <n v="1"/>
    <s v="No"/>
    <n v="0"/>
    <n v="0"/>
    <n v="0"/>
    <n v="52"/>
    <n v="1.7333333333333334"/>
  </r>
  <r>
    <n v="353.7"/>
    <n v="61"/>
    <x v="0"/>
    <n v="3"/>
    <n v="0"/>
    <n v="3"/>
    <n v="1"/>
    <s v="Yes"/>
    <n v="0"/>
    <n v="10"/>
    <n v="10"/>
    <n v="290"/>
    <n v="9.6666666666666661"/>
  </r>
  <r>
    <n v="117.5"/>
    <n v="60"/>
    <x v="1"/>
    <n v="2"/>
    <n v="0"/>
    <n v="2"/>
    <n v="1"/>
    <s v="No"/>
    <n v="0"/>
    <n v="3"/>
    <n v="3"/>
    <n v="147"/>
    <n v="4.9000000000000004"/>
  </r>
  <r>
    <n v="3540.3"/>
    <n v="55"/>
    <x v="1"/>
    <n v="8"/>
    <n v="1"/>
    <n v="3"/>
    <n v="1"/>
    <s v="Yes"/>
    <n v="0"/>
    <n v="0"/>
    <n v="0"/>
    <n v="136"/>
    <n v="4.5333333333333332"/>
  </r>
  <r>
    <n v="1762.7"/>
    <n v="40"/>
    <x v="3"/>
    <n v="10"/>
    <n v="0"/>
    <n v="2"/>
    <n v="1"/>
    <s v="No"/>
    <n v="0"/>
    <n v="0"/>
    <n v="0"/>
    <n v="28"/>
    <n v="0.93333333333333335"/>
  </r>
  <r>
    <n v="563.4"/>
    <n v="55"/>
    <x v="1"/>
    <n v="4"/>
    <n v="0"/>
    <n v="1"/>
    <n v="1"/>
    <s v="No"/>
    <n v="0"/>
    <n v="7"/>
    <n v="7"/>
    <n v="342"/>
    <n v="11.4"/>
  </r>
  <r>
    <n v="96.2"/>
    <n v="64"/>
    <x v="0"/>
    <n v="2"/>
    <n v="0"/>
    <n v="2"/>
    <n v="1"/>
    <s v="No"/>
    <n v="0"/>
    <n v="0"/>
    <n v="0"/>
    <n v="7"/>
    <n v="0.23333333333333334"/>
  </r>
  <r>
    <n v="262.2"/>
    <n v="65"/>
    <x v="0"/>
    <n v="1"/>
    <n v="0"/>
    <n v="1"/>
    <n v="1"/>
    <s v="No"/>
    <n v="0"/>
    <n v="4"/>
    <n v="4"/>
    <n v="315"/>
    <n v="10.5"/>
  </r>
  <r>
    <n v="36"/>
    <n v="51"/>
    <x v="1"/>
    <n v="0"/>
    <n v="0"/>
    <n v="1"/>
    <n v="1"/>
    <s v="No"/>
    <n v="0"/>
    <n v="0"/>
    <n v="0"/>
    <n v="0"/>
    <n v="0"/>
  </r>
  <r>
    <n v="226.2"/>
    <n v="54"/>
    <x v="1"/>
    <n v="2"/>
    <n v="0"/>
    <n v="2"/>
    <n v="1"/>
    <s v="No"/>
    <n v="0"/>
    <n v="0"/>
    <n v="0"/>
    <n v="82"/>
    <n v="2.7333333333333334"/>
  </r>
  <r>
    <n v="170.9"/>
    <n v="56"/>
    <x v="1"/>
    <n v="5"/>
    <n v="4"/>
    <n v="10"/>
    <n v="1"/>
    <s v="Yes"/>
    <n v="0"/>
    <n v="2"/>
    <n v="2"/>
    <n v="329"/>
    <n v="10.966666666666667"/>
  </r>
  <r>
    <n v="161.19999999999999"/>
    <n v="61"/>
    <x v="0"/>
    <n v="1"/>
    <n v="0"/>
    <n v="1"/>
    <n v="1"/>
    <s v="No"/>
    <n v="0"/>
    <n v="1"/>
    <n v="1"/>
    <n v="188"/>
    <n v="6.2666666666666666"/>
  </r>
  <r>
    <n v="16"/>
    <n v="56"/>
    <x v="1"/>
    <n v="0"/>
    <n v="0"/>
    <n v="2"/>
    <n v="1"/>
    <s v="No"/>
    <n v="0"/>
    <n v="0"/>
    <n v="0"/>
    <n v="70"/>
    <n v="2.3333333333333335"/>
  </r>
  <r>
    <n v="41803.199999999997"/>
    <n v="52"/>
    <x v="1"/>
    <n v="14"/>
    <n v="0"/>
    <n v="6"/>
    <n v="1"/>
    <s v="Yes"/>
    <n v="1"/>
    <n v="5"/>
    <n v="6"/>
    <n v="352"/>
    <n v="11.733333333333333"/>
  </r>
  <r>
    <n v="547.4"/>
    <n v="48"/>
    <x v="2"/>
    <n v="3"/>
    <n v="2"/>
    <n v="6"/>
    <n v="1"/>
    <s v="Yes"/>
    <n v="0"/>
    <n v="7"/>
    <n v="7"/>
    <n v="235"/>
    <n v="7.833333333333333"/>
  </r>
  <r>
    <n v="5404.2"/>
    <n v="50"/>
    <x v="2"/>
    <n v="6"/>
    <n v="1"/>
    <n v="3"/>
    <n v="1"/>
    <s v="Yes"/>
    <n v="0"/>
    <n v="2"/>
    <n v="2"/>
    <n v="33"/>
    <n v="1.1000000000000001"/>
  </r>
  <r>
    <n v="26.4"/>
    <n v="53"/>
    <x v="1"/>
    <n v="2"/>
    <n v="3"/>
    <n v="6"/>
    <n v="1"/>
    <s v="Yes"/>
    <n v="0"/>
    <n v="0"/>
    <n v="0"/>
    <n v="1"/>
    <n v="3.3333333333333333E-2"/>
  </r>
  <r>
    <n v="15.4"/>
    <n v="60"/>
    <x v="1"/>
    <n v="0"/>
    <n v="0"/>
    <n v="2"/>
    <n v="1"/>
    <s v="No"/>
    <n v="0"/>
    <n v="1"/>
    <n v="1"/>
    <n v="0"/>
    <n v="0"/>
  </r>
  <r>
    <n v="85.6"/>
    <n v="59"/>
    <x v="1"/>
    <n v="1"/>
    <n v="0"/>
    <n v="2"/>
    <n v="1"/>
    <s v="No"/>
    <n v="0"/>
    <n v="0"/>
    <n v="0"/>
    <n v="0"/>
    <n v="0"/>
  </r>
  <r>
    <n v="1447.8"/>
    <n v="57"/>
    <x v="1"/>
    <n v="6"/>
    <n v="0"/>
    <n v="2"/>
    <n v="1"/>
    <s v="No"/>
    <n v="0"/>
    <n v="5"/>
    <n v="5"/>
    <n v="276"/>
    <n v="9.1999999999999993"/>
  </r>
  <r>
    <n v="18780.2"/>
    <n v="60"/>
    <x v="1"/>
    <n v="10"/>
    <n v="0"/>
    <n v="12"/>
    <n v="1"/>
    <s v="Yes"/>
    <n v="0"/>
    <n v="9"/>
    <n v="9"/>
    <n v="316"/>
    <n v="10.533333333333333"/>
  </r>
  <r>
    <n v="132.80000000000001"/>
    <n v="54"/>
    <x v="1"/>
    <n v="2"/>
    <n v="0"/>
    <n v="2"/>
    <n v="1"/>
    <s v="No"/>
    <n v="0"/>
    <n v="0"/>
    <n v="0"/>
    <n v="35"/>
    <n v="1.1666666666666667"/>
  </r>
  <r>
    <n v="137.30000000000001"/>
    <n v="47"/>
    <x v="2"/>
    <n v="1"/>
    <n v="0"/>
    <n v="0"/>
    <n v="0"/>
    <s v="No"/>
    <n v="0"/>
    <n v="6"/>
    <n v="6"/>
    <n v="124"/>
    <n v="4.1333333333333337"/>
  </r>
  <r>
    <n v="4547.8999999999996"/>
    <n v="51"/>
    <x v="1"/>
    <n v="7"/>
    <n v="0"/>
    <n v="0"/>
    <n v="0"/>
    <s v="No"/>
    <n v="0"/>
    <n v="11"/>
    <n v="11"/>
    <n v="281"/>
    <n v="9.3666666666666671"/>
  </r>
  <r>
    <n v="358.2"/>
    <n v="59"/>
    <x v="1"/>
    <n v="2"/>
    <n v="0"/>
    <n v="0"/>
    <n v="0"/>
    <s v="No"/>
    <n v="0"/>
    <n v="7"/>
    <n v="7"/>
    <n v="320"/>
    <n v="10.666666666666666"/>
  </r>
  <r>
    <n v="402.2"/>
    <n v="43"/>
    <x v="2"/>
    <n v="6"/>
    <n v="0"/>
    <n v="1"/>
    <n v="1"/>
    <s v="No"/>
    <n v="0"/>
    <n v="0"/>
    <n v="0"/>
    <n v="0"/>
    <n v="0"/>
  </r>
  <r>
    <n v="584.1"/>
    <n v="56"/>
    <x v="1"/>
    <n v="0"/>
    <n v="0"/>
    <n v="5"/>
    <n v="1"/>
    <s v="Yes"/>
    <n v="0"/>
    <n v="8"/>
    <n v="8"/>
    <n v="262"/>
    <n v="8.7333333333333325"/>
  </r>
  <r>
    <n v="80"/>
    <n v="60"/>
    <x v="1"/>
    <n v="1"/>
    <n v="0"/>
    <n v="4"/>
    <n v="1"/>
    <s v="Yes"/>
    <n v="0"/>
    <n v="0"/>
    <n v="0"/>
    <n v="0"/>
    <n v="0"/>
  </r>
  <r>
    <n v="1192.7"/>
    <n v="57"/>
    <x v="1"/>
    <n v="5"/>
    <n v="0"/>
    <n v="0"/>
    <n v="0"/>
    <s v="No"/>
    <n v="0"/>
    <n v="4"/>
    <n v="4"/>
    <n v="77"/>
    <n v="2.5666666666666669"/>
  </r>
  <r>
    <n v="6854.9"/>
    <n v="61"/>
    <x v="0"/>
    <n v="17"/>
    <n v="0"/>
    <n v="6"/>
    <n v="1"/>
    <s v="Yes"/>
    <n v="0"/>
    <n v="16"/>
    <n v="16"/>
    <n v="283"/>
    <n v="9.4333333333333336"/>
  </r>
  <r>
    <n v="132.69999999999999"/>
    <n v="56"/>
    <x v="1"/>
    <n v="3"/>
    <n v="5"/>
    <n v="7"/>
    <n v="1"/>
    <s v="Yes"/>
    <n v="0"/>
    <n v="3"/>
    <n v="3"/>
    <n v="279"/>
    <n v="9.3000000000000007"/>
  </r>
  <r>
    <n v="22.4"/>
    <n v="63"/>
    <x v="0"/>
    <n v="0"/>
    <n v="0"/>
    <n v="2"/>
    <n v="1"/>
    <s v="No"/>
    <n v="0"/>
    <n v="1"/>
    <n v="1"/>
    <n v="180"/>
    <n v="6"/>
  </r>
  <r>
    <n v="112.7"/>
    <n v="66"/>
    <x v="0"/>
    <n v="2"/>
    <n v="0"/>
    <n v="1"/>
    <n v="1"/>
    <s v="No"/>
    <n v="0"/>
    <n v="0"/>
    <n v="0"/>
    <n v="0"/>
    <n v="0"/>
  </r>
  <r>
    <n v="257.7"/>
    <n v="53"/>
    <x v="1"/>
    <n v="2"/>
    <n v="0"/>
    <n v="2"/>
    <n v="1"/>
    <s v="No"/>
    <n v="0"/>
    <n v="2"/>
    <n v="2"/>
    <n v="196"/>
    <n v="6.5333333333333332"/>
  </r>
  <r>
    <n v="1714.8"/>
    <n v="54"/>
    <x v="1"/>
    <n v="5"/>
    <n v="0"/>
    <n v="0"/>
    <n v="0"/>
    <s v="No"/>
    <n v="0"/>
    <n v="16"/>
    <n v="16"/>
    <n v="237"/>
    <n v="7.9"/>
  </r>
  <r>
    <n v="3535.2"/>
    <n v="56"/>
    <x v="1"/>
    <n v="3"/>
    <n v="3"/>
    <n v="9"/>
    <n v="1"/>
    <s v="Yes"/>
    <n v="0"/>
    <n v="0"/>
    <n v="0"/>
    <n v="100"/>
    <n v="3.3333333333333335"/>
  </r>
  <r>
    <n v="88.6"/>
    <n v="66"/>
    <x v="0"/>
    <n v="4"/>
    <n v="0"/>
    <n v="5"/>
    <n v="1"/>
    <s v="Yes"/>
    <n v="0"/>
    <n v="0"/>
    <n v="0"/>
    <n v="289"/>
    <n v="9.6333333333333329"/>
  </r>
  <r>
    <n v="3162.8"/>
    <n v="57"/>
    <x v="1"/>
    <n v="7"/>
    <n v="0"/>
    <n v="0"/>
    <n v="0"/>
    <s v="No"/>
    <n v="0"/>
    <n v="14"/>
    <n v="14"/>
    <n v="327"/>
    <n v="10.9"/>
  </r>
  <r>
    <n v="256.5"/>
    <n v="67"/>
    <x v="0"/>
    <n v="4"/>
    <n v="0"/>
    <n v="0"/>
    <n v="0"/>
    <s v="No"/>
    <n v="0"/>
    <n v="0"/>
    <n v="0"/>
    <n v="13"/>
    <n v="0.43333333333333335"/>
  </r>
  <r>
    <n v="3484.9"/>
    <n v="62"/>
    <x v="0"/>
    <n v="11"/>
    <n v="0"/>
    <n v="5"/>
    <n v="1"/>
    <s v="Yes"/>
    <n v="1"/>
    <n v="1"/>
    <n v="2"/>
    <n v="21"/>
    <n v="0.7"/>
  </r>
  <r>
    <n v="28.8"/>
    <n v="51"/>
    <x v="1"/>
    <n v="1"/>
    <n v="0"/>
    <n v="2"/>
    <n v="1"/>
    <s v="No"/>
    <n v="0"/>
    <n v="0"/>
    <n v="0"/>
    <n v="0"/>
    <n v="0"/>
  </r>
  <r>
    <n v="10.9"/>
    <n v="61"/>
    <x v="0"/>
    <n v="1"/>
    <n v="0"/>
    <n v="2"/>
    <n v="1"/>
    <s v="No"/>
    <n v="0"/>
    <n v="2"/>
    <n v="2"/>
    <n v="207"/>
    <n v="6.9"/>
  </r>
  <r>
    <n v="991.7"/>
    <n v="45"/>
    <x v="2"/>
    <n v="0"/>
    <n v="0"/>
    <n v="2"/>
    <n v="1"/>
    <s v="No"/>
    <n v="0"/>
    <n v="2"/>
    <n v="2"/>
    <n v="150"/>
    <n v="5"/>
  </r>
  <r>
    <n v="2373.9"/>
    <n v="57"/>
    <x v="1"/>
    <n v="4"/>
    <n v="1"/>
    <n v="5"/>
    <n v="1"/>
    <s v="Yes"/>
    <n v="0"/>
    <n v="6"/>
    <n v="6"/>
    <n v="153"/>
    <n v="5.0999999999999996"/>
  </r>
  <r>
    <n v="789.2"/>
    <n v="66"/>
    <x v="0"/>
    <n v="4"/>
    <n v="0"/>
    <n v="2"/>
    <n v="1"/>
    <s v="No"/>
    <n v="0"/>
    <n v="4"/>
    <n v="4"/>
    <n v="342"/>
    <n v="11.4"/>
  </r>
  <r>
    <n v="5221.6000000000004"/>
    <n v="60"/>
    <x v="1"/>
    <n v="4"/>
    <n v="0"/>
    <n v="5"/>
    <n v="1"/>
    <s v="Yes"/>
    <n v="0"/>
    <n v="2"/>
    <n v="2"/>
    <n v="224"/>
    <n v="7.4666666666666668"/>
  </r>
  <r>
    <n v="171.4"/>
    <n v="63"/>
    <x v="0"/>
    <n v="0"/>
    <n v="0"/>
    <n v="1"/>
    <n v="1"/>
    <s v="No"/>
    <n v="0"/>
    <n v="7"/>
    <n v="7"/>
    <n v="245"/>
    <n v="8.1666666666666661"/>
  </r>
  <r>
    <n v="44840"/>
    <n v="63"/>
    <x v="0"/>
    <n v="11"/>
    <n v="6"/>
    <n v="10"/>
    <n v="1"/>
    <s v="Yes"/>
    <n v="0"/>
    <n v="0"/>
    <n v="0"/>
    <n v="234"/>
    <n v="7.8"/>
  </r>
  <r>
    <n v="68"/>
    <n v="69"/>
    <x v="0"/>
    <n v="0"/>
    <n v="0"/>
    <n v="4"/>
    <n v="1"/>
    <s v="Yes"/>
    <n v="0"/>
    <n v="0"/>
    <n v="0"/>
    <n v="0"/>
    <n v="0"/>
  </r>
  <r>
    <n v="881.4"/>
    <n v="60"/>
    <x v="1"/>
    <n v="3"/>
    <n v="0"/>
    <n v="2"/>
    <n v="1"/>
    <s v="No"/>
    <n v="0"/>
    <n v="6"/>
    <n v="6"/>
    <n v="313"/>
    <n v="10.433333333333334"/>
  </r>
  <r>
    <n v="1625.2"/>
    <n v="61"/>
    <x v="0"/>
    <n v="2"/>
    <n v="0"/>
    <n v="2"/>
    <n v="1"/>
    <s v="No"/>
    <n v="0"/>
    <n v="3"/>
    <n v="3"/>
    <n v="91"/>
    <n v="3.0333333333333332"/>
  </r>
  <r>
    <n v="510.2"/>
    <n v="54"/>
    <x v="1"/>
    <n v="5"/>
    <n v="0"/>
    <n v="1"/>
    <n v="1"/>
    <s v="No"/>
    <n v="0"/>
    <n v="0"/>
    <n v="0"/>
    <n v="99"/>
    <n v="3.3"/>
  </r>
  <r>
    <n v="304.8"/>
    <n v="56"/>
    <x v="1"/>
    <n v="2"/>
    <n v="0"/>
    <n v="2"/>
    <n v="1"/>
    <s v="No"/>
    <n v="0"/>
    <n v="1"/>
    <n v="1"/>
    <n v="23"/>
    <n v="0.76666666666666672"/>
  </r>
  <r>
    <n v="621.6"/>
    <n v="68"/>
    <x v="0"/>
    <n v="3"/>
    <n v="0"/>
    <n v="2"/>
    <n v="1"/>
    <s v="No"/>
    <n v="0"/>
    <n v="20"/>
    <n v="20"/>
    <n v="354"/>
    <n v="11.8"/>
  </r>
  <r>
    <n v="318.2"/>
    <n v="57"/>
    <x v="1"/>
    <n v="4"/>
    <n v="0"/>
    <n v="4"/>
    <n v="1"/>
    <s v="Yes"/>
    <n v="0"/>
    <n v="3"/>
    <n v="3"/>
    <n v="281"/>
    <n v="9.3666666666666671"/>
  </r>
  <r>
    <n v="317.60000000000002"/>
    <n v="64"/>
    <x v="0"/>
    <n v="2"/>
    <n v="0"/>
    <n v="2"/>
    <n v="1"/>
    <s v="No"/>
    <n v="0"/>
    <n v="2"/>
    <n v="2"/>
    <n v="200"/>
    <n v="6.666666666666667"/>
  </r>
  <r>
    <n v="980.4"/>
    <n v="63"/>
    <x v="0"/>
    <n v="6"/>
    <n v="0"/>
    <n v="4"/>
    <n v="1"/>
    <s v="Yes"/>
    <n v="0"/>
    <n v="12"/>
    <n v="12"/>
    <n v="321"/>
    <n v="10.7"/>
  </r>
  <r>
    <n v="217.6"/>
    <n v="54"/>
    <x v="1"/>
    <n v="2"/>
    <n v="0"/>
    <n v="4"/>
    <n v="1"/>
    <s v="Yes"/>
    <n v="0"/>
    <n v="0"/>
    <n v="0"/>
    <n v="4"/>
    <n v="0.13333333333333333"/>
  </r>
  <r>
    <n v="408.8"/>
    <n v="65"/>
    <x v="0"/>
    <n v="2"/>
    <n v="0"/>
    <n v="4"/>
    <n v="1"/>
    <s v="Yes"/>
    <n v="0"/>
    <n v="0"/>
    <n v="0"/>
    <n v="141"/>
    <n v="4.7"/>
  </r>
  <r>
    <n v="62.4"/>
    <n v="63"/>
    <x v="0"/>
    <n v="1"/>
    <n v="0"/>
    <n v="3"/>
    <n v="1"/>
    <s v="Yes"/>
    <n v="0"/>
    <n v="0"/>
    <n v="0"/>
    <n v="0"/>
    <n v="0"/>
  </r>
  <r>
    <n v="914.5"/>
    <n v="66"/>
    <x v="0"/>
    <n v="8"/>
    <n v="0"/>
    <n v="5"/>
    <n v="1"/>
    <s v="Yes"/>
    <n v="0"/>
    <n v="11"/>
    <n v="11"/>
    <n v="293"/>
    <n v="9.7666666666666675"/>
  </r>
  <r>
    <n v="69.2"/>
    <n v="62"/>
    <x v="0"/>
    <n v="0"/>
    <n v="0"/>
    <n v="2"/>
    <n v="1"/>
    <s v="No"/>
    <n v="0"/>
    <n v="1"/>
    <n v="1"/>
    <n v="315"/>
    <n v="10.5"/>
  </r>
  <r>
    <n v="345.6"/>
    <n v="52"/>
    <x v="1"/>
    <n v="3"/>
    <n v="2"/>
    <n v="7"/>
    <n v="1"/>
    <s v="Yes"/>
    <n v="0"/>
    <n v="0"/>
    <n v="0"/>
    <n v="60"/>
    <n v="2"/>
  </r>
  <r>
    <n v="11287.7"/>
    <n v="68"/>
    <x v="0"/>
    <n v="6"/>
    <n v="0"/>
    <n v="3"/>
    <n v="1"/>
    <s v="Yes"/>
    <n v="0"/>
    <n v="21"/>
    <n v="21"/>
    <n v="295"/>
    <n v="9.8333333333333339"/>
  </r>
  <r>
    <n v="3372.7"/>
    <n v="65"/>
    <x v="0"/>
    <n v="5"/>
    <n v="0"/>
    <n v="3"/>
    <n v="1"/>
    <s v="Yes"/>
    <n v="0"/>
    <n v="1"/>
    <n v="1"/>
    <n v="23"/>
    <n v="0.76666666666666672"/>
  </r>
  <r>
    <n v="597.4"/>
    <n v="58"/>
    <x v="1"/>
    <n v="5"/>
    <n v="0"/>
    <n v="3"/>
    <n v="1"/>
    <s v="Yes"/>
    <n v="0"/>
    <n v="2"/>
    <n v="2"/>
    <n v="218"/>
    <n v="7.2666666666666666"/>
  </r>
  <r>
    <n v="60.9"/>
    <n v="57"/>
    <x v="1"/>
    <n v="0"/>
    <n v="0"/>
    <n v="4"/>
    <n v="1"/>
    <s v="Yes"/>
    <n v="0"/>
    <n v="3"/>
    <n v="3"/>
    <n v="28"/>
    <n v="0.93333333333333335"/>
  </r>
  <r>
    <n v="285"/>
    <n v="67"/>
    <x v="0"/>
    <n v="0"/>
    <n v="0"/>
    <n v="2"/>
    <n v="1"/>
    <s v="No"/>
    <n v="0"/>
    <n v="4"/>
    <n v="4"/>
    <n v="282"/>
    <n v="9.4"/>
  </r>
  <r>
    <n v="198.4"/>
    <n v="60"/>
    <x v="1"/>
    <n v="3"/>
    <n v="0"/>
    <n v="3"/>
    <n v="1"/>
    <s v="Yes"/>
    <n v="0"/>
    <n v="0"/>
    <n v="0"/>
    <n v="28"/>
    <n v="0.93333333333333335"/>
  </r>
  <r>
    <n v="100.8"/>
    <n v="49"/>
    <x v="2"/>
    <n v="2"/>
    <n v="0"/>
    <n v="0"/>
    <n v="0"/>
    <s v="No"/>
    <n v="0"/>
    <n v="0"/>
    <n v="0"/>
    <n v="0"/>
    <n v="0"/>
  </r>
  <r>
    <n v="546.9"/>
    <n v="58"/>
    <x v="1"/>
    <n v="1"/>
    <n v="0"/>
    <n v="2"/>
    <n v="1"/>
    <s v="No"/>
    <n v="0"/>
    <n v="6"/>
    <n v="6"/>
    <n v="300"/>
    <n v="10"/>
  </r>
  <r>
    <n v="120.2"/>
    <n v="65"/>
    <x v="0"/>
    <n v="1"/>
    <n v="0"/>
    <n v="4"/>
    <n v="1"/>
    <s v="Yes"/>
    <n v="0"/>
    <n v="0"/>
    <n v="0"/>
    <n v="322"/>
    <n v="10.733333333333333"/>
  </r>
  <r>
    <n v="377.5"/>
    <n v="66"/>
    <x v="0"/>
    <n v="1"/>
    <n v="0"/>
    <n v="2"/>
    <n v="1"/>
    <s v="No"/>
    <n v="0"/>
    <n v="3"/>
    <n v="3"/>
    <n v="316"/>
    <n v="10.533333333333333"/>
  </r>
  <r>
    <n v="7.5"/>
    <n v="62"/>
    <x v="0"/>
    <n v="1"/>
    <n v="0"/>
    <n v="3"/>
    <n v="1"/>
    <s v="Yes"/>
    <n v="0"/>
    <n v="0"/>
    <n v="0"/>
    <n v="0"/>
    <n v="0"/>
  </r>
  <r>
    <n v="118.5"/>
    <n v="51"/>
    <x v="1"/>
    <n v="2"/>
    <n v="0"/>
    <n v="4"/>
    <n v="1"/>
    <s v="Yes"/>
    <n v="0"/>
    <n v="1"/>
    <n v="1"/>
    <n v="0"/>
    <n v="0"/>
  </r>
  <r>
    <n v="1387.1"/>
    <n v="58"/>
    <x v="1"/>
    <n v="5"/>
    <n v="0"/>
    <n v="0"/>
    <n v="0"/>
    <s v="No"/>
    <n v="0"/>
    <n v="1"/>
    <n v="1"/>
    <n v="99"/>
    <n v="3.3"/>
  </r>
  <r>
    <n v="2725.4"/>
    <n v="51"/>
    <x v="1"/>
    <n v="4"/>
    <n v="3"/>
    <n v="4"/>
    <n v="1"/>
    <s v="Yes"/>
    <n v="0"/>
    <n v="0"/>
    <n v="0"/>
    <n v="200"/>
    <n v="6.666666666666667"/>
  </r>
  <r>
    <n v="5854.9"/>
    <n v="56"/>
    <x v="1"/>
    <n v="9"/>
    <n v="1"/>
    <n v="1"/>
    <n v="1"/>
    <s v="No"/>
    <n v="0"/>
    <n v="3"/>
    <n v="3"/>
    <n v="179"/>
    <n v="5.9666666666666668"/>
  </r>
  <r>
    <n v="36.9"/>
    <n v="46"/>
    <x v="2"/>
    <n v="0"/>
    <n v="0"/>
    <n v="3"/>
    <n v="1"/>
    <s v="Yes"/>
    <n v="0"/>
    <n v="0"/>
    <n v="0"/>
    <n v="0"/>
    <n v="0"/>
  </r>
  <r>
    <n v="2916.8"/>
    <n v="66"/>
    <x v="0"/>
    <n v="6"/>
    <n v="1"/>
    <n v="3"/>
    <n v="1"/>
    <s v="Yes"/>
    <n v="0"/>
    <n v="60"/>
    <n v="60"/>
    <n v="347"/>
    <n v="11.566666666666666"/>
  </r>
  <r>
    <n v="208"/>
    <n v="51"/>
    <x v="1"/>
    <n v="0"/>
    <n v="0"/>
    <n v="3"/>
    <n v="1"/>
    <s v="Yes"/>
    <n v="0"/>
    <n v="0"/>
    <n v="0"/>
    <n v="2"/>
    <n v="6.6666666666666666E-2"/>
  </r>
  <r>
    <n v="8714.2000000000007"/>
    <n v="63"/>
    <x v="0"/>
    <n v="5"/>
    <n v="1"/>
    <n v="5"/>
    <n v="1"/>
    <s v="Yes"/>
    <n v="0"/>
    <n v="3"/>
    <n v="3"/>
    <n v="155"/>
    <n v="5.166666666666667"/>
  </r>
  <r>
    <n v="67.099999999999994"/>
    <n v="66"/>
    <x v="0"/>
    <n v="1"/>
    <n v="2"/>
    <n v="3"/>
    <n v="1"/>
    <s v="Yes"/>
    <n v="0"/>
    <n v="0"/>
    <n v="0"/>
    <n v="0"/>
    <n v="0"/>
  </r>
  <r>
    <n v="503.3"/>
    <n v="64"/>
    <x v="0"/>
    <n v="1"/>
    <n v="0"/>
    <n v="2"/>
    <n v="1"/>
    <s v="No"/>
    <n v="0"/>
    <n v="10"/>
    <n v="10"/>
    <n v="328"/>
    <n v="10.933333333333334"/>
  </r>
  <r>
    <n v="1474.4"/>
    <n v="64"/>
    <x v="0"/>
    <n v="4"/>
    <n v="0"/>
    <n v="4"/>
    <n v="1"/>
    <s v="Yes"/>
    <n v="0"/>
    <n v="10"/>
    <n v="10"/>
    <n v="237"/>
    <n v="7.9"/>
  </r>
  <r>
    <n v="38.4"/>
    <n v="61"/>
    <x v="0"/>
    <n v="0"/>
    <n v="0"/>
    <n v="1"/>
    <n v="1"/>
    <s v="No"/>
    <n v="0"/>
    <n v="0"/>
    <n v="0"/>
    <n v="0"/>
    <n v="0"/>
  </r>
  <r>
    <n v="30019.200000000001"/>
    <n v="44"/>
    <x v="2"/>
    <n v="30"/>
    <n v="0"/>
    <n v="4"/>
    <n v="1"/>
    <s v="Yes"/>
    <n v="1"/>
    <n v="1"/>
    <n v="2"/>
    <n v="350"/>
    <n v="11.666666666666666"/>
  </r>
  <r>
    <n v="138.30000000000001"/>
    <n v="54"/>
    <x v="1"/>
    <n v="1"/>
    <n v="3"/>
    <n v="5"/>
    <n v="1"/>
    <s v="Yes"/>
    <n v="0"/>
    <n v="0"/>
    <n v="0"/>
    <n v="214"/>
    <n v="7.1333333333333337"/>
  </r>
  <r>
    <n v="5074.3"/>
    <n v="65"/>
    <x v="0"/>
    <n v="4"/>
    <n v="0"/>
    <n v="4"/>
    <n v="1"/>
    <s v="Yes"/>
    <n v="0"/>
    <n v="11"/>
    <n v="11"/>
    <n v="287"/>
    <n v="9.5666666666666664"/>
  </r>
  <r>
    <n v="99.7"/>
    <n v="58"/>
    <x v="1"/>
    <n v="2"/>
    <n v="0"/>
    <n v="3"/>
    <n v="1"/>
    <s v="Yes"/>
    <n v="0"/>
    <n v="0"/>
    <n v="0"/>
    <n v="0"/>
    <n v="0"/>
  </r>
  <r>
    <n v="1459.4"/>
    <n v="47"/>
    <x v="2"/>
    <n v="5"/>
    <n v="0"/>
    <n v="4"/>
    <n v="1"/>
    <s v="Yes"/>
    <n v="0"/>
    <n v="5"/>
    <n v="5"/>
    <n v="357"/>
    <n v="11.9"/>
  </r>
  <r>
    <n v="506.6"/>
    <n v="65"/>
    <x v="0"/>
    <n v="4"/>
    <n v="0"/>
    <n v="1"/>
    <n v="1"/>
    <s v="No"/>
    <n v="0"/>
    <n v="11"/>
    <n v="11"/>
    <n v="178"/>
    <n v="5.9333333333333336"/>
  </r>
  <r>
    <n v="21265.7"/>
    <n v="58"/>
    <x v="1"/>
    <n v="17"/>
    <n v="1"/>
    <n v="8"/>
    <n v="1"/>
    <s v="Yes"/>
    <n v="1"/>
    <n v="3"/>
    <n v="4"/>
    <n v="188"/>
    <n v="6.2666666666666666"/>
  </r>
  <r>
    <n v="10769.1"/>
    <n v="58"/>
    <x v="1"/>
    <n v="8"/>
    <n v="0"/>
    <n v="0"/>
    <n v="0"/>
    <s v="No"/>
    <n v="0"/>
    <n v="0"/>
    <n v="0"/>
    <n v="246"/>
    <n v="8.1999999999999993"/>
  </r>
  <r>
    <n v="1223.0999999999999"/>
    <n v="61"/>
    <x v="0"/>
    <n v="4"/>
    <n v="0"/>
    <n v="0"/>
    <n v="0"/>
    <s v="No"/>
    <n v="0"/>
    <n v="8"/>
    <n v="8"/>
    <n v="86"/>
    <n v="2.8666666666666667"/>
  </r>
  <r>
    <n v="244.8"/>
    <n v="57"/>
    <x v="1"/>
    <n v="2"/>
    <n v="0"/>
    <n v="3"/>
    <n v="1"/>
    <s v="Yes"/>
    <n v="0"/>
    <n v="0"/>
    <n v="0"/>
    <n v="5"/>
    <n v="0.16666666666666666"/>
  </r>
  <r>
    <n v="146"/>
    <n v="58"/>
    <x v="1"/>
    <n v="3"/>
    <n v="2"/>
    <n v="2"/>
    <n v="1"/>
    <s v="No"/>
    <n v="0"/>
    <n v="0"/>
    <n v="0"/>
    <n v="5"/>
    <n v="0.16666666666666666"/>
  </r>
  <r>
    <n v="1336.5"/>
    <n v="61"/>
    <x v="0"/>
    <n v="6"/>
    <n v="0"/>
    <n v="7"/>
    <n v="1"/>
    <s v="Yes"/>
    <n v="0"/>
    <n v="13"/>
    <n v="13"/>
    <n v="311"/>
    <n v="10.366666666666667"/>
  </r>
  <r>
    <n v="2058.1999999999998"/>
    <n v="54"/>
    <x v="1"/>
    <n v="1"/>
    <n v="0"/>
    <n v="6"/>
    <n v="1"/>
    <s v="Yes"/>
    <n v="1"/>
    <n v="6"/>
    <n v="7"/>
    <n v="178"/>
    <n v="5.9333333333333336"/>
  </r>
  <r>
    <n v="45.6"/>
    <n v="55"/>
    <x v="1"/>
    <n v="2"/>
    <n v="0"/>
    <n v="4"/>
    <n v="1"/>
    <s v="Yes"/>
    <n v="0"/>
    <n v="0"/>
    <n v="0"/>
    <n v="39"/>
    <n v="1.3"/>
  </r>
  <r>
    <n v="3769.9"/>
    <n v="64"/>
    <x v="0"/>
    <n v="7"/>
    <n v="0"/>
    <n v="5"/>
    <n v="1"/>
    <s v="Yes"/>
    <n v="0"/>
    <n v="4"/>
    <n v="4"/>
    <n v="76"/>
    <n v="2.5333333333333332"/>
  </r>
  <r>
    <n v="168.1"/>
    <n v="63"/>
    <x v="0"/>
    <n v="0"/>
    <n v="0"/>
    <n v="2"/>
    <n v="1"/>
    <s v="No"/>
    <n v="0"/>
    <n v="2"/>
    <n v="2"/>
    <n v="215"/>
    <n v="7.166666666666667"/>
  </r>
  <r>
    <n v="17337.3"/>
    <n v="61"/>
    <x v="0"/>
    <n v="19"/>
    <n v="2"/>
    <n v="8"/>
    <n v="1"/>
    <s v="Yes"/>
    <n v="0"/>
    <n v="0"/>
    <n v="0"/>
    <n v="224"/>
    <n v="7.4666666666666668"/>
  </r>
  <r>
    <n v="5984"/>
    <n v="68"/>
    <x v="0"/>
    <n v="7"/>
    <n v="5"/>
    <n v="7"/>
    <n v="1"/>
    <s v="Yes"/>
    <n v="0"/>
    <n v="0"/>
    <n v="0"/>
    <n v="132"/>
    <n v="4.4000000000000004"/>
  </r>
  <r>
    <n v="1705.6"/>
    <n v="64"/>
    <x v="0"/>
    <n v="5"/>
    <n v="0"/>
    <n v="2"/>
    <n v="1"/>
    <s v="No"/>
    <n v="0"/>
    <n v="0"/>
    <n v="0"/>
    <n v="225"/>
    <n v="7.5"/>
  </r>
  <r>
    <n v="740.1"/>
    <n v="57"/>
    <x v="1"/>
    <n v="7"/>
    <n v="0"/>
    <n v="3"/>
    <n v="1"/>
    <s v="Yes"/>
    <n v="0"/>
    <n v="13"/>
    <n v="13"/>
    <n v="291"/>
    <n v="9.6999999999999993"/>
  </r>
  <r>
    <n v="15306.1"/>
    <n v="51"/>
    <x v="1"/>
    <n v="15"/>
    <n v="0"/>
    <n v="6"/>
    <n v="1"/>
    <s v="Yes"/>
    <n v="0"/>
    <n v="13"/>
    <n v="13"/>
    <n v="341"/>
    <n v="11.366666666666667"/>
  </r>
  <r>
    <n v="51.2"/>
    <n v="67"/>
    <x v="0"/>
    <n v="0"/>
    <n v="0"/>
    <n v="3"/>
    <n v="1"/>
    <s v="Yes"/>
    <n v="0"/>
    <n v="0"/>
    <n v="0"/>
    <n v="0"/>
    <n v="0"/>
  </r>
  <r>
    <n v="256.3"/>
    <n v="65"/>
    <x v="0"/>
    <n v="5"/>
    <n v="0"/>
    <n v="3"/>
    <n v="1"/>
    <s v="Yes"/>
    <n v="0"/>
    <n v="2"/>
    <n v="2"/>
    <n v="284"/>
    <n v="9.4666666666666668"/>
  </r>
  <r>
    <n v="11834.8"/>
    <n v="65"/>
    <x v="0"/>
    <n v="8"/>
    <n v="0"/>
    <n v="4"/>
    <n v="1"/>
    <s v="Yes"/>
    <n v="0"/>
    <n v="5"/>
    <n v="5"/>
    <n v="42"/>
    <n v="1.4"/>
  </r>
  <r>
    <n v="4964.7"/>
    <n v="65"/>
    <x v="0"/>
    <n v="11"/>
    <n v="0"/>
    <n v="2"/>
    <n v="1"/>
    <s v="No"/>
    <n v="0"/>
    <n v="25"/>
    <n v="25"/>
    <n v="350"/>
    <n v="11.666666666666666"/>
  </r>
  <r>
    <n v="315.8"/>
    <n v="59"/>
    <x v="1"/>
    <n v="1"/>
    <n v="0"/>
    <n v="2"/>
    <n v="1"/>
    <s v="No"/>
    <n v="0"/>
    <n v="1"/>
    <n v="1"/>
    <n v="202"/>
    <n v="6.7333333333333334"/>
  </r>
  <r>
    <n v="44.6"/>
    <n v="50"/>
    <x v="2"/>
    <n v="0"/>
    <n v="0"/>
    <n v="4"/>
    <n v="1"/>
    <s v="Yes"/>
    <n v="0"/>
    <n v="0"/>
    <n v="0"/>
    <n v="107"/>
    <n v="3.5666666666666669"/>
  </r>
  <r>
    <n v="2486.6"/>
    <n v="55"/>
    <x v="1"/>
    <n v="3"/>
    <n v="0"/>
    <n v="4"/>
    <n v="1"/>
    <s v="Yes"/>
    <n v="0"/>
    <n v="2"/>
    <n v="2"/>
    <n v="3"/>
    <n v="0.1"/>
  </r>
  <r>
    <n v="4240.1000000000004"/>
    <n v="57"/>
    <x v="1"/>
    <n v="14"/>
    <n v="0"/>
    <n v="4"/>
    <n v="1"/>
    <s v="Yes"/>
    <n v="0"/>
    <n v="4"/>
    <n v="4"/>
    <n v="359"/>
    <n v="11.966666666666667"/>
  </r>
  <r>
    <n v="1854.4"/>
    <n v="64"/>
    <x v="0"/>
    <n v="5"/>
    <n v="3"/>
    <n v="7"/>
    <n v="1"/>
    <s v="Yes"/>
    <n v="0"/>
    <n v="0"/>
    <n v="0"/>
    <n v="155"/>
    <n v="5.166666666666667"/>
  </r>
  <r>
    <n v="347.1"/>
    <n v="68"/>
    <x v="0"/>
    <n v="1"/>
    <n v="0"/>
    <n v="2"/>
    <n v="1"/>
    <s v="No"/>
    <n v="0"/>
    <n v="2"/>
    <n v="2"/>
    <n v="261"/>
    <n v="8.6999999999999993"/>
  </r>
  <r>
    <n v="500.7"/>
    <n v="58"/>
    <x v="1"/>
    <n v="3"/>
    <n v="0"/>
    <n v="1"/>
    <n v="1"/>
    <s v="No"/>
    <n v="1"/>
    <n v="0"/>
    <n v="1"/>
    <n v="16"/>
    <n v="0.53333333333333333"/>
  </r>
  <r>
    <n v="204"/>
    <n v="49"/>
    <x v="2"/>
    <n v="1"/>
    <n v="0"/>
    <n v="4"/>
    <n v="1"/>
    <s v="Yes"/>
    <n v="0"/>
    <n v="1"/>
    <n v="1"/>
    <n v="126"/>
    <n v="4.2"/>
  </r>
  <r>
    <n v="2638.9"/>
    <n v="63"/>
    <x v="0"/>
    <n v="17"/>
    <n v="0"/>
    <n v="6"/>
    <n v="1"/>
    <s v="Yes"/>
    <n v="0"/>
    <n v="3"/>
    <n v="3"/>
    <n v="354"/>
    <n v="11.8"/>
  </r>
  <r>
    <n v="10.6"/>
    <n v="52"/>
    <x v="1"/>
    <n v="2"/>
    <n v="0"/>
    <n v="2"/>
    <n v="1"/>
    <s v="No"/>
    <n v="0"/>
    <n v="0"/>
    <n v="0"/>
    <n v="91"/>
    <n v="3.0333333333333332"/>
  </r>
  <r>
    <n v="58.9"/>
    <n v="63"/>
    <x v="0"/>
    <n v="0"/>
    <n v="1"/>
    <n v="3"/>
    <n v="1"/>
    <s v="Yes"/>
    <n v="0"/>
    <n v="3"/>
    <n v="3"/>
    <n v="59"/>
    <n v="1.9666666666666666"/>
  </r>
  <r>
    <n v="153.80000000000001"/>
    <n v="62"/>
    <x v="0"/>
    <n v="3"/>
    <n v="0"/>
    <n v="3"/>
    <n v="1"/>
    <s v="Yes"/>
    <n v="0"/>
    <n v="0"/>
    <n v="0"/>
    <n v="135"/>
    <n v="4.5"/>
  </r>
  <r>
    <n v="2253.8000000000002"/>
    <n v="48"/>
    <x v="2"/>
    <n v="6"/>
    <n v="0"/>
    <n v="3"/>
    <n v="1"/>
    <s v="Yes"/>
    <n v="0"/>
    <n v="2"/>
    <n v="2"/>
    <n v="116"/>
    <n v="3.8666666666666667"/>
  </r>
  <r>
    <n v="222.2"/>
    <n v="56"/>
    <x v="1"/>
    <n v="4"/>
    <n v="0"/>
    <n v="1"/>
    <n v="1"/>
    <s v="No"/>
    <n v="0"/>
    <n v="1"/>
    <n v="1"/>
    <n v="177"/>
    <n v="5.9"/>
  </r>
  <r>
    <n v="356.8"/>
    <n v="62"/>
    <x v="0"/>
    <n v="4"/>
    <n v="0"/>
    <n v="2"/>
    <n v="1"/>
    <s v="No"/>
    <n v="0"/>
    <n v="0"/>
    <n v="0"/>
    <n v="20"/>
    <n v="0.66666666666666663"/>
  </r>
  <r>
    <n v="724.4"/>
    <n v="65"/>
    <x v="0"/>
    <n v="3"/>
    <n v="1"/>
    <n v="2"/>
    <n v="1"/>
    <s v="No"/>
    <n v="0"/>
    <n v="3"/>
    <n v="3"/>
    <n v="120"/>
    <n v="4"/>
  </r>
  <r>
    <n v="998"/>
    <n v="52"/>
    <x v="1"/>
    <n v="4"/>
    <n v="0"/>
    <n v="2"/>
    <n v="1"/>
    <s v="No"/>
    <n v="1"/>
    <n v="0"/>
    <n v="1"/>
    <n v="97"/>
    <n v="3.2333333333333334"/>
  </r>
  <r>
    <n v="492.7"/>
    <n v="60"/>
    <x v="1"/>
    <n v="2"/>
    <n v="0"/>
    <n v="2"/>
    <n v="1"/>
    <s v="No"/>
    <n v="0"/>
    <n v="2"/>
    <n v="2"/>
    <n v="113"/>
    <n v="3.7666666666666666"/>
  </r>
  <r>
    <n v="1087.4000000000001"/>
    <n v="58"/>
    <x v="1"/>
    <n v="3"/>
    <n v="0"/>
    <n v="3"/>
    <n v="1"/>
    <s v="Yes"/>
    <n v="0"/>
    <n v="4"/>
    <n v="4"/>
    <n v="214"/>
    <n v="7.1333333333333337"/>
  </r>
  <r>
    <n v="1229.0999999999999"/>
    <n v="62"/>
    <x v="0"/>
    <n v="3"/>
    <n v="0"/>
    <n v="3"/>
    <n v="1"/>
    <s v="Yes"/>
    <n v="0"/>
    <n v="6"/>
    <n v="6"/>
    <n v="253"/>
    <n v="8.4333333333333336"/>
  </r>
  <r>
    <n v="557.20000000000005"/>
    <n v="56"/>
    <x v="1"/>
    <n v="1"/>
    <n v="0"/>
    <n v="3"/>
    <n v="1"/>
    <s v="Yes"/>
    <n v="0"/>
    <n v="4"/>
    <n v="4"/>
    <n v="312"/>
    <n v="10.4"/>
  </r>
  <r>
    <n v="8"/>
    <n v="61"/>
    <x v="0"/>
    <n v="2"/>
    <n v="4"/>
    <n v="5"/>
    <n v="1"/>
    <s v="Yes"/>
    <n v="0"/>
    <n v="0"/>
    <n v="0"/>
    <n v="258"/>
    <n v="8.6"/>
  </r>
  <r>
    <n v="1222.5"/>
    <n v="63"/>
    <x v="0"/>
    <n v="1"/>
    <n v="0"/>
    <n v="1"/>
    <n v="1"/>
    <s v="No"/>
    <n v="0"/>
    <n v="7"/>
    <n v="7"/>
    <n v="294"/>
    <n v="9.8000000000000007"/>
  </r>
  <r>
    <n v="2182.3000000000002"/>
    <n v="49"/>
    <x v="2"/>
    <n v="10"/>
    <n v="0"/>
    <n v="8"/>
    <n v="1"/>
    <s v="Yes"/>
    <n v="0"/>
    <n v="20"/>
    <n v="20"/>
    <n v="188"/>
    <n v="6.2666666666666666"/>
  </r>
  <r>
    <n v="14.4"/>
    <n v="64"/>
    <x v="0"/>
    <n v="1"/>
    <n v="0"/>
    <n v="6"/>
    <n v="1"/>
    <s v="Yes"/>
    <n v="0"/>
    <n v="0"/>
    <n v="0"/>
    <n v="0"/>
    <n v="0"/>
  </r>
  <r>
    <n v="35.4"/>
    <n v="59"/>
    <x v="1"/>
    <n v="0"/>
    <n v="1"/>
    <n v="3"/>
    <n v="1"/>
    <s v="Yes"/>
    <n v="0"/>
    <n v="1"/>
    <n v="1"/>
    <n v="20"/>
    <n v="0.66666666666666663"/>
  </r>
  <r>
    <n v="1962.9"/>
    <n v="58"/>
    <x v="1"/>
    <n v="7"/>
    <n v="0"/>
    <n v="4"/>
    <n v="1"/>
    <s v="Yes"/>
    <n v="0"/>
    <n v="18"/>
    <n v="18"/>
    <n v="248"/>
    <n v="8.2666666666666675"/>
  </r>
  <r>
    <n v="530.1"/>
    <n v="52"/>
    <x v="1"/>
    <n v="6"/>
    <n v="0"/>
    <n v="4"/>
    <n v="1"/>
    <s v="Yes"/>
    <n v="0"/>
    <n v="4"/>
    <n v="4"/>
    <n v="44"/>
    <n v="1.4666666666666666"/>
  </r>
  <r>
    <n v="929"/>
    <n v="62"/>
    <x v="0"/>
    <n v="3"/>
    <n v="0"/>
    <n v="5"/>
    <n v="1"/>
    <s v="Yes"/>
    <n v="0"/>
    <n v="0"/>
    <n v="0"/>
    <n v="77"/>
    <n v="2.5666666666666669"/>
  </r>
  <r>
    <n v="647.6"/>
    <n v="45"/>
    <x v="2"/>
    <n v="3"/>
    <n v="0"/>
    <n v="2"/>
    <n v="1"/>
    <s v="No"/>
    <n v="0"/>
    <n v="13"/>
    <n v="13"/>
    <n v="328"/>
    <n v="10.933333333333334"/>
  </r>
  <r>
    <n v="3171.4"/>
    <n v="60"/>
    <x v="1"/>
    <n v="1"/>
    <n v="1"/>
    <n v="6"/>
    <n v="1"/>
    <s v="Yes"/>
    <n v="0"/>
    <n v="0"/>
    <n v="0"/>
    <n v="4"/>
    <n v="0.13333333333333333"/>
  </r>
  <r>
    <n v="1225.7"/>
    <n v="67"/>
    <x v="0"/>
    <n v="12"/>
    <n v="0"/>
    <n v="2"/>
    <n v="1"/>
    <s v="No"/>
    <n v="0"/>
    <n v="1"/>
    <n v="1"/>
    <n v="304"/>
    <n v="10.133333333333333"/>
  </r>
  <r>
    <n v="1297.0999999999999"/>
    <n v="55"/>
    <x v="1"/>
    <n v="1"/>
    <n v="0"/>
    <n v="3"/>
    <n v="1"/>
    <s v="Yes"/>
    <n v="0"/>
    <n v="21"/>
    <n v="21"/>
    <n v="220"/>
    <n v="7.333333333333333"/>
  </r>
  <r>
    <n v="1570.2"/>
    <n v="53"/>
    <x v="1"/>
    <n v="10"/>
    <n v="0"/>
    <n v="6"/>
    <n v="1"/>
    <s v="Yes"/>
    <n v="0"/>
    <n v="9"/>
    <n v="9"/>
    <n v="275"/>
    <n v="9.1666666666666661"/>
  </r>
  <r>
    <n v="48.3"/>
    <n v="43"/>
    <x v="2"/>
    <n v="1"/>
    <n v="0"/>
    <n v="2"/>
    <n v="1"/>
    <s v="No"/>
    <n v="0"/>
    <n v="0"/>
    <n v="0"/>
    <n v="148"/>
    <n v="4.9333333333333336"/>
  </r>
  <r>
    <n v="632.6"/>
    <n v="63"/>
    <x v="0"/>
    <n v="4"/>
    <n v="0"/>
    <n v="2"/>
    <n v="1"/>
    <s v="No"/>
    <n v="0"/>
    <n v="0"/>
    <n v="0"/>
    <n v="20"/>
    <n v="0.66666666666666663"/>
  </r>
  <r>
    <n v="448.3"/>
    <n v="64"/>
    <x v="0"/>
    <n v="6"/>
    <n v="0"/>
    <n v="1"/>
    <n v="1"/>
    <s v="No"/>
    <n v="0"/>
    <n v="1"/>
    <n v="1"/>
    <n v="307"/>
    <n v="10.233333333333333"/>
  </r>
  <r>
    <n v="162.6"/>
    <n v="59"/>
    <x v="1"/>
    <n v="0"/>
    <n v="0"/>
    <n v="8"/>
    <n v="1"/>
    <s v="Yes"/>
    <n v="0"/>
    <n v="2"/>
    <n v="2"/>
    <n v="252"/>
    <n v="8.4"/>
  </r>
  <r>
    <n v="14397.6"/>
    <n v="66"/>
    <x v="0"/>
    <n v="10"/>
    <n v="0"/>
    <n v="5"/>
    <n v="1"/>
    <s v="Yes"/>
    <n v="0"/>
    <n v="23"/>
    <n v="23"/>
    <n v="351"/>
    <n v="11.7"/>
  </r>
  <r>
    <n v="1478.2"/>
    <n v="57"/>
    <x v="1"/>
    <n v="5"/>
    <n v="0"/>
    <n v="6"/>
    <n v="1"/>
    <s v="Yes"/>
    <n v="0"/>
    <n v="4"/>
    <n v="4"/>
    <n v="328"/>
    <n v="10.933333333333334"/>
  </r>
  <r>
    <n v="18183"/>
    <n v="53"/>
    <x v="1"/>
    <n v="11"/>
    <n v="0"/>
    <n v="2"/>
    <n v="1"/>
    <s v="No"/>
    <n v="0"/>
    <n v="0"/>
    <n v="0"/>
    <n v="131"/>
    <n v="4.3666666666666663"/>
  </r>
  <r>
    <n v="38.4"/>
    <n v="56"/>
    <x v="1"/>
    <n v="0"/>
    <n v="0"/>
    <n v="2"/>
    <n v="1"/>
    <s v="No"/>
    <n v="0"/>
    <n v="0"/>
    <n v="0"/>
    <n v="0"/>
    <n v="0"/>
  </r>
  <r>
    <n v="556.4"/>
    <n v="67"/>
    <x v="0"/>
    <n v="6"/>
    <n v="0"/>
    <n v="0"/>
    <n v="0"/>
    <s v="No"/>
    <n v="0"/>
    <n v="0"/>
    <n v="0"/>
    <n v="86"/>
    <n v="2.8666666666666667"/>
  </r>
  <r>
    <n v="601.4"/>
    <n v="54"/>
    <x v="1"/>
    <n v="0"/>
    <n v="0"/>
    <n v="1"/>
    <n v="1"/>
    <s v="No"/>
    <n v="0"/>
    <n v="12"/>
    <n v="12"/>
    <n v="325"/>
    <n v="10.833333333333334"/>
  </r>
  <r>
    <n v="6081.3"/>
    <n v="65"/>
    <x v="0"/>
    <n v="6"/>
    <n v="0"/>
    <n v="5"/>
    <n v="1"/>
    <s v="Yes"/>
    <n v="0"/>
    <n v="11"/>
    <n v="11"/>
    <n v="341"/>
    <n v="11.366666666666667"/>
  </r>
  <r>
    <n v="2814.9"/>
    <n v="60"/>
    <x v="1"/>
    <n v="4"/>
    <n v="0"/>
    <n v="1"/>
    <n v="1"/>
    <s v="No"/>
    <n v="0"/>
    <n v="0"/>
    <n v="0"/>
    <n v="2"/>
    <n v="6.6666666666666666E-2"/>
  </r>
  <r>
    <n v="28895.8"/>
    <n v="53"/>
    <x v="1"/>
    <n v="17"/>
    <n v="0"/>
    <n v="6"/>
    <n v="1"/>
    <s v="Yes"/>
    <n v="0"/>
    <n v="10"/>
    <n v="10"/>
    <n v="152"/>
    <n v="5.0666666666666664"/>
  </r>
  <r>
    <n v="188"/>
    <n v="67"/>
    <x v="0"/>
    <n v="1"/>
    <n v="2"/>
    <n v="6"/>
    <n v="1"/>
    <s v="Yes"/>
    <n v="0"/>
    <n v="0"/>
    <n v="0"/>
    <n v="9"/>
    <n v="0.3"/>
  </r>
  <r>
    <n v="18373.3"/>
    <n v="61"/>
    <x v="0"/>
    <n v="9"/>
    <n v="0"/>
    <n v="4"/>
    <n v="1"/>
    <s v="Yes"/>
    <n v="0"/>
    <n v="4"/>
    <n v="4"/>
    <n v="345"/>
    <n v="11.5"/>
  </r>
  <r>
    <n v="251"/>
    <n v="57"/>
    <x v="1"/>
    <n v="4"/>
    <n v="0"/>
    <n v="1"/>
    <n v="1"/>
    <s v="No"/>
    <n v="0"/>
    <n v="0"/>
    <n v="0"/>
    <n v="7"/>
    <n v="0.23333333333333334"/>
  </r>
  <r>
    <n v="12595.9"/>
    <n v="67"/>
    <x v="0"/>
    <n v="16"/>
    <n v="4"/>
    <n v="9"/>
    <n v="1"/>
    <s v="Yes"/>
    <n v="0"/>
    <n v="12"/>
    <n v="12"/>
    <n v="304"/>
    <n v="10.133333333333333"/>
  </r>
  <r>
    <n v="274.7"/>
    <n v="63"/>
    <x v="0"/>
    <n v="0"/>
    <n v="0"/>
    <n v="0"/>
    <n v="0"/>
    <s v="No"/>
    <n v="0"/>
    <n v="3"/>
    <n v="3"/>
    <n v="332"/>
    <n v="11.066666666666666"/>
  </r>
  <r>
    <n v="40511.800000000003"/>
    <n v="53"/>
    <x v="1"/>
    <n v="31"/>
    <n v="0"/>
    <n v="9"/>
    <n v="1"/>
    <s v="Yes"/>
    <n v="0"/>
    <n v="2"/>
    <n v="2"/>
    <n v="95"/>
    <n v="3.1666666666666665"/>
  </r>
  <r>
    <n v="389.9"/>
    <n v="64"/>
    <x v="0"/>
    <n v="1"/>
    <n v="0"/>
    <n v="3"/>
    <n v="1"/>
    <s v="Yes"/>
    <n v="0"/>
    <n v="8"/>
    <n v="8"/>
    <n v="356"/>
    <n v="11.866666666666667"/>
  </r>
  <r>
    <n v="1682.8"/>
    <n v="67"/>
    <x v="0"/>
    <n v="4"/>
    <n v="0"/>
    <n v="3"/>
    <n v="1"/>
    <s v="Yes"/>
    <n v="0"/>
    <n v="0"/>
    <n v="0"/>
    <n v="0"/>
    <n v="0"/>
  </r>
  <r>
    <n v="8.6"/>
    <n v="67"/>
    <x v="0"/>
    <n v="1"/>
    <n v="0"/>
    <n v="4"/>
    <n v="1"/>
    <s v="Yes"/>
    <n v="0"/>
    <n v="0"/>
    <n v="0"/>
    <n v="22"/>
    <n v="0.73333333333333328"/>
  </r>
  <r>
    <n v="36.799999999999997"/>
    <n v="63"/>
    <x v="0"/>
    <n v="0"/>
    <n v="0"/>
    <n v="1"/>
    <n v="1"/>
    <s v="No"/>
    <n v="0"/>
    <n v="0"/>
    <n v="0"/>
    <n v="0"/>
    <n v="0"/>
  </r>
  <r>
    <n v="185.6"/>
    <n v="67"/>
    <x v="0"/>
    <n v="1"/>
    <n v="0"/>
    <n v="2"/>
    <n v="1"/>
    <s v="No"/>
    <n v="0"/>
    <n v="0"/>
    <n v="0"/>
    <n v="115"/>
    <n v="3.8333333333333335"/>
  </r>
  <r>
    <n v="53.6"/>
    <n v="66"/>
    <x v="0"/>
    <n v="0"/>
    <n v="0"/>
    <n v="1"/>
    <n v="1"/>
    <s v="No"/>
    <n v="0"/>
    <n v="0"/>
    <n v="0"/>
    <n v="0"/>
    <n v="0"/>
  </r>
  <r>
    <n v="1174.0999999999999"/>
    <n v="51"/>
    <x v="1"/>
    <n v="12"/>
    <n v="0"/>
    <n v="1"/>
    <n v="1"/>
    <s v="No"/>
    <n v="0"/>
    <n v="2"/>
    <n v="2"/>
    <n v="37"/>
    <n v="1.2333333333333334"/>
  </r>
  <r>
    <n v="3580.5"/>
    <n v="50"/>
    <x v="2"/>
    <n v="12"/>
    <n v="4"/>
    <n v="8"/>
    <n v="1"/>
    <s v="Yes"/>
    <n v="0"/>
    <n v="0"/>
    <n v="0"/>
    <n v="213"/>
    <n v="7.1"/>
  </r>
  <r>
    <n v="12"/>
    <n v="59"/>
    <x v="1"/>
    <n v="1"/>
    <n v="1"/>
    <n v="5"/>
    <n v="1"/>
    <s v="Yes"/>
    <n v="0"/>
    <n v="0"/>
    <n v="0"/>
    <n v="6"/>
    <n v="0.2"/>
  </r>
  <r>
    <n v="145.4"/>
    <n v="65"/>
    <x v="0"/>
    <n v="0"/>
    <n v="0"/>
    <n v="3"/>
    <n v="1"/>
    <s v="Yes"/>
    <n v="0"/>
    <n v="2"/>
    <n v="2"/>
    <n v="324"/>
    <n v="10.8"/>
  </r>
  <r>
    <n v="468.2"/>
    <n v="67"/>
    <x v="0"/>
    <n v="7"/>
    <n v="0"/>
    <n v="5"/>
    <n v="1"/>
    <s v="Yes"/>
    <n v="1"/>
    <n v="0"/>
    <n v="1"/>
    <n v="142"/>
    <n v="4.7333333333333334"/>
  </r>
  <r>
    <n v="449.4"/>
    <n v="55"/>
    <x v="1"/>
    <n v="2"/>
    <n v="0"/>
    <n v="4"/>
    <n v="1"/>
    <s v="Yes"/>
    <n v="0"/>
    <n v="7"/>
    <n v="7"/>
    <n v="338"/>
    <n v="11.266666666666667"/>
  </r>
  <r>
    <n v="10491.1"/>
    <n v="62"/>
    <x v="0"/>
    <n v="6"/>
    <n v="0"/>
    <n v="5"/>
    <n v="1"/>
    <s v="Yes"/>
    <n v="0"/>
    <n v="4"/>
    <n v="4"/>
    <n v="297"/>
    <n v="9.9"/>
  </r>
  <r>
    <n v="323.89999999999998"/>
    <n v="66"/>
    <x v="0"/>
    <n v="3"/>
    <n v="0"/>
    <n v="4"/>
    <n v="1"/>
    <s v="Yes"/>
    <n v="0"/>
    <n v="0"/>
    <n v="0"/>
    <n v="64"/>
    <n v="2.1333333333333333"/>
  </r>
  <r>
    <n v="36.799999999999997"/>
    <n v="62"/>
    <x v="0"/>
    <n v="0"/>
    <n v="0"/>
    <n v="0"/>
    <n v="0"/>
    <s v="No"/>
    <n v="0"/>
    <n v="0"/>
    <n v="0"/>
    <n v="0"/>
    <n v="0"/>
  </r>
  <r>
    <n v="1009.4"/>
    <n v="59"/>
    <x v="1"/>
    <n v="7"/>
    <n v="0"/>
    <n v="6"/>
    <n v="1"/>
    <s v="Yes"/>
    <n v="0"/>
    <n v="5"/>
    <n v="5"/>
    <n v="200"/>
    <n v="6.666666666666667"/>
  </r>
  <r>
    <n v="147"/>
    <n v="58"/>
    <x v="1"/>
    <n v="5"/>
    <n v="0"/>
    <n v="2"/>
    <n v="1"/>
    <s v="No"/>
    <n v="0"/>
    <n v="0"/>
    <n v="0"/>
    <n v="282"/>
    <n v="9.4"/>
  </r>
  <r>
    <n v="11706.9"/>
    <n v="64"/>
    <x v="0"/>
    <n v="8"/>
    <n v="5"/>
    <n v="17"/>
    <n v="1"/>
    <s v="Yes"/>
    <n v="0"/>
    <n v="3"/>
    <n v="3"/>
    <n v="307"/>
    <n v="10.233333333333333"/>
  </r>
  <r>
    <n v="204.8"/>
    <n v="65"/>
    <x v="0"/>
    <n v="5"/>
    <n v="0"/>
    <n v="1"/>
    <n v="1"/>
    <s v="No"/>
    <n v="0"/>
    <n v="0"/>
    <n v="0"/>
    <n v="14"/>
    <n v="0.46666666666666667"/>
  </r>
  <r>
    <n v="833.6"/>
    <n v="69"/>
    <x v="0"/>
    <n v="8"/>
    <n v="1"/>
    <n v="4"/>
    <n v="1"/>
    <s v="Yes"/>
    <n v="0"/>
    <n v="0"/>
    <n v="0"/>
    <n v="232"/>
    <n v="7.7333333333333334"/>
  </r>
  <r>
    <n v="288.7"/>
    <n v="56"/>
    <x v="1"/>
    <n v="3"/>
    <n v="0"/>
    <n v="2"/>
    <n v="1"/>
    <s v="No"/>
    <n v="0"/>
    <n v="0"/>
    <n v="0"/>
    <n v="0"/>
    <n v="0"/>
  </r>
  <r>
    <n v="558.4"/>
    <n v="55"/>
    <x v="1"/>
    <n v="6"/>
    <n v="2"/>
    <n v="10"/>
    <n v="1"/>
    <s v="Yes"/>
    <n v="0"/>
    <n v="0"/>
    <n v="0"/>
    <n v="19"/>
    <n v="0.6333333333333333"/>
  </r>
  <r>
    <n v="9987.1"/>
    <n v="60"/>
    <x v="1"/>
    <n v="3"/>
    <n v="0"/>
    <n v="3"/>
    <n v="1"/>
    <s v="Yes"/>
    <n v="0"/>
    <n v="3"/>
    <n v="3"/>
    <n v="53"/>
    <n v="1.7666666666666666"/>
  </r>
  <r>
    <n v="1022.6"/>
    <n v="49"/>
    <x v="2"/>
    <n v="1"/>
    <n v="0"/>
    <n v="0"/>
    <n v="0"/>
    <s v="No"/>
    <n v="0"/>
    <n v="7"/>
    <n v="7"/>
    <n v="85"/>
    <n v="2.8333333333333335"/>
  </r>
  <r>
    <n v="874.4"/>
    <n v="52"/>
    <x v="1"/>
    <n v="5"/>
    <n v="0"/>
    <n v="2"/>
    <n v="1"/>
    <s v="No"/>
    <n v="0"/>
    <n v="0"/>
    <n v="0"/>
    <n v="52"/>
    <n v="1.7333333333333334"/>
  </r>
  <r>
    <n v="1556.2"/>
    <n v="58"/>
    <x v="1"/>
    <n v="11"/>
    <n v="0"/>
    <n v="1"/>
    <n v="1"/>
    <s v="No"/>
    <n v="0"/>
    <n v="1"/>
    <n v="1"/>
    <n v="26"/>
    <n v="0.8666666666666667"/>
  </r>
  <r>
    <n v="193.9"/>
    <n v="66"/>
    <x v="0"/>
    <n v="2"/>
    <n v="1"/>
    <n v="3"/>
    <n v="1"/>
    <s v="Yes"/>
    <n v="0"/>
    <n v="6"/>
    <n v="6"/>
    <n v="231"/>
    <n v="7.7"/>
  </r>
  <r>
    <n v="5464.8"/>
    <n v="58"/>
    <x v="1"/>
    <n v="3"/>
    <n v="1"/>
    <n v="4"/>
    <n v="1"/>
    <s v="Yes"/>
    <n v="1"/>
    <n v="19"/>
    <n v="20"/>
    <n v="198"/>
    <n v="6.6"/>
  </r>
  <r>
    <n v="4537.1000000000004"/>
    <n v="68"/>
    <x v="0"/>
    <n v="7"/>
    <n v="2"/>
    <n v="6"/>
    <n v="1"/>
    <s v="Yes"/>
    <n v="0"/>
    <n v="2"/>
    <n v="2"/>
    <n v="336"/>
    <n v="11.2"/>
  </r>
  <r>
    <n v="583.29999999999995"/>
    <n v="65"/>
    <x v="0"/>
    <n v="0"/>
    <n v="0"/>
    <n v="1"/>
    <n v="1"/>
    <s v="No"/>
    <n v="0"/>
    <n v="7"/>
    <n v="7"/>
    <n v="263"/>
    <n v="8.7666666666666675"/>
  </r>
  <r>
    <n v="3486.9"/>
    <n v="58"/>
    <x v="1"/>
    <n v="9"/>
    <n v="0"/>
    <n v="6"/>
    <n v="1"/>
    <s v="Yes"/>
    <n v="1"/>
    <n v="2"/>
    <n v="3"/>
    <n v="253"/>
    <n v="8.4333333333333336"/>
  </r>
  <r>
    <n v="40959.1"/>
    <n v="57"/>
    <x v="1"/>
    <n v="16"/>
    <n v="0"/>
    <n v="7"/>
    <n v="1"/>
    <s v="Yes"/>
    <n v="0"/>
    <n v="16"/>
    <n v="16"/>
    <n v="285"/>
    <n v="9.5"/>
  </r>
  <r>
    <n v="16.8"/>
    <n v="60"/>
    <x v="1"/>
    <n v="3"/>
    <n v="1"/>
    <n v="10"/>
    <n v="1"/>
    <s v="Yes"/>
    <n v="0"/>
    <n v="0"/>
    <n v="0"/>
    <n v="258"/>
    <n v="8.6"/>
  </r>
  <r>
    <n v="1132.2"/>
    <n v="56"/>
    <x v="1"/>
    <n v="6"/>
    <n v="3"/>
    <n v="4"/>
    <n v="1"/>
    <s v="Yes"/>
    <n v="0"/>
    <n v="5"/>
    <n v="5"/>
    <n v="134"/>
    <n v="4.4666666666666668"/>
  </r>
  <r>
    <n v="162.69999999999999"/>
    <n v="63"/>
    <x v="0"/>
    <n v="1"/>
    <n v="0"/>
    <n v="1"/>
    <n v="1"/>
    <s v="No"/>
    <n v="0"/>
    <n v="1"/>
    <n v="1"/>
    <n v="105"/>
    <n v="3.5"/>
  </r>
  <r>
    <n v="103.6"/>
    <n v="64"/>
    <x v="0"/>
    <n v="1"/>
    <n v="0"/>
    <n v="1"/>
    <n v="1"/>
    <s v="No"/>
    <n v="0"/>
    <n v="3"/>
    <n v="3"/>
    <n v="175"/>
    <n v="5.833333333333333"/>
  </r>
  <r>
    <n v="303.2"/>
    <n v="63"/>
    <x v="0"/>
    <n v="3"/>
    <n v="0"/>
    <n v="1"/>
    <n v="1"/>
    <s v="No"/>
    <n v="0"/>
    <n v="2"/>
    <n v="2"/>
    <n v="349"/>
    <n v="11.633333333333333"/>
  </r>
  <r>
    <n v="158.30000000000001"/>
    <n v="62"/>
    <x v="0"/>
    <n v="0"/>
    <n v="0"/>
    <n v="1"/>
    <n v="1"/>
    <s v="No"/>
    <n v="0"/>
    <n v="6"/>
    <n v="6"/>
    <n v="66"/>
    <n v="2.2000000000000002"/>
  </r>
  <r>
    <n v="232.1"/>
    <n v="51"/>
    <x v="1"/>
    <n v="1"/>
    <n v="0"/>
    <n v="3"/>
    <n v="1"/>
    <s v="Yes"/>
    <n v="0"/>
    <n v="3"/>
    <n v="3"/>
    <n v="209"/>
    <n v="6.9666666666666668"/>
  </r>
  <r>
    <n v="528.6"/>
    <n v="61"/>
    <x v="0"/>
    <n v="8"/>
    <n v="0"/>
    <n v="2"/>
    <n v="1"/>
    <s v="No"/>
    <n v="0"/>
    <n v="0"/>
    <n v="0"/>
    <n v="129"/>
    <n v="4.3"/>
  </r>
  <r>
    <n v="3539.8"/>
    <n v="69"/>
    <x v="0"/>
    <n v="4"/>
    <n v="0"/>
    <n v="4"/>
    <n v="1"/>
    <s v="Yes"/>
    <n v="0"/>
    <n v="9"/>
    <n v="9"/>
    <n v="326"/>
    <n v="10.866666666666667"/>
  </r>
  <r>
    <n v="161.5"/>
    <n v="65"/>
    <x v="0"/>
    <n v="0"/>
    <n v="2"/>
    <n v="5"/>
    <n v="1"/>
    <s v="Yes"/>
    <n v="0"/>
    <n v="1"/>
    <n v="1"/>
    <n v="166"/>
    <n v="5.5333333333333332"/>
  </r>
  <r>
    <n v="18183"/>
    <n v="57"/>
    <x v="1"/>
    <n v="19"/>
    <n v="2"/>
    <n v="12"/>
    <n v="1"/>
    <s v="Yes"/>
    <n v="0"/>
    <n v="4"/>
    <n v="4"/>
    <n v="346"/>
    <n v="11.533333333333333"/>
  </r>
  <r>
    <n v="283"/>
    <n v="65"/>
    <x v="0"/>
    <n v="7"/>
    <n v="2"/>
    <n v="4"/>
    <n v="1"/>
    <s v="Yes"/>
    <n v="0"/>
    <n v="0"/>
    <n v="0"/>
    <n v="54"/>
    <n v="1.8"/>
  </r>
  <r>
    <n v="19389.900000000001"/>
    <n v="60"/>
    <x v="1"/>
    <n v="13"/>
    <n v="3"/>
    <n v="6"/>
    <n v="1"/>
    <s v="Yes"/>
    <n v="0"/>
    <n v="0"/>
    <n v="0"/>
    <n v="22"/>
    <n v="0.73333333333333328"/>
  </r>
  <r>
    <n v="354.4"/>
    <n v="56"/>
    <x v="1"/>
    <n v="1"/>
    <n v="0"/>
    <n v="1"/>
    <n v="1"/>
    <s v="No"/>
    <n v="0"/>
    <n v="4"/>
    <n v="4"/>
    <n v="284"/>
    <n v="9.4666666666666668"/>
  </r>
  <r>
    <n v="11839.8"/>
    <n v="61"/>
    <x v="0"/>
    <n v="5"/>
    <n v="1"/>
    <n v="4"/>
    <n v="1"/>
    <s v="Yes"/>
    <n v="0"/>
    <n v="0"/>
    <n v="0"/>
    <n v="62"/>
    <n v="2.0666666666666669"/>
  </r>
  <r>
    <n v="628.4"/>
    <n v="68"/>
    <x v="0"/>
    <n v="1"/>
    <n v="0"/>
    <n v="1"/>
    <n v="1"/>
    <s v="No"/>
    <n v="0"/>
    <n v="10"/>
    <n v="10"/>
    <n v="149"/>
    <n v="4.9666666666666668"/>
  </r>
  <r>
    <n v="61.4"/>
    <n v="59"/>
    <x v="1"/>
    <n v="2"/>
    <n v="0"/>
    <n v="4"/>
    <n v="1"/>
    <s v="Yes"/>
    <n v="0"/>
    <n v="0"/>
    <n v="0"/>
    <n v="183"/>
    <n v="6.1"/>
  </r>
  <r>
    <n v="38.4"/>
    <n v="67"/>
    <x v="0"/>
    <n v="0"/>
    <n v="0"/>
    <n v="1"/>
    <n v="1"/>
    <s v="No"/>
    <n v="0"/>
    <n v="0"/>
    <n v="0"/>
    <n v="0"/>
    <n v="0"/>
  </r>
  <r>
    <n v="1195.2"/>
    <n v="67"/>
    <x v="0"/>
    <n v="10"/>
    <n v="0"/>
    <n v="3"/>
    <n v="1"/>
    <s v="Yes"/>
    <n v="0"/>
    <n v="0"/>
    <n v="0"/>
    <n v="203"/>
    <n v="6.7666666666666666"/>
  </r>
  <r>
    <n v="2069.5"/>
    <n v="66"/>
    <x v="0"/>
    <n v="6"/>
    <n v="0"/>
    <n v="3"/>
    <n v="1"/>
    <s v="Yes"/>
    <n v="0"/>
    <n v="30"/>
    <n v="30"/>
    <n v="352"/>
    <n v="11.733333333333333"/>
  </r>
  <r>
    <n v="3039.7"/>
    <n v="55"/>
    <x v="1"/>
    <n v="10"/>
    <n v="0"/>
    <n v="3"/>
    <n v="1"/>
    <s v="Yes"/>
    <n v="0"/>
    <n v="3"/>
    <n v="3"/>
    <n v="128"/>
    <n v="4.2666666666666666"/>
  </r>
  <r>
    <n v="256.3"/>
    <n v="40"/>
    <x v="3"/>
    <n v="4"/>
    <n v="0"/>
    <n v="1"/>
    <n v="1"/>
    <s v="No"/>
    <n v="0"/>
    <n v="0"/>
    <n v="0"/>
    <n v="3"/>
    <n v="0.1"/>
  </r>
  <r>
    <n v="245.6"/>
    <n v="57"/>
    <x v="1"/>
    <n v="2"/>
    <n v="1"/>
    <n v="2"/>
    <n v="1"/>
    <s v="No"/>
    <n v="0"/>
    <n v="5"/>
    <n v="5"/>
    <n v="47"/>
    <n v="1.5666666666666667"/>
  </r>
  <r>
    <n v="70"/>
    <n v="57"/>
    <x v="1"/>
    <n v="2"/>
    <n v="0"/>
    <n v="1"/>
    <n v="1"/>
    <s v="No"/>
    <n v="0"/>
    <n v="0"/>
    <n v="0"/>
    <n v="263"/>
    <n v="8.7666666666666675"/>
  </r>
  <r>
    <n v="1082.4000000000001"/>
    <n v="62"/>
    <x v="0"/>
    <n v="5"/>
    <n v="0"/>
    <n v="2"/>
    <n v="1"/>
    <s v="No"/>
    <n v="0"/>
    <n v="0"/>
    <n v="0"/>
    <n v="41"/>
    <n v="1.3666666666666667"/>
  </r>
  <r>
    <n v="664.5"/>
    <n v="65"/>
    <x v="0"/>
    <n v="1"/>
    <n v="0"/>
    <n v="4"/>
    <n v="1"/>
    <s v="Yes"/>
    <n v="0"/>
    <n v="0"/>
    <n v="0"/>
    <n v="25"/>
    <n v="0.83333333333333337"/>
  </r>
  <r>
    <n v="5.6"/>
    <n v="57"/>
    <x v="1"/>
    <n v="1"/>
    <n v="0"/>
    <n v="5"/>
    <n v="1"/>
    <s v="Yes"/>
    <n v="0"/>
    <n v="0"/>
    <n v="0"/>
    <n v="30"/>
    <n v="1"/>
  </r>
  <r>
    <n v="90.4"/>
    <n v="65"/>
    <x v="0"/>
    <n v="2"/>
    <n v="1"/>
    <n v="5"/>
    <n v="1"/>
    <s v="Yes"/>
    <n v="0"/>
    <n v="0"/>
    <n v="0"/>
    <n v="0"/>
    <n v="0"/>
  </r>
  <r>
    <n v="56.4"/>
    <n v="52"/>
    <x v="1"/>
    <n v="2"/>
    <n v="0"/>
    <n v="5"/>
    <n v="1"/>
    <s v="Yes"/>
    <n v="0"/>
    <n v="0"/>
    <n v="0"/>
    <n v="238"/>
    <n v="7.9333333333333336"/>
  </r>
  <r>
    <n v="610.5"/>
    <n v="57"/>
    <x v="1"/>
    <n v="5"/>
    <n v="0"/>
    <n v="0"/>
    <n v="0"/>
    <s v="No"/>
    <n v="0"/>
    <n v="0"/>
    <n v="0"/>
    <n v="231"/>
    <n v="7.7"/>
  </r>
  <r>
    <n v="335.2"/>
    <n v="61"/>
    <x v="0"/>
    <n v="2"/>
    <n v="0"/>
    <n v="3"/>
    <n v="1"/>
    <s v="Yes"/>
    <n v="0"/>
    <n v="4"/>
    <n v="4"/>
    <n v="294"/>
    <n v="9.8000000000000007"/>
  </r>
  <r>
    <n v="11845.9"/>
    <n v="55"/>
    <x v="1"/>
    <n v="23"/>
    <n v="0"/>
    <n v="5"/>
    <n v="1"/>
    <s v="Yes"/>
    <n v="1"/>
    <n v="11"/>
    <n v="12"/>
    <n v="329"/>
    <n v="10.966666666666667"/>
  </r>
  <r>
    <n v="925"/>
    <n v="54"/>
    <x v="1"/>
    <n v="4"/>
    <n v="0"/>
    <n v="1"/>
    <n v="1"/>
    <s v="No"/>
    <n v="0"/>
    <n v="0"/>
    <n v="0"/>
    <n v="3"/>
    <n v="0.1"/>
  </r>
  <r>
    <n v="271.89999999999998"/>
    <n v="59"/>
    <x v="1"/>
    <n v="3"/>
    <n v="0"/>
    <n v="3"/>
    <n v="1"/>
    <s v="Yes"/>
    <n v="0"/>
    <n v="0"/>
    <n v="0"/>
    <n v="9"/>
    <n v="0.3"/>
  </r>
  <r>
    <n v="393.3"/>
    <n v="54"/>
    <x v="1"/>
    <n v="2"/>
    <n v="0"/>
    <n v="1"/>
    <n v="1"/>
    <s v="No"/>
    <n v="0"/>
    <n v="2"/>
    <n v="2"/>
    <n v="8"/>
    <n v="0.26666666666666666"/>
  </r>
  <r>
    <n v="23046"/>
    <n v="44"/>
    <x v="2"/>
    <n v="7"/>
    <n v="0"/>
    <n v="4"/>
    <n v="1"/>
    <s v="Yes"/>
    <n v="0"/>
    <n v="4"/>
    <n v="4"/>
    <n v="119"/>
    <n v="3.9666666666666668"/>
  </r>
  <r>
    <n v="2911.9"/>
    <n v="62"/>
    <x v="0"/>
    <n v="11"/>
    <n v="3"/>
    <n v="4"/>
    <n v="1"/>
    <s v="Yes"/>
    <n v="0"/>
    <n v="8"/>
    <n v="8"/>
    <n v="319"/>
    <n v="10.633333333333333"/>
  </r>
  <r>
    <n v="64.8"/>
    <n v="59"/>
    <x v="1"/>
    <n v="1"/>
    <n v="0"/>
    <n v="3"/>
    <n v="1"/>
    <s v="Yes"/>
    <n v="0"/>
    <n v="0"/>
    <n v="0"/>
    <n v="0"/>
    <n v="0"/>
  </r>
  <r>
    <n v="122.1"/>
    <n v="52"/>
    <x v="1"/>
    <n v="0"/>
    <n v="0"/>
    <n v="4"/>
    <n v="1"/>
    <s v="Yes"/>
    <n v="0"/>
    <n v="2"/>
    <n v="2"/>
    <n v="34"/>
    <n v="1.1333333333333333"/>
  </r>
  <r>
    <n v="224.6"/>
    <n v="65"/>
    <x v="0"/>
    <n v="0"/>
    <n v="0"/>
    <n v="1"/>
    <n v="1"/>
    <s v="No"/>
    <n v="0"/>
    <n v="9"/>
    <n v="9"/>
    <n v="121"/>
    <n v="4.0333333333333332"/>
  </r>
  <r>
    <n v="294.3"/>
    <n v="61"/>
    <x v="0"/>
    <n v="2"/>
    <n v="0"/>
    <n v="2"/>
    <n v="1"/>
    <s v="No"/>
    <n v="0"/>
    <n v="0"/>
    <n v="0"/>
    <n v="236"/>
    <n v="7.8666666666666663"/>
  </r>
  <r>
    <n v="210.3"/>
    <n v="55"/>
    <x v="1"/>
    <n v="3"/>
    <n v="0"/>
    <n v="3"/>
    <n v="1"/>
    <s v="Yes"/>
    <n v="0"/>
    <n v="1"/>
    <n v="1"/>
    <n v="125"/>
    <n v="4.166666666666667"/>
  </r>
  <r>
    <n v="758.4"/>
    <n v="56"/>
    <x v="1"/>
    <n v="3"/>
    <n v="0"/>
    <n v="2"/>
    <n v="1"/>
    <s v="No"/>
    <n v="0"/>
    <n v="0"/>
    <n v="0"/>
    <n v="106"/>
    <n v="3.5333333333333332"/>
  </r>
  <r>
    <n v="712"/>
    <n v="61"/>
    <x v="0"/>
    <n v="3"/>
    <n v="0"/>
    <n v="1"/>
    <n v="1"/>
    <s v="No"/>
    <n v="0"/>
    <n v="0"/>
    <n v="0"/>
    <n v="0"/>
    <n v="0"/>
  </r>
  <r>
    <n v="75.7"/>
    <n v="43"/>
    <x v="2"/>
    <n v="0"/>
    <n v="0"/>
    <n v="2"/>
    <n v="1"/>
    <s v="No"/>
    <n v="0"/>
    <n v="0"/>
    <n v="0"/>
    <n v="0"/>
    <n v="0"/>
  </r>
  <r>
    <n v="28.8"/>
    <n v="30"/>
    <x v="4"/>
    <n v="1"/>
    <n v="2"/>
    <n v="0"/>
    <n v="0"/>
    <s v="No"/>
    <n v="0"/>
    <n v="0"/>
    <n v="0"/>
    <n v="0"/>
    <n v="0"/>
  </r>
  <r>
    <n v="3585.9"/>
    <n v="52"/>
    <x v="1"/>
    <n v="14"/>
    <n v="1"/>
    <n v="3"/>
    <n v="1"/>
    <s v="Yes"/>
    <n v="0"/>
    <n v="4"/>
    <n v="4"/>
    <n v="187"/>
    <n v="6.2333333333333334"/>
  </r>
  <r>
    <n v="65.5"/>
    <n v="66"/>
    <x v="0"/>
    <n v="1"/>
    <n v="0"/>
    <n v="1"/>
    <n v="1"/>
    <s v="No"/>
    <n v="0"/>
    <n v="0"/>
    <n v="0"/>
    <n v="0"/>
    <n v="0"/>
  </r>
  <r>
    <n v="1467.4"/>
    <n v="57"/>
    <x v="1"/>
    <n v="7"/>
    <n v="0"/>
    <n v="1"/>
    <n v="1"/>
    <s v="No"/>
    <n v="0"/>
    <n v="2"/>
    <n v="2"/>
    <n v="342"/>
    <n v="11.4"/>
  </r>
  <r>
    <n v="185.6"/>
    <n v="57"/>
    <x v="1"/>
    <n v="2"/>
    <n v="0"/>
    <n v="2"/>
    <n v="1"/>
    <s v="No"/>
    <n v="0"/>
    <n v="0"/>
    <n v="0"/>
    <n v="48"/>
    <n v="1.6"/>
  </r>
  <r>
    <n v="5716"/>
    <n v="61"/>
    <x v="0"/>
    <n v="16"/>
    <n v="1"/>
    <n v="6"/>
    <n v="1"/>
    <s v="Yes"/>
    <n v="0"/>
    <n v="4"/>
    <n v="4"/>
    <n v="267"/>
    <n v="8.9"/>
  </r>
  <r>
    <n v="229.2"/>
    <n v="54"/>
    <x v="1"/>
    <n v="3"/>
    <n v="0"/>
    <n v="1"/>
    <n v="1"/>
    <s v="No"/>
    <n v="0"/>
    <n v="2"/>
    <n v="2"/>
    <n v="52"/>
    <n v="1.7333333333333334"/>
  </r>
  <r>
    <n v="21.7"/>
    <n v="54"/>
    <x v="1"/>
    <n v="1"/>
    <n v="0"/>
    <n v="1"/>
    <n v="1"/>
    <s v="No"/>
    <n v="0"/>
    <n v="0"/>
    <n v="0"/>
    <n v="7"/>
    <n v="0.23333333333333334"/>
  </r>
  <r>
    <n v="251.1"/>
    <n v="64"/>
    <x v="0"/>
    <n v="0"/>
    <n v="0"/>
    <n v="2"/>
    <n v="1"/>
    <s v="No"/>
    <n v="0"/>
    <n v="9"/>
    <n v="9"/>
    <n v="308"/>
    <n v="10.266666666666667"/>
  </r>
  <r>
    <n v="17558"/>
    <n v="69"/>
    <x v="0"/>
    <n v="20"/>
    <n v="1"/>
    <n v="4"/>
    <n v="1"/>
    <s v="Yes"/>
    <n v="0"/>
    <n v="11"/>
    <n v="11"/>
    <n v="245"/>
    <n v="8.1666666666666661"/>
  </r>
  <r>
    <n v="342.8"/>
    <n v="54"/>
    <x v="1"/>
    <n v="1"/>
    <n v="0"/>
    <n v="2"/>
    <n v="1"/>
    <s v="No"/>
    <n v="0"/>
    <n v="2"/>
    <n v="2"/>
    <n v="277"/>
    <n v="9.2333333333333325"/>
  </r>
  <r>
    <n v="34010.699999999997"/>
    <n v="65"/>
    <x v="0"/>
    <n v="20"/>
    <n v="1"/>
    <n v="7"/>
    <n v="1"/>
    <s v="Yes"/>
    <n v="0"/>
    <n v="0"/>
    <n v="0"/>
    <n v="267"/>
    <n v="8.9"/>
  </r>
  <r>
    <n v="36.799999999999997"/>
    <n v="60"/>
    <x v="1"/>
    <n v="0"/>
    <n v="0"/>
    <n v="1"/>
    <n v="1"/>
    <s v="No"/>
    <n v="0"/>
    <n v="0"/>
    <n v="0"/>
    <n v="0"/>
    <n v="0"/>
  </r>
  <r>
    <n v="119.3"/>
    <n v="57"/>
    <x v="1"/>
    <n v="1"/>
    <n v="0"/>
    <n v="2"/>
    <n v="1"/>
    <s v="No"/>
    <n v="0"/>
    <n v="1"/>
    <n v="1"/>
    <n v="0"/>
    <n v="0"/>
  </r>
  <r>
    <n v="25112.3"/>
    <n v="43"/>
    <x v="2"/>
    <n v="14"/>
    <n v="0"/>
    <n v="5"/>
    <n v="1"/>
    <s v="Yes"/>
    <n v="0"/>
    <n v="0"/>
    <n v="0"/>
    <n v="208"/>
    <n v="6.9333333333333336"/>
  </r>
  <r>
    <n v="166.2"/>
    <n v="56"/>
    <x v="1"/>
    <n v="0"/>
    <n v="0"/>
    <n v="2"/>
    <n v="1"/>
    <s v="No"/>
    <n v="0"/>
    <n v="3"/>
    <n v="3"/>
    <n v="185"/>
    <n v="6.166666666666667"/>
  </r>
  <r>
    <n v="558.6"/>
    <n v="49"/>
    <x v="2"/>
    <n v="0"/>
    <n v="0"/>
    <n v="2"/>
    <n v="1"/>
    <s v="No"/>
    <n v="0"/>
    <n v="18"/>
    <n v="18"/>
    <n v="310"/>
    <n v="10.333333333333334"/>
  </r>
  <r>
    <n v="8761.5"/>
    <n v="62"/>
    <x v="0"/>
    <n v="16"/>
    <n v="0"/>
    <n v="5"/>
    <n v="1"/>
    <s v="Yes"/>
    <n v="1"/>
    <n v="4"/>
    <n v="5"/>
    <n v="174"/>
    <n v="5.8"/>
  </r>
  <r>
    <n v="21.5"/>
    <n v="48"/>
    <x v="2"/>
    <n v="2"/>
    <n v="0"/>
    <n v="0"/>
    <n v="0"/>
    <s v="No"/>
    <n v="0"/>
    <n v="0"/>
    <n v="0"/>
    <n v="0"/>
    <n v="0"/>
  </r>
  <r>
    <n v="280.8"/>
    <n v="54"/>
    <x v="1"/>
    <n v="1"/>
    <n v="0"/>
    <n v="3"/>
    <n v="1"/>
    <s v="Yes"/>
    <n v="0"/>
    <n v="0"/>
    <n v="0"/>
    <n v="156"/>
    <n v="5.2"/>
  </r>
  <r>
    <n v="30549.1"/>
    <n v="62"/>
    <x v="0"/>
    <n v="19"/>
    <n v="1"/>
    <n v="3"/>
    <n v="1"/>
    <s v="Yes"/>
    <n v="0"/>
    <n v="2"/>
    <n v="2"/>
    <n v="141"/>
    <n v="4.7"/>
  </r>
  <r>
    <n v="41.1"/>
    <n v="56"/>
    <x v="1"/>
    <n v="2"/>
    <n v="0"/>
    <n v="3"/>
    <n v="1"/>
    <s v="Yes"/>
    <n v="0"/>
    <n v="0"/>
    <n v="0"/>
    <n v="0"/>
    <n v="0"/>
  </r>
  <r>
    <n v="3648"/>
    <n v="61"/>
    <x v="0"/>
    <n v="8"/>
    <n v="1"/>
    <n v="6"/>
    <n v="1"/>
    <s v="Yes"/>
    <n v="0"/>
    <n v="12"/>
    <n v="12"/>
    <n v="295"/>
    <n v="9.8333333333333339"/>
  </r>
  <r>
    <n v="4324.3"/>
    <n v="58"/>
    <x v="1"/>
    <n v="9"/>
    <n v="0"/>
    <n v="2"/>
    <n v="1"/>
    <s v="No"/>
    <n v="1"/>
    <n v="14"/>
    <n v="15"/>
    <n v="152"/>
    <n v="5.0666666666666664"/>
  </r>
  <r>
    <n v="450.1"/>
    <n v="61"/>
    <x v="0"/>
    <n v="1"/>
    <n v="0"/>
    <n v="3"/>
    <n v="1"/>
    <s v="Yes"/>
    <n v="0"/>
    <n v="10"/>
    <n v="10"/>
    <n v="189"/>
    <n v="6.3"/>
  </r>
  <r>
    <n v="1059.2"/>
    <n v="54"/>
    <x v="1"/>
    <n v="8"/>
    <n v="0"/>
    <n v="3"/>
    <n v="1"/>
    <s v="Yes"/>
    <n v="0"/>
    <n v="0"/>
    <n v="0"/>
    <n v="2"/>
    <n v="6.6666666666666666E-2"/>
  </r>
  <r>
    <n v="7260.5"/>
    <n v="66"/>
    <x v="0"/>
    <n v="6"/>
    <n v="2"/>
    <n v="6"/>
    <n v="1"/>
    <s v="Yes"/>
    <n v="0"/>
    <n v="4"/>
    <n v="4"/>
    <n v="155"/>
    <n v="5.166666666666667"/>
  </r>
  <r>
    <n v="110.7"/>
    <n v="65"/>
    <x v="0"/>
    <n v="0"/>
    <n v="1"/>
    <n v="4"/>
    <n v="1"/>
    <s v="Yes"/>
    <n v="0"/>
    <n v="3"/>
    <n v="3"/>
    <n v="6"/>
    <n v="0.2"/>
  </r>
  <r>
    <n v="137.5"/>
    <n v="64"/>
    <x v="0"/>
    <n v="2"/>
    <n v="0"/>
    <n v="2"/>
    <n v="1"/>
    <s v="No"/>
    <n v="0"/>
    <n v="2"/>
    <n v="2"/>
    <n v="59"/>
    <n v="1.9666666666666666"/>
  </r>
  <r>
    <n v="26"/>
    <n v="57"/>
    <x v="1"/>
    <n v="0"/>
    <n v="0"/>
    <n v="2"/>
    <n v="1"/>
    <s v="No"/>
    <n v="0"/>
    <n v="1"/>
    <n v="1"/>
    <n v="0"/>
    <n v="0"/>
  </r>
  <r>
    <n v="772.2"/>
    <n v="53"/>
    <x v="1"/>
    <n v="4"/>
    <n v="0"/>
    <n v="2"/>
    <n v="1"/>
    <s v="No"/>
    <n v="0"/>
    <n v="2"/>
    <n v="2"/>
    <n v="293"/>
    <n v="9.7666666666666675"/>
  </r>
  <r>
    <n v="33.799999999999997"/>
    <n v="53"/>
    <x v="1"/>
    <n v="0"/>
    <n v="0"/>
    <n v="1"/>
    <n v="1"/>
    <s v="No"/>
    <n v="0"/>
    <n v="0"/>
    <n v="0"/>
    <n v="0"/>
    <n v="0"/>
  </r>
  <r>
    <n v="34.700000000000003"/>
    <n v="65"/>
    <x v="0"/>
    <n v="2"/>
    <n v="0"/>
    <n v="11"/>
    <n v="1"/>
    <s v="Yes"/>
    <n v="0"/>
    <n v="0"/>
    <n v="0"/>
    <n v="36"/>
    <n v="1.2"/>
  </r>
  <r>
    <n v="605.29999999999995"/>
    <n v="58"/>
    <x v="1"/>
    <n v="2"/>
    <n v="0"/>
    <n v="1"/>
    <n v="1"/>
    <s v="No"/>
    <n v="0"/>
    <n v="8"/>
    <n v="8"/>
    <n v="348"/>
    <n v="11.6"/>
  </r>
  <r>
    <n v="206.4"/>
    <n v="67"/>
    <x v="0"/>
    <n v="2"/>
    <n v="0"/>
    <n v="4"/>
    <n v="1"/>
    <s v="Yes"/>
    <n v="0"/>
    <n v="0"/>
    <n v="0"/>
    <n v="9"/>
    <n v="0.3"/>
  </r>
  <r>
    <n v="127.7"/>
    <n v="57"/>
    <x v="1"/>
    <n v="0"/>
    <n v="0"/>
    <n v="1"/>
    <n v="1"/>
    <s v="No"/>
    <n v="0"/>
    <n v="3"/>
    <n v="3"/>
    <n v="0"/>
    <n v="0"/>
  </r>
  <r>
    <n v="894.9"/>
    <n v="65"/>
    <x v="0"/>
    <n v="2"/>
    <n v="0"/>
    <n v="3"/>
    <n v="1"/>
    <s v="Yes"/>
    <n v="0"/>
    <n v="22"/>
    <n v="22"/>
    <n v="252"/>
    <n v="8.4"/>
  </r>
  <r>
    <n v="2907"/>
    <n v="58"/>
    <x v="1"/>
    <n v="8"/>
    <n v="3"/>
    <n v="9"/>
    <n v="1"/>
    <s v="Yes"/>
    <n v="1"/>
    <n v="16"/>
    <n v="17"/>
    <n v="300"/>
    <n v="10"/>
  </r>
  <r>
    <n v="887.8"/>
    <n v="52"/>
    <x v="1"/>
    <n v="8"/>
    <n v="0"/>
    <n v="2"/>
    <n v="1"/>
    <s v="No"/>
    <n v="0"/>
    <n v="0"/>
    <n v="0"/>
    <n v="281"/>
    <n v="9.3666666666666671"/>
  </r>
  <r>
    <n v="33409.199999999997"/>
    <n v="42"/>
    <x v="2"/>
    <n v="27"/>
    <n v="4"/>
    <n v="9"/>
    <n v="1"/>
    <s v="Yes"/>
    <n v="0"/>
    <n v="0"/>
    <n v="0"/>
    <n v="209"/>
    <n v="6.9666666666666668"/>
  </r>
  <r>
    <n v="27885"/>
    <n v="64"/>
    <x v="0"/>
    <n v="20"/>
    <n v="2"/>
    <n v="9"/>
    <n v="1"/>
    <s v="Yes"/>
    <n v="0"/>
    <n v="15"/>
    <n v="15"/>
    <n v="229"/>
    <n v="7.6333333333333337"/>
  </r>
  <r>
    <n v="5596"/>
    <n v="58"/>
    <x v="1"/>
    <n v="9"/>
    <n v="0"/>
    <n v="4"/>
    <n v="1"/>
    <s v="Yes"/>
    <n v="0"/>
    <n v="1"/>
    <n v="1"/>
    <n v="225"/>
    <n v="7.5"/>
  </r>
  <r>
    <n v="4378.8999999999996"/>
    <n v="59"/>
    <x v="1"/>
    <n v="10"/>
    <n v="0"/>
    <n v="0"/>
    <n v="0"/>
    <s v="No"/>
    <n v="0"/>
    <n v="0"/>
    <n v="0"/>
    <n v="30"/>
    <n v="1"/>
  </r>
  <r>
    <n v="187.8"/>
    <n v="60"/>
    <x v="1"/>
    <n v="1"/>
    <n v="0"/>
    <n v="5"/>
    <n v="1"/>
    <s v="Yes"/>
    <n v="0"/>
    <n v="3"/>
    <n v="3"/>
    <n v="48"/>
    <n v="1.6"/>
  </r>
  <r>
    <n v="196.7"/>
    <n v="56"/>
    <x v="1"/>
    <n v="0"/>
    <n v="1"/>
    <n v="3"/>
    <n v="1"/>
    <s v="Yes"/>
    <n v="0"/>
    <n v="4"/>
    <n v="4"/>
    <n v="115"/>
    <n v="3.8333333333333335"/>
  </r>
  <r>
    <n v="4815.8"/>
    <n v="57"/>
    <x v="1"/>
    <n v="10"/>
    <n v="0"/>
    <n v="1"/>
    <n v="1"/>
    <s v="No"/>
    <n v="0"/>
    <n v="2"/>
    <n v="2"/>
    <n v="324"/>
    <n v="10.8"/>
  </r>
  <r>
    <n v="9342.5"/>
    <n v="59"/>
    <x v="1"/>
    <n v="10"/>
    <n v="0"/>
    <n v="8"/>
    <n v="1"/>
    <s v="Yes"/>
    <n v="0"/>
    <n v="8"/>
    <n v="8"/>
    <n v="261"/>
    <n v="8.6999999999999993"/>
  </r>
  <r>
    <n v="562.4"/>
    <n v="59"/>
    <x v="1"/>
    <n v="0"/>
    <n v="0"/>
    <n v="2"/>
    <n v="1"/>
    <s v="No"/>
    <n v="0"/>
    <n v="10"/>
    <n v="10"/>
    <n v="91"/>
    <n v="3.0333333333333332"/>
  </r>
  <r>
    <n v="458.8"/>
    <n v="57"/>
    <x v="1"/>
    <n v="2"/>
    <n v="0"/>
    <n v="1"/>
    <n v="1"/>
    <s v="No"/>
    <n v="0"/>
    <n v="7"/>
    <n v="7"/>
    <n v="313"/>
    <n v="10.433333333333334"/>
  </r>
  <r>
    <n v="4372.3999999999996"/>
    <n v="64"/>
    <x v="0"/>
    <n v="5"/>
    <n v="0"/>
    <n v="4"/>
    <n v="1"/>
    <s v="Yes"/>
    <n v="1"/>
    <n v="0"/>
    <n v="1"/>
    <n v="232"/>
    <n v="7.7333333333333334"/>
  </r>
  <r>
    <n v="36.799999999999997"/>
    <n v="65"/>
    <x v="0"/>
    <n v="0"/>
    <n v="0"/>
    <n v="1"/>
    <n v="1"/>
    <s v="No"/>
    <n v="0"/>
    <n v="0"/>
    <n v="0"/>
    <n v="0"/>
    <n v="0"/>
  </r>
  <r>
    <n v="3067.4"/>
    <n v="58"/>
    <x v="1"/>
    <n v="7"/>
    <n v="1"/>
    <n v="3"/>
    <n v="1"/>
    <s v="Yes"/>
    <n v="0"/>
    <n v="1"/>
    <n v="1"/>
    <n v="4"/>
    <n v="0.13333333333333333"/>
  </r>
  <r>
    <n v="9703.2000000000007"/>
    <n v="61"/>
    <x v="0"/>
    <n v="16"/>
    <n v="0"/>
    <n v="5"/>
    <n v="1"/>
    <s v="Yes"/>
    <n v="0"/>
    <n v="13"/>
    <n v="13"/>
    <n v="207"/>
    <n v="6.9"/>
  </r>
  <r>
    <n v="607.29999999999995"/>
    <n v="49"/>
    <x v="2"/>
    <n v="2"/>
    <n v="0"/>
    <n v="4"/>
    <n v="1"/>
    <s v="Yes"/>
    <n v="0"/>
    <n v="1"/>
    <n v="1"/>
    <n v="36"/>
    <n v="1.2"/>
  </r>
  <r>
    <n v="320.39999999999998"/>
    <n v="52"/>
    <x v="1"/>
    <n v="5"/>
    <n v="1"/>
    <n v="7"/>
    <n v="1"/>
    <s v="Yes"/>
    <n v="0"/>
    <n v="4"/>
    <n v="4"/>
    <n v="119"/>
    <n v="3.9666666666666668"/>
  </r>
  <r>
    <n v="1343.7"/>
    <n v="61"/>
    <x v="0"/>
    <n v="4"/>
    <n v="2"/>
    <n v="8"/>
    <n v="1"/>
    <s v="Yes"/>
    <n v="0"/>
    <n v="21"/>
    <n v="21"/>
    <n v="352"/>
    <n v="11.733333333333333"/>
  </r>
  <r>
    <n v="208.8"/>
    <n v="60"/>
    <x v="1"/>
    <n v="0"/>
    <n v="0"/>
    <n v="1"/>
    <n v="1"/>
    <s v="No"/>
    <n v="0"/>
    <n v="0"/>
    <n v="0"/>
    <n v="295"/>
    <n v="9.8333333333333339"/>
  </r>
  <r>
    <n v="603.1"/>
    <n v="63"/>
    <x v="0"/>
    <n v="22"/>
    <n v="0"/>
    <n v="5"/>
    <n v="1"/>
    <s v="Yes"/>
    <n v="0"/>
    <n v="0"/>
    <n v="0"/>
    <n v="104"/>
    <n v="3.4666666666666668"/>
  </r>
  <r>
    <n v="711.7"/>
    <n v="54"/>
    <x v="1"/>
    <n v="0"/>
    <n v="0"/>
    <n v="8"/>
    <n v="1"/>
    <s v="Yes"/>
    <n v="0"/>
    <n v="10"/>
    <n v="10"/>
    <n v="207"/>
    <n v="6.9"/>
  </r>
  <r>
    <n v="254"/>
    <n v="61"/>
    <x v="0"/>
    <n v="9"/>
    <n v="0"/>
    <n v="1"/>
    <n v="1"/>
    <s v="No"/>
    <n v="0"/>
    <n v="2"/>
    <n v="2"/>
    <n v="175"/>
    <n v="5.833333333333333"/>
  </r>
  <r>
    <n v="154.4"/>
    <n v="66"/>
    <x v="0"/>
    <n v="2"/>
    <n v="0"/>
    <n v="1"/>
    <n v="1"/>
    <s v="No"/>
    <n v="0"/>
    <n v="0"/>
    <n v="0"/>
    <n v="216"/>
    <n v="7.2"/>
  </r>
  <r>
    <n v="252.2"/>
    <n v="59"/>
    <x v="1"/>
    <n v="2"/>
    <n v="0"/>
    <n v="4"/>
    <n v="1"/>
    <s v="Yes"/>
    <n v="0"/>
    <n v="6"/>
    <n v="6"/>
    <n v="287"/>
    <n v="9.5666666666666664"/>
  </r>
  <r>
    <n v="299.8"/>
    <n v="58"/>
    <x v="1"/>
    <n v="2"/>
    <n v="0"/>
    <n v="0"/>
    <n v="0"/>
    <s v="No"/>
    <n v="0"/>
    <n v="0"/>
    <n v="0"/>
    <n v="242"/>
    <n v="8.0666666666666664"/>
  </r>
  <r>
    <n v="338.9"/>
    <n v="56"/>
    <x v="1"/>
    <n v="1"/>
    <n v="0"/>
    <n v="1"/>
    <n v="1"/>
    <s v="No"/>
    <n v="0"/>
    <n v="4"/>
    <n v="4"/>
    <n v="89"/>
    <n v="2.9666666666666668"/>
  </r>
  <r>
    <n v="596.1"/>
    <n v="33"/>
    <x v="3"/>
    <n v="2"/>
    <n v="0"/>
    <n v="2"/>
    <n v="1"/>
    <s v="No"/>
    <n v="0"/>
    <n v="0"/>
    <n v="0"/>
    <n v="41"/>
    <n v="1.3666666666666667"/>
  </r>
  <r>
    <n v="216.7"/>
    <n v="51"/>
    <x v="1"/>
    <n v="2"/>
    <n v="0"/>
    <n v="3"/>
    <n v="1"/>
    <s v="Yes"/>
    <n v="0"/>
    <n v="8"/>
    <n v="8"/>
    <n v="184"/>
    <n v="6.1333333333333337"/>
  </r>
  <r>
    <n v="2845.7"/>
    <n v="59"/>
    <x v="1"/>
    <n v="1"/>
    <n v="0"/>
    <n v="8"/>
    <n v="1"/>
    <s v="Yes"/>
    <n v="0"/>
    <n v="0"/>
    <n v="0"/>
    <n v="195"/>
    <n v="6.5"/>
  </r>
  <r>
    <n v="12638.4"/>
    <n v="54"/>
    <x v="1"/>
    <n v="11"/>
    <n v="1"/>
    <n v="5"/>
    <n v="1"/>
    <s v="Yes"/>
    <n v="0"/>
    <n v="5"/>
    <n v="5"/>
    <n v="84"/>
    <n v="2.8"/>
  </r>
  <r>
    <n v="389"/>
    <n v="69"/>
    <x v="0"/>
    <n v="3"/>
    <n v="0"/>
    <n v="0"/>
    <n v="0"/>
    <s v="No"/>
    <n v="0"/>
    <n v="0"/>
    <n v="0"/>
    <n v="40"/>
    <n v="1.3333333333333333"/>
  </r>
  <r>
    <n v="32.299999999999997"/>
    <n v="60"/>
    <x v="1"/>
    <n v="1"/>
    <n v="3"/>
    <n v="6"/>
    <n v="1"/>
    <s v="Yes"/>
    <n v="0"/>
    <n v="1"/>
    <n v="1"/>
    <n v="99"/>
    <n v="3.3"/>
  </r>
  <r>
    <n v="6"/>
    <n v="65"/>
    <x v="0"/>
    <n v="0"/>
    <n v="0"/>
    <n v="1"/>
    <n v="1"/>
    <s v="No"/>
    <n v="0"/>
    <n v="1"/>
    <n v="1"/>
    <n v="0"/>
    <n v="0"/>
  </r>
  <r>
    <n v="2011.6"/>
    <n v="60"/>
    <x v="1"/>
    <n v="6"/>
    <n v="2"/>
    <n v="8"/>
    <n v="1"/>
    <s v="Yes"/>
    <n v="0"/>
    <n v="45"/>
    <n v="45"/>
    <n v="315"/>
    <n v="10.5"/>
  </r>
  <r>
    <n v="4169.7"/>
    <n v="47"/>
    <x v="2"/>
    <n v="14"/>
    <n v="1"/>
    <n v="5"/>
    <n v="1"/>
    <s v="Yes"/>
    <n v="0"/>
    <n v="14"/>
    <n v="14"/>
    <n v="180"/>
    <n v="6"/>
  </r>
  <r>
    <n v="358.6"/>
    <n v="65"/>
    <x v="0"/>
    <n v="4"/>
    <n v="0"/>
    <n v="2"/>
    <n v="1"/>
    <s v="No"/>
    <n v="0"/>
    <n v="1"/>
    <n v="1"/>
    <n v="283"/>
    <n v="9.4333333333333336"/>
  </r>
  <r>
    <n v="240.6"/>
    <n v="57"/>
    <x v="1"/>
    <n v="1"/>
    <n v="0"/>
    <n v="1"/>
    <n v="1"/>
    <s v="No"/>
    <n v="0"/>
    <n v="1"/>
    <n v="1"/>
    <n v="39"/>
    <n v="1.3"/>
  </r>
  <r>
    <n v="44.7"/>
    <n v="57"/>
    <x v="1"/>
    <n v="0"/>
    <n v="1"/>
    <n v="3"/>
    <n v="1"/>
    <s v="Yes"/>
    <n v="0"/>
    <n v="0"/>
    <n v="0"/>
    <n v="0"/>
    <n v="0"/>
  </r>
  <r>
    <n v="76"/>
    <n v="67"/>
    <x v="0"/>
    <n v="0"/>
    <n v="0"/>
    <n v="3"/>
    <n v="1"/>
    <s v="Yes"/>
    <n v="0"/>
    <n v="0"/>
    <n v="0"/>
    <n v="200"/>
    <n v="6.666666666666667"/>
  </r>
  <r>
    <n v="38.299999999999997"/>
    <n v="61"/>
    <x v="0"/>
    <n v="2"/>
    <n v="0"/>
    <n v="3"/>
    <n v="1"/>
    <s v="Yes"/>
    <n v="0"/>
    <n v="1"/>
    <n v="1"/>
    <n v="106"/>
    <n v="3.5333333333333332"/>
  </r>
  <r>
    <n v="2023.2"/>
    <n v="57"/>
    <x v="1"/>
    <n v="8"/>
    <n v="0"/>
    <n v="1"/>
    <n v="1"/>
    <s v="No"/>
    <n v="0"/>
    <n v="0"/>
    <n v="0"/>
    <n v="256"/>
    <n v="8.5333333333333332"/>
  </r>
  <r>
    <n v="621.6"/>
    <n v="55"/>
    <x v="1"/>
    <n v="4"/>
    <n v="2"/>
    <n v="5"/>
    <n v="1"/>
    <s v="Yes"/>
    <n v="0"/>
    <n v="0"/>
    <n v="0"/>
    <n v="138"/>
    <n v="4.5999999999999996"/>
  </r>
  <r>
    <n v="947.7"/>
    <n v="51"/>
    <x v="1"/>
    <n v="3"/>
    <n v="0"/>
    <n v="3"/>
    <n v="1"/>
    <s v="Yes"/>
    <n v="0"/>
    <n v="2"/>
    <n v="2"/>
    <n v="273"/>
    <n v="9.1"/>
  </r>
  <r>
    <n v="898.4"/>
    <n v="55"/>
    <x v="1"/>
    <n v="3"/>
    <n v="0"/>
    <n v="3"/>
    <n v="1"/>
    <s v="Yes"/>
    <n v="0"/>
    <n v="0"/>
    <n v="0"/>
    <n v="262"/>
    <n v="8.7333333333333325"/>
  </r>
  <r>
    <n v="120.2"/>
    <n v="47"/>
    <x v="2"/>
    <n v="1"/>
    <n v="0"/>
    <n v="2"/>
    <n v="1"/>
    <s v="No"/>
    <n v="0"/>
    <n v="0"/>
    <n v="0"/>
    <n v="0"/>
    <n v="0"/>
  </r>
  <r>
    <n v="5528.2"/>
    <n v="64"/>
    <x v="0"/>
    <n v="11"/>
    <n v="0"/>
    <n v="1"/>
    <n v="1"/>
    <s v="No"/>
    <n v="0"/>
    <n v="6"/>
    <n v="6"/>
    <n v="161"/>
    <n v="5.3666666666666663"/>
  </r>
  <r>
    <n v="12.8"/>
    <n v="59"/>
    <x v="1"/>
    <n v="1"/>
    <n v="0"/>
    <n v="3"/>
    <n v="1"/>
    <s v="Yes"/>
    <n v="0"/>
    <n v="0"/>
    <n v="0"/>
    <n v="195"/>
    <n v="6.5"/>
  </r>
  <r>
    <n v="1162.9000000000001"/>
    <n v="59"/>
    <x v="1"/>
    <n v="6"/>
    <n v="0"/>
    <n v="3"/>
    <n v="1"/>
    <s v="Yes"/>
    <n v="1"/>
    <n v="6"/>
    <n v="7"/>
    <n v="354"/>
    <n v="11.8"/>
  </r>
  <r>
    <n v="615.4"/>
    <n v="63"/>
    <x v="0"/>
    <n v="6"/>
    <n v="4"/>
    <n v="4"/>
    <n v="1"/>
    <s v="Yes"/>
    <n v="0"/>
    <n v="10"/>
    <n v="10"/>
    <n v="175"/>
    <n v="5.833333333333333"/>
  </r>
  <r>
    <n v="171.2"/>
    <n v="55"/>
    <x v="1"/>
    <n v="1"/>
    <n v="0"/>
    <n v="1"/>
    <n v="1"/>
    <s v="No"/>
    <n v="0"/>
    <n v="0"/>
    <n v="0"/>
    <n v="93"/>
    <n v="3.1"/>
  </r>
  <r>
    <n v="5210.2"/>
    <n v="54"/>
    <x v="1"/>
    <n v="2"/>
    <n v="0"/>
    <n v="6"/>
    <n v="1"/>
    <s v="Yes"/>
    <n v="0"/>
    <n v="0"/>
    <n v="0"/>
    <n v="190"/>
    <n v="6.333333333333333"/>
  </r>
  <r>
    <n v="95.1"/>
    <n v="52"/>
    <x v="1"/>
    <n v="2"/>
    <n v="0"/>
    <n v="2"/>
    <n v="1"/>
    <s v="No"/>
    <n v="0"/>
    <n v="0"/>
    <n v="0"/>
    <n v="0"/>
    <n v="0"/>
  </r>
  <r>
    <n v="4377"/>
    <n v="65"/>
    <x v="0"/>
    <n v="6"/>
    <n v="1"/>
    <n v="4"/>
    <n v="1"/>
    <s v="Yes"/>
    <n v="0"/>
    <n v="12"/>
    <n v="12"/>
    <n v="211"/>
    <n v="7.0333333333333332"/>
  </r>
  <r>
    <n v="254.5"/>
    <n v="65"/>
    <x v="0"/>
    <n v="1"/>
    <n v="0"/>
    <n v="2"/>
    <n v="1"/>
    <s v="No"/>
    <n v="0"/>
    <n v="2"/>
    <n v="2"/>
    <n v="288"/>
    <n v="9.6"/>
  </r>
  <r>
    <n v="79.2"/>
    <n v="57"/>
    <x v="1"/>
    <n v="0"/>
    <n v="1"/>
    <n v="10"/>
    <n v="1"/>
    <s v="Yes"/>
    <n v="0"/>
    <n v="0"/>
    <n v="0"/>
    <n v="0"/>
    <n v="0"/>
  </r>
  <r>
    <n v="410.9"/>
    <n v="64"/>
    <x v="0"/>
    <n v="0"/>
    <n v="0"/>
    <n v="3"/>
    <n v="1"/>
    <s v="Yes"/>
    <n v="0"/>
    <n v="5"/>
    <n v="5"/>
    <n v="230"/>
    <n v="7.666666666666667"/>
  </r>
  <r>
    <n v="219.9"/>
    <n v="65"/>
    <x v="0"/>
    <n v="2"/>
    <n v="0"/>
    <n v="2"/>
    <n v="1"/>
    <s v="No"/>
    <n v="0"/>
    <n v="11"/>
    <n v="11"/>
    <n v="305"/>
    <n v="10.166666666666666"/>
  </r>
  <r>
    <n v="5870.8"/>
    <n v="68"/>
    <x v="0"/>
    <n v="7"/>
    <n v="2"/>
    <n v="9"/>
    <n v="1"/>
    <s v="Yes"/>
    <n v="1"/>
    <n v="6"/>
    <n v="7"/>
    <n v="355"/>
    <n v="11.833333333333334"/>
  </r>
  <r>
    <n v="1585.8"/>
    <n v="60"/>
    <x v="1"/>
    <n v="6"/>
    <n v="0"/>
    <n v="2"/>
    <n v="1"/>
    <s v="No"/>
    <n v="0"/>
    <n v="3"/>
    <n v="3"/>
    <n v="296"/>
    <n v="9.8666666666666671"/>
  </r>
  <r>
    <n v="115.2"/>
    <n v="68"/>
    <x v="0"/>
    <n v="1"/>
    <n v="0"/>
    <n v="2"/>
    <n v="1"/>
    <s v="No"/>
    <n v="0"/>
    <n v="0"/>
    <n v="0"/>
    <n v="0"/>
    <n v="0"/>
  </r>
  <r>
    <n v="335.4"/>
    <n v="63"/>
    <x v="0"/>
    <n v="1"/>
    <n v="0"/>
    <n v="5"/>
    <n v="1"/>
    <s v="Yes"/>
    <n v="0"/>
    <n v="2"/>
    <n v="2"/>
    <n v="44"/>
    <n v="1.4666666666666666"/>
  </r>
  <r>
    <n v="255.8"/>
    <n v="62"/>
    <x v="0"/>
    <n v="2"/>
    <n v="0"/>
    <n v="2"/>
    <n v="1"/>
    <s v="No"/>
    <n v="0"/>
    <n v="2"/>
    <n v="2"/>
    <n v="294"/>
    <n v="9.8000000000000007"/>
  </r>
  <r>
    <n v="2171.4"/>
    <n v="65"/>
    <x v="0"/>
    <n v="13"/>
    <n v="0"/>
    <n v="1"/>
    <n v="1"/>
    <s v="No"/>
    <n v="0"/>
    <n v="14"/>
    <n v="14"/>
    <n v="303"/>
    <n v="10.1"/>
  </r>
  <r>
    <n v="1173.0999999999999"/>
    <n v="63"/>
    <x v="0"/>
    <n v="6"/>
    <n v="0"/>
    <n v="2"/>
    <n v="1"/>
    <s v="No"/>
    <n v="0"/>
    <n v="2"/>
    <n v="2"/>
    <n v="250"/>
    <n v="8.3333333333333339"/>
  </r>
  <r>
    <n v="28.8"/>
    <n v="57"/>
    <x v="1"/>
    <n v="1"/>
    <n v="1"/>
    <n v="5"/>
    <n v="1"/>
    <s v="Yes"/>
    <n v="0"/>
    <n v="0"/>
    <n v="0"/>
    <n v="0"/>
    <n v="0"/>
  </r>
  <r>
    <n v="780.4"/>
    <n v="68"/>
    <x v="0"/>
    <n v="1"/>
    <n v="0"/>
    <n v="2"/>
    <n v="1"/>
    <s v="No"/>
    <n v="0"/>
    <n v="12"/>
    <n v="12"/>
    <n v="319"/>
    <n v="10.633333333333333"/>
  </r>
  <r>
    <n v="143.80000000000001"/>
    <n v="64"/>
    <x v="0"/>
    <n v="3"/>
    <n v="0"/>
    <n v="4"/>
    <n v="1"/>
    <s v="Yes"/>
    <n v="0"/>
    <n v="2"/>
    <n v="2"/>
    <n v="154"/>
    <n v="5.1333333333333337"/>
  </r>
  <r>
    <n v="381.8"/>
    <n v="69"/>
    <x v="0"/>
    <n v="1"/>
    <n v="2"/>
    <n v="2"/>
    <n v="1"/>
    <s v="No"/>
    <n v="0"/>
    <n v="7"/>
    <n v="7"/>
    <n v="335"/>
    <n v="11.166666666666666"/>
  </r>
  <r>
    <n v="474.2"/>
    <n v="53"/>
    <x v="1"/>
    <n v="6"/>
    <n v="1"/>
    <n v="9"/>
    <n v="1"/>
    <s v="Yes"/>
    <n v="0"/>
    <n v="5"/>
    <n v="5"/>
    <n v="56"/>
    <n v="1.8666666666666667"/>
  </r>
  <r>
    <n v="62.4"/>
    <n v="47"/>
    <x v="2"/>
    <n v="2"/>
    <n v="0"/>
    <n v="1"/>
    <n v="1"/>
    <s v="No"/>
    <n v="0"/>
    <n v="0"/>
    <n v="0"/>
    <n v="0"/>
    <n v="0"/>
  </r>
  <r>
    <n v="596.6"/>
    <n v="55"/>
    <x v="1"/>
    <n v="4"/>
    <n v="5"/>
    <n v="10"/>
    <n v="1"/>
    <s v="Yes"/>
    <n v="1"/>
    <n v="0"/>
    <n v="1"/>
    <n v="105"/>
    <n v="3.5"/>
  </r>
  <r>
    <n v="2150"/>
    <n v="69"/>
    <x v="0"/>
    <n v="6"/>
    <n v="0"/>
    <n v="3"/>
    <n v="1"/>
    <s v="Yes"/>
    <n v="0"/>
    <n v="0"/>
    <n v="0"/>
    <n v="29"/>
    <n v="0.96666666666666667"/>
  </r>
  <r>
    <n v="107.4"/>
    <n v="64"/>
    <x v="0"/>
    <n v="4"/>
    <n v="0"/>
    <n v="0"/>
    <n v="0"/>
    <s v="No"/>
    <n v="0"/>
    <n v="0"/>
    <n v="0"/>
    <n v="185"/>
    <n v="6.166666666666667"/>
  </r>
  <r>
    <n v="111.7"/>
    <n v="57"/>
    <x v="1"/>
    <n v="0"/>
    <n v="1"/>
    <n v="3"/>
    <n v="1"/>
    <s v="Yes"/>
    <n v="0"/>
    <n v="0"/>
    <n v="0"/>
    <n v="0"/>
    <n v="0"/>
  </r>
  <r>
    <n v="25831.200000000001"/>
    <n v="56"/>
    <x v="1"/>
    <n v="9"/>
    <n v="0"/>
    <n v="5"/>
    <n v="1"/>
    <s v="Yes"/>
    <n v="0"/>
    <n v="6"/>
    <n v="6"/>
    <n v="115"/>
    <n v="3.8333333333333335"/>
  </r>
  <r>
    <n v="22.5"/>
    <n v="57"/>
    <x v="1"/>
    <n v="0"/>
    <n v="0"/>
    <n v="1"/>
    <n v="1"/>
    <s v="No"/>
    <n v="0"/>
    <n v="2"/>
    <n v="2"/>
    <n v="288"/>
    <n v="9.6"/>
  </r>
  <r>
    <n v="220"/>
    <n v="66"/>
    <x v="0"/>
    <n v="1"/>
    <n v="0"/>
    <n v="4"/>
    <n v="1"/>
    <s v="Yes"/>
    <n v="0"/>
    <n v="4"/>
    <n v="4"/>
    <n v="58"/>
    <n v="1.9333333333333333"/>
  </r>
  <r>
    <n v="46992.6"/>
    <n v="51"/>
    <x v="1"/>
    <n v="36"/>
    <n v="1"/>
    <n v="16"/>
    <n v="1"/>
    <s v="Yes"/>
    <n v="0"/>
    <n v="1"/>
    <n v="1"/>
    <n v="324"/>
    <n v="10.8"/>
  </r>
  <r>
    <n v="335.5"/>
    <n v="66"/>
    <x v="0"/>
    <n v="4"/>
    <n v="0"/>
    <n v="1"/>
    <n v="1"/>
    <s v="No"/>
    <n v="0"/>
    <n v="4"/>
    <n v="4"/>
    <n v="291"/>
    <n v="9.6999999999999993"/>
  </r>
  <r>
    <n v="270.2"/>
    <n v="48"/>
    <x v="2"/>
    <n v="0"/>
    <n v="0"/>
    <n v="2"/>
    <n v="1"/>
    <s v="No"/>
    <n v="0"/>
    <n v="14"/>
    <n v="14"/>
    <n v="311"/>
    <n v="10.366666666666667"/>
  </r>
  <r>
    <n v="280.89999999999998"/>
    <n v="60"/>
    <x v="1"/>
    <n v="0"/>
    <n v="0"/>
    <n v="4"/>
    <n v="1"/>
    <s v="Yes"/>
    <n v="0"/>
    <n v="2"/>
    <n v="2"/>
    <n v="103"/>
    <n v="3.4333333333333331"/>
  </r>
  <r>
    <n v="226"/>
    <n v="56"/>
    <x v="1"/>
    <n v="2"/>
    <n v="3"/>
    <n v="5"/>
    <n v="1"/>
    <s v="Yes"/>
    <n v="0"/>
    <n v="1"/>
    <n v="1"/>
    <n v="201"/>
    <n v="6.7"/>
  </r>
  <r>
    <n v="676.6"/>
    <n v="62"/>
    <x v="0"/>
    <n v="6"/>
    <n v="0"/>
    <n v="2"/>
    <n v="1"/>
    <s v="No"/>
    <n v="0"/>
    <n v="2"/>
    <n v="2"/>
    <n v="44"/>
    <n v="1.4666666666666666"/>
  </r>
  <r>
    <n v="10.4"/>
    <n v="62"/>
    <x v="0"/>
    <n v="0"/>
    <n v="0"/>
    <n v="1"/>
    <n v="1"/>
    <s v="No"/>
    <n v="0"/>
    <n v="0"/>
    <n v="0"/>
    <n v="0"/>
    <n v="0"/>
  </r>
  <r>
    <n v="842.3"/>
    <n v="54"/>
    <x v="1"/>
    <n v="0"/>
    <n v="0"/>
    <n v="1"/>
    <n v="1"/>
    <s v="No"/>
    <n v="0"/>
    <n v="12"/>
    <n v="12"/>
    <n v="222"/>
    <n v="7.4"/>
  </r>
  <r>
    <n v="216.8"/>
    <n v="62"/>
    <x v="0"/>
    <n v="2"/>
    <n v="0"/>
    <n v="2"/>
    <n v="1"/>
    <s v="No"/>
    <n v="0"/>
    <n v="1"/>
    <n v="1"/>
    <n v="12"/>
    <n v="0.4"/>
  </r>
  <r>
    <n v="235.3"/>
    <n v="61"/>
    <x v="0"/>
    <n v="2"/>
    <n v="1"/>
    <n v="3"/>
    <n v="1"/>
    <s v="Yes"/>
    <n v="0"/>
    <n v="6"/>
    <n v="6"/>
    <n v="281"/>
    <n v="9.3666666666666671"/>
  </r>
  <r>
    <n v="528.29999999999995"/>
    <n v="61"/>
    <x v="0"/>
    <n v="3"/>
    <n v="0"/>
    <n v="2"/>
    <n v="1"/>
    <s v="No"/>
    <n v="0"/>
    <n v="5"/>
    <n v="5"/>
    <n v="164"/>
    <n v="5.4666666666666668"/>
  </r>
  <r>
    <n v="203.3"/>
    <n v="65"/>
    <x v="0"/>
    <n v="2"/>
    <n v="0"/>
    <n v="1"/>
    <n v="1"/>
    <s v="No"/>
    <n v="0"/>
    <n v="1"/>
    <n v="1"/>
    <n v="219"/>
    <n v="7.3"/>
  </r>
  <r>
    <n v="2578.4"/>
    <n v="65"/>
    <x v="0"/>
    <n v="12"/>
    <n v="0"/>
    <n v="3"/>
    <n v="1"/>
    <s v="Yes"/>
    <n v="0"/>
    <n v="7"/>
    <n v="7"/>
    <n v="344"/>
    <n v="11.466666666666667"/>
  </r>
  <r>
    <n v="120"/>
    <n v="55"/>
    <x v="1"/>
    <n v="1"/>
    <n v="0"/>
    <n v="4"/>
    <n v="1"/>
    <s v="Yes"/>
    <n v="0"/>
    <n v="0"/>
    <n v="0"/>
    <n v="0"/>
    <n v="0"/>
  </r>
  <r>
    <n v="35.200000000000003"/>
    <n v="66"/>
    <x v="0"/>
    <n v="0"/>
    <n v="0"/>
    <n v="0"/>
    <n v="0"/>
    <s v="No"/>
    <n v="0"/>
    <n v="0"/>
    <n v="0"/>
    <n v="302"/>
    <n v="10.066666666666666"/>
  </r>
  <r>
    <n v="1193.2"/>
    <n v="68"/>
    <x v="0"/>
    <n v="13"/>
    <n v="0"/>
    <n v="4"/>
    <n v="1"/>
    <s v="Yes"/>
    <n v="0"/>
    <n v="12"/>
    <n v="12"/>
    <n v="266"/>
    <n v="8.8666666666666671"/>
  </r>
  <r>
    <n v="145.1"/>
    <n v="69"/>
    <x v="0"/>
    <n v="0"/>
    <n v="0"/>
    <n v="2"/>
    <n v="1"/>
    <s v="No"/>
    <n v="0"/>
    <n v="6"/>
    <n v="6"/>
    <n v="111"/>
    <n v="3.7"/>
  </r>
  <r>
    <n v="310.8"/>
    <n v="59"/>
    <x v="1"/>
    <n v="2"/>
    <n v="0"/>
    <n v="3"/>
    <n v="1"/>
    <s v="Yes"/>
    <n v="0"/>
    <n v="4"/>
    <n v="4"/>
    <n v="347"/>
    <n v="11.566666666666666"/>
  </r>
  <r>
    <n v="86.7"/>
    <n v="55"/>
    <x v="1"/>
    <n v="0"/>
    <n v="0"/>
    <n v="2"/>
    <n v="1"/>
    <s v="No"/>
    <n v="0"/>
    <n v="0"/>
    <n v="0"/>
    <n v="1"/>
    <n v="3.3333333333333333E-2"/>
  </r>
  <r>
    <n v="94.7"/>
    <n v="66"/>
    <x v="0"/>
    <n v="2"/>
    <n v="0"/>
    <n v="1"/>
    <n v="1"/>
    <s v="No"/>
    <n v="0"/>
    <n v="0"/>
    <n v="0"/>
    <n v="184"/>
    <n v="6.1333333333333337"/>
  </r>
  <r>
    <n v="470.5"/>
    <n v="62"/>
    <x v="0"/>
    <n v="2"/>
    <n v="0"/>
    <n v="1"/>
    <n v="1"/>
    <s v="No"/>
    <n v="0"/>
    <n v="7"/>
    <n v="7"/>
    <n v="244"/>
    <n v="8.1333333333333329"/>
  </r>
  <r>
    <n v="507.8"/>
    <n v="70"/>
    <x v="0"/>
    <n v="5"/>
    <n v="0"/>
    <n v="8"/>
    <n v="1"/>
    <s v="Yes"/>
    <n v="0"/>
    <n v="3"/>
    <n v="3"/>
    <n v="151"/>
    <n v="5.0333333333333332"/>
  </r>
  <r>
    <n v="79.900000000000006"/>
    <n v="65"/>
    <x v="0"/>
    <n v="4"/>
    <n v="0"/>
    <n v="4"/>
    <n v="1"/>
    <s v="Yes"/>
    <n v="0"/>
    <n v="0"/>
    <n v="0"/>
    <n v="48"/>
    <n v="1.6"/>
  </r>
  <r>
    <n v="408.5"/>
    <n v="66"/>
    <x v="0"/>
    <n v="1"/>
    <n v="0"/>
    <n v="2"/>
    <n v="1"/>
    <s v="No"/>
    <n v="0"/>
    <n v="20"/>
    <n v="20"/>
    <n v="335"/>
    <n v="11.166666666666666"/>
  </r>
  <r>
    <n v="6894"/>
    <n v="57"/>
    <x v="1"/>
    <n v="20"/>
    <n v="1"/>
    <n v="6"/>
    <n v="1"/>
    <s v="Yes"/>
    <n v="0"/>
    <n v="5"/>
    <n v="5"/>
    <n v="66"/>
    <n v="2.2000000000000002"/>
  </r>
  <r>
    <n v="383.2"/>
    <n v="59"/>
    <x v="1"/>
    <n v="3"/>
    <n v="0"/>
    <n v="3"/>
    <n v="1"/>
    <s v="Yes"/>
    <n v="0"/>
    <n v="1"/>
    <n v="1"/>
    <n v="111"/>
    <n v="3.7"/>
  </r>
  <r>
    <n v="105.6"/>
    <n v="61"/>
    <x v="0"/>
    <n v="3"/>
    <n v="0"/>
    <n v="6"/>
    <n v="1"/>
    <s v="Yes"/>
    <n v="0"/>
    <n v="0"/>
    <n v="0"/>
    <n v="158"/>
    <n v="5.2666666666666666"/>
  </r>
  <r>
    <n v="542.9"/>
    <n v="54"/>
    <x v="1"/>
    <n v="3"/>
    <n v="1"/>
    <n v="2"/>
    <n v="1"/>
    <s v="No"/>
    <n v="0"/>
    <n v="0"/>
    <n v="0"/>
    <n v="164"/>
    <n v="5.4666666666666668"/>
  </r>
  <r>
    <n v="4851.5"/>
    <n v="54"/>
    <x v="1"/>
    <n v="9"/>
    <n v="0"/>
    <n v="2"/>
    <n v="1"/>
    <s v="No"/>
    <n v="0"/>
    <n v="5"/>
    <n v="5"/>
    <n v="82"/>
    <n v="2.7333333333333334"/>
  </r>
  <r>
    <n v="1231"/>
    <n v="65"/>
    <x v="0"/>
    <n v="0"/>
    <n v="1"/>
    <n v="10"/>
    <n v="1"/>
    <s v="Yes"/>
    <n v="0"/>
    <n v="0"/>
    <n v="0"/>
    <n v="0"/>
    <n v="0"/>
  </r>
  <r>
    <n v="17"/>
    <n v="67"/>
    <x v="0"/>
    <n v="4"/>
    <n v="0"/>
    <n v="2"/>
    <n v="1"/>
    <s v="No"/>
    <n v="0"/>
    <n v="0"/>
    <n v="0"/>
    <n v="10"/>
    <n v="0.33333333333333331"/>
  </r>
  <r>
    <n v="666.6"/>
    <n v="69"/>
    <x v="0"/>
    <n v="0"/>
    <n v="0"/>
    <n v="1"/>
    <n v="1"/>
    <s v="No"/>
    <n v="0"/>
    <n v="18"/>
    <n v="18"/>
    <n v="299"/>
    <n v="9.9666666666666668"/>
  </r>
  <r>
    <n v="648.6"/>
    <n v="58"/>
    <x v="1"/>
    <n v="3"/>
    <n v="2"/>
    <n v="3"/>
    <n v="1"/>
    <s v="Yes"/>
    <n v="0"/>
    <n v="2"/>
    <n v="2"/>
    <n v="354"/>
    <n v="11.8"/>
  </r>
  <r>
    <n v="11.8"/>
    <n v="70"/>
    <x v="0"/>
    <n v="1"/>
    <n v="0"/>
    <n v="2"/>
    <n v="1"/>
    <s v="No"/>
    <n v="0"/>
    <n v="0"/>
    <n v="0"/>
    <n v="0"/>
    <n v="0"/>
  </r>
  <r>
    <n v="153.80000000000001"/>
    <n v="68"/>
    <x v="0"/>
    <n v="0"/>
    <n v="0"/>
    <n v="3"/>
    <n v="1"/>
    <s v="Yes"/>
    <n v="0"/>
    <n v="3"/>
    <n v="3"/>
    <n v="202"/>
    <n v="6.7333333333333334"/>
  </r>
  <r>
    <n v="2188.3000000000002"/>
    <n v="60"/>
    <x v="1"/>
    <n v="16"/>
    <n v="1"/>
    <n v="3"/>
    <n v="1"/>
    <s v="Yes"/>
    <n v="0"/>
    <n v="4"/>
    <n v="4"/>
    <n v="179"/>
    <n v="5.9666666666666668"/>
  </r>
  <r>
    <n v="347.8"/>
    <n v="59"/>
    <x v="1"/>
    <n v="3"/>
    <n v="0"/>
    <n v="3"/>
    <n v="1"/>
    <s v="Yes"/>
    <n v="0"/>
    <n v="0"/>
    <n v="0"/>
    <n v="235"/>
    <n v="7.833333333333333"/>
  </r>
  <r>
    <n v="596.70000000000005"/>
    <n v="55"/>
    <x v="1"/>
    <n v="1"/>
    <n v="0"/>
    <n v="1"/>
    <n v="1"/>
    <s v="No"/>
    <n v="1"/>
    <n v="4"/>
    <n v="5"/>
    <n v="89"/>
    <n v="2.9666666666666668"/>
  </r>
  <r>
    <n v="15.5"/>
    <n v="60"/>
    <x v="1"/>
    <n v="0"/>
    <n v="0"/>
    <n v="5"/>
    <n v="1"/>
    <s v="Yes"/>
    <n v="0"/>
    <n v="0"/>
    <n v="0"/>
    <n v="0"/>
    <n v="0"/>
  </r>
  <r>
    <n v="1811"/>
    <n v="65"/>
    <x v="0"/>
    <n v="2"/>
    <n v="0"/>
    <n v="3"/>
    <n v="1"/>
    <s v="Yes"/>
    <n v="0"/>
    <n v="19"/>
    <n v="19"/>
    <n v="312"/>
    <n v="10.4"/>
  </r>
  <r>
    <n v="2228.4"/>
    <n v="65"/>
    <x v="0"/>
    <n v="7"/>
    <n v="1"/>
    <n v="6"/>
    <n v="1"/>
    <s v="Yes"/>
    <n v="0"/>
    <n v="21"/>
    <n v="21"/>
    <n v="161"/>
    <n v="5.3666666666666663"/>
  </r>
  <r>
    <n v="19902.3"/>
    <n v="58"/>
    <x v="1"/>
    <n v="7"/>
    <n v="0"/>
    <n v="6"/>
    <n v="1"/>
    <s v="Yes"/>
    <n v="1"/>
    <n v="0"/>
    <n v="1"/>
    <n v="5"/>
    <n v="0.16666666666666666"/>
  </r>
  <r>
    <n v="2250.4"/>
    <n v="37"/>
    <x v="3"/>
    <n v="4"/>
    <n v="0"/>
    <n v="3"/>
    <n v="1"/>
    <s v="Yes"/>
    <n v="0"/>
    <n v="0"/>
    <n v="0"/>
    <n v="28"/>
    <n v="0.93333333333333335"/>
  </r>
  <r>
    <n v="10536.5"/>
    <n v="67"/>
    <x v="0"/>
    <n v="8"/>
    <n v="2"/>
    <n v="2"/>
    <n v="1"/>
    <s v="No"/>
    <n v="0"/>
    <n v="5"/>
    <n v="5"/>
    <n v="35"/>
    <n v="1.1666666666666667"/>
  </r>
  <r>
    <n v="5772.1"/>
    <n v="63"/>
    <x v="0"/>
    <n v="10"/>
    <n v="1"/>
    <n v="5"/>
    <n v="1"/>
    <s v="Yes"/>
    <n v="0"/>
    <n v="0"/>
    <n v="0"/>
    <n v="54"/>
    <n v="1.8"/>
  </r>
  <r>
    <n v="6177.5"/>
    <n v="52"/>
    <x v="1"/>
    <n v="7"/>
    <n v="9"/>
    <n v="14"/>
    <n v="1"/>
    <s v="Yes"/>
    <n v="1"/>
    <n v="4"/>
    <n v="5"/>
    <n v="372"/>
    <n v="12.4"/>
  </r>
  <r>
    <n v="308.5"/>
    <n v="64"/>
    <x v="0"/>
    <n v="0"/>
    <n v="0"/>
    <n v="1"/>
    <n v="1"/>
    <s v="No"/>
    <n v="0"/>
    <n v="3"/>
    <n v="3"/>
    <n v="294"/>
    <n v="9.8000000000000007"/>
  </r>
  <r>
    <n v="723.1"/>
    <n v="64"/>
    <x v="0"/>
    <n v="1"/>
    <n v="0"/>
    <n v="1"/>
    <n v="1"/>
    <s v="No"/>
    <n v="0"/>
    <n v="22"/>
    <n v="22"/>
    <n v="243"/>
    <n v="8.1"/>
  </r>
  <r>
    <n v="119.2"/>
    <n v="56"/>
    <x v="1"/>
    <n v="1"/>
    <n v="0"/>
    <n v="1"/>
    <n v="1"/>
    <s v="No"/>
    <n v="0"/>
    <n v="0"/>
    <n v="0"/>
    <n v="0"/>
    <n v="0"/>
  </r>
  <r>
    <n v="156.6"/>
    <n v="51"/>
    <x v="1"/>
    <n v="7"/>
    <n v="2"/>
    <n v="2"/>
    <n v="1"/>
    <s v="No"/>
    <n v="0"/>
    <n v="0"/>
    <n v="0"/>
    <n v="109"/>
    <n v="3.6333333333333333"/>
  </r>
  <r>
    <n v="155.19999999999999"/>
    <n v="58"/>
    <x v="1"/>
    <n v="2"/>
    <n v="0"/>
    <n v="2"/>
    <n v="1"/>
    <s v="No"/>
    <n v="0"/>
    <n v="2"/>
    <n v="2"/>
    <n v="286"/>
    <n v="9.5333333333333332"/>
  </r>
  <r>
    <n v="2019.2"/>
    <n v="68"/>
    <x v="0"/>
    <n v="8"/>
    <n v="1"/>
    <n v="4"/>
    <n v="1"/>
    <s v="Yes"/>
    <n v="0"/>
    <n v="0"/>
    <n v="0"/>
    <n v="206"/>
    <n v="6.8666666666666663"/>
  </r>
  <r>
    <n v="1354.1"/>
    <n v="63"/>
    <x v="0"/>
    <n v="7"/>
    <n v="0"/>
    <n v="5"/>
    <n v="1"/>
    <s v="Yes"/>
    <n v="0"/>
    <n v="7"/>
    <n v="7"/>
    <n v="186"/>
    <n v="6.2"/>
  </r>
  <r>
    <n v="1867"/>
    <n v="65"/>
    <x v="0"/>
    <n v="4"/>
    <n v="0"/>
    <n v="4"/>
    <n v="1"/>
    <s v="Yes"/>
    <n v="1"/>
    <n v="1"/>
    <n v="2"/>
    <n v="66"/>
    <n v="2.2000000000000002"/>
  </r>
  <r>
    <n v="9711.6"/>
    <n v="63"/>
    <x v="0"/>
    <n v="18"/>
    <n v="0"/>
    <n v="7"/>
    <n v="1"/>
    <s v="Yes"/>
    <n v="0"/>
    <n v="3"/>
    <n v="3"/>
    <n v="239"/>
    <n v="7.9666666666666668"/>
  </r>
  <r>
    <n v="133.80000000000001"/>
    <n v="54"/>
    <x v="1"/>
    <n v="0"/>
    <n v="0"/>
    <n v="2"/>
    <n v="1"/>
    <s v="No"/>
    <n v="0"/>
    <n v="6"/>
    <n v="6"/>
    <n v="252"/>
    <n v="8.4"/>
  </r>
  <r>
    <n v="105.3"/>
    <n v="64"/>
    <x v="0"/>
    <n v="4"/>
    <n v="0"/>
    <n v="5"/>
    <n v="1"/>
    <s v="Yes"/>
    <n v="0"/>
    <n v="0"/>
    <n v="0"/>
    <n v="205"/>
    <n v="6.833333333333333"/>
  </r>
  <r>
    <n v="16"/>
    <n v="58"/>
    <x v="1"/>
    <n v="1"/>
    <n v="0"/>
    <n v="3"/>
    <n v="1"/>
    <s v="Yes"/>
    <n v="0"/>
    <n v="0"/>
    <n v="0"/>
    <n v="28"/>
    <n v="0.93333333333333335"/>
  </r>
  <r>
    <n v="865.3"/>
    <n v="43"/>
    <x v="2"/>
    <n v="1"/>
    <n v="0"/>
    <n v="2"/>
    <n v="1"/>
    <s v="No"/>
    <n v="0"/>
    <n v="15"/>
    <n v="15"/>
    <n v="252"/>
    <n v="8.4"/>
  </r>
  <r>
    <n v="54.4"/>
    <n v="56"/>
    <x v="1"/>
    <n v="1"/>
    <n v="2"/>
    <n v="8"/>
    <n v="1"/>
    <s v="Yes"/>
    <n v="0"/>
    <n v="0"/>
    <n v="0"/>
    <n v="42"/>
    <n v="1.4"/>
  </r>
  <r>
    <n v="275.2"/>
    <n v="53"/>
    <x v="1"/>
    <n v="2"/>
    <n v="0"/>
    <n v="3"/>
    <n v="1"/>
    <s v="Yes"/>
    <n v="0"/>
    <n v="0"/>
    <n v="0"/>
    <n v="273"/>
    <n v="9.1"/>
  </r>
  <r>
    <n v="826.7"/>
    <n v="40"/>
    <x v="3"/>
    <n v="8"/>
    <n v="0"/>
    <n v="3"/>
    <n v="1"/>
    <s v="Yes"/>
    <n v="0"/>
    <n v="0"/>
    <n v="0"/>
    <n v="328"/>
    <n v="10.933333333333334"/>
  </r>
  <r>
    <n v="52664.9"/>
    <n v="65"/>
    <x v="0"/>
    <n v="34"/>
    <n v="5"/>
    <n v="16"/>
    <n v="1"/>
    <s v="Yes"/>
    <n v="0"/>
    <n v="7"/>
    <n v="7"/>
    <n v="239"/>
    <n v="7.9666666666666668"/>
  </r>
  <r>
    <n v="450.8"/>
    <n v="66"/>
    <x v="0"/>
    <n v="1"/>
    <n v="2"/>
    <n v="5"/>
    <n v="1"/>
    <s v="Yes"/>
    <n v="0"/>
    <n v="9"/>
    <n v="9"/>
    <n v="258"/>
    <n v="8.6"/>
  </r>
  <r>
    <n v="2921.3"/>
    <n v="61"/>
    <x v="0"/>
    <n v="5"/>
    <n v="4"/>
    <n v="6"/>
    <n v="1"/>
    <s v="Yes"/>
    <n v="0"/>
    <n v="1"/>
    <n v="1"/>
    <n v="169"/>
    <n v="5.6333333333333337"/>
  </r>
  <r>
    <n v="350.6"/>
    <n v="56"/>
    <x v="1"/>
    <n v="8"/>
    <n v="0"/>
    <n v="5"/>
    <n v="1"/>
    <s v="Yes"/>
    <n v="0"/>
    <n v="0"/>
    <n v="0"/>
    <n v="309"/>
    <n v="10.3"/>
  </r>
  <r>
    <n v="1557.6"/>
    <n v="45"/>
    <x v="2"/>
    <n v="10"/>
    <n v="0"/>
    <n v="0"/>
    <n v="0"/>
    <s v="No"/>
    <n v="0"/>
    <n v="0"/>
    <n v="0"/>
    <n v="30"/>
    <n v="1"/>
  </r>
  <r>
    <n v="111.2"/>
    <n v="51"/>
    <x v="1"/>
    <n v="0"/>
    <n v="0"/>
    <n v="2"/>
    <n v="1"/>
    <s v="No"/>
    <n v="0"/>
    <n v="1"/>
    <n v="1"/>
    <n v="0"/>
    <n v="0"/>
  </r>
  <r>
    <n v="3909.8"/>
    <n v="67"/>
    <x v="0"/>
    <n v="11"/>
    <n v="0"/>
    <n v="4"/>
    <n v="1"/>
    <s v="Yes"/>
    <n v="0"/>
    <n v="1"/>
    <n v="1"/>
    <n v="249"/>
    <n v="8.3000000000000007"/>
  </r>
  <r>
    <n v="235.6"/>
    <n v="54"/>
    <x v="1"/>
    <n v="0"/>
    <n v="0"/>
    <n v="3"/>
    <n v="1"/>
    <s v="Yes"/>
    <n v="0"/>
    <n v="4"/>
    <n v="4"/>
    <n v="162"/>
    <n v="5.4"/>
  </r>
  <r>
    <n v="106.1"/>
    <n v="58"/>
    <x v="1"/>
    <n v="0"/>
    <n v="0"/>
    <n v="1"/>
    <n v="1"/>
    <s v="No"/>
    <n v="0"/>
    <n v="1"/>
    <n v="1"/>
    <n v="90"/>
    <n v="3"/>
  </r>
  <r>
    <n v="62.4"/>
    <n v="59"/>
    <x v="1"/>
    <n v="3"/>
    <n v="0"/>
    <n v="2"/>
    <n v="1"/>
    <s v="No"/>
    <n v="0"/>
    <n v="0"/>
    <n v="0"/>
    <n v="8"/>
    <n v="0.26666666666666666"/>
  </r>
  <r>
    <n v="524.1"/>
    <n v="60"/>
    <x v="1"/>
    <n v="4"/>
    <n v="2"/>
    <n v="7"/>
    <n v="1"/>
    <s v="Yes"/>
    <n v="1"/>
    <n v="0"/>
    <n v="1"/>
    <n v="27"/>
    <n v="0.9"/>
  </r>
  <r>
    <n v="498.1"/>
    <n v="49"/>
    <x v="2"/>
    <n v="2"/>
    <n v="0"/>
    <n v="0"/>
    <n v="0"/>
    <s v="No"/>
    <n v="0"/>
    <n v="0"/>
    <n v="0"/>
    <n v="2"/>
    <n v="6.6666666666666666E-2"/>
  </r>
  <r>
    <n v="361.5"/>
    <n v="66"/>
    <x v="0"/>
    <n v="4"/>
    <n v="2"/>
    <n v="2"/>
    <n v="1"/>
    <s v="No"/>
    <n v="0"/>
    <n v="0"/>
    <n v="0"/>
    <n v="105"/>
    <n v="3.5"/>
  </r>
  <r>
    <n v="4763.3999999999996"/>
    <n v="52"/>
    <x v="1"/>
    <n v="10"/>
    <n v="0"/>
    <n v="4"/>
    <n v="1"/>
    <s v="Yes"/>
    <n v="0"/>
    <n v="1"/>
    <n v="1"/>
    <n v="143"/>
    <n v="4.7666666666666666"/>
  </r>
  <r>
    <n v="299.60000000000002"/>
    <n v="65"/>
    <x v="0"/>
    <n v="2"/>
    <n v="0"/>
    <n v="1"/>
    <n v="1"/>
    <s v="No"/>
    <n v="0"/>
    <n v="7"/>
    <n v="7"/>
    <n v="301"/>
    <n v="10.033333333333333"/>
  </r>
  <r>
    <n v="958"/>
    <n v="50"/>
    <x v="2"/>
    <n v="7"/>
    <n v="0"/>
    <n v="1"/>
    <n v="1"/>
    <s v="No"/>
    <n v="0"/>
    <n v="5"/>
    <n v="5"/>
    <n v="237"/>
    <n v="7.9"/>
  </r>
  <r>
    <n v="307.5"/>
    <n v="34"/>
    <x v="3"/>
    <n v="5"/>
    <n v="0"/>
    <n v="1"/>
    <n v="1"/>
    <s v="No"/>
    <n v="0"/>
    <n v="0"/>
    <n v="0"/>
    <n v="165"/>
    <n v="5.5"/>
  </r>
  <r>
    <n v="8302.9"/>
    <n v="47"/>
    <x v="2"/>
    <n v="25"/>
    <n v="0"/>
    <n v="7"/>
    <n v="1"/>
    <s v="Yes"/>
    <n v="0"/>
    <n v="3"/>
    <n v="3"/>
    <n v="146"/>
    <n v="4.8666666666666663"/>
  </r>
  <r>
    <n v="260.10000000000002"/>
    <n v="64"/>
    <x v="0"/>
    <n v="0"/>
    <n v="1"/>
    <n v="4"/>
    <n v="1"/>
    <s v="Yes"/>
    <n v="0"/>
    <n v="0"/>
    <n v="0"/>
    <n v="94"/>
    <n v="3.1333333333333333"/>
  </r>
  <r>
    <n v="36.799999999999997"/>
    <n v="61"/>
    <x v="0"/>
    <n v="0"/>
    <n v="0"/>
    <n v="3"/>
    <n v="1"/>
    <s v="Yes"/>
    <n v="0"/>
    <n v="0"/>
    <n v="0"/>
    <n v="0"/>
    <n v="0"/>
  </r>
  <r>
    <n v="212.8"/>
    <n v="63"/>
    <x v="0"/>
    <n v="2"/>
    <n v="0"/>
    <n v="4"/>
    <n v="1"/>
    <s v="Yes"/>
    <n v="0"/>
    <n v="0"/>
    <n v="0"/>
    <n v="108"/>
    <n v="3.6"/>
  </r>
  <r>
    <n v="562.4"/>
    <n v="67"/>
    <x v="0"/>
    <n v="7"/>
    <n v="0"/>
    <n v="6"/>
    <n v="1"/>
    <s v="Yes"/>
    <n v="0"/>
    <n v="0"/>
    <n v="0"/>
    <n v="28"/>
    <n v="0.93333333333333335"/>
  </r>
  <r>
    <n v="186.4"/>
    <n v="57"/>
    <x v="1"/>
    <n v="6"/>
    <n v="3"/>
    <n v="11"/>
    <n v="1"/>
    <s v="Yes"/>
    <n v="0"/>
    <n v="0"/>
    <n v="0"/>
    <n v="187"/>
    <n v="6.2333333333333334"/>
  </r>
  <r>
    <n v="4019"/>
    <n v="62"/>
    <x v="0"/>
    <n v="4"/>
    <n v="1"/>
    <n v="9"/>
    <n v="1"/>
    <s v="Yes"/>
    <n v="1"/>
    <n v="1"/>
    <n v="2"/>
    <n v="350"/>
    <n v="11.666666666666666"/>
  </r>
  <r>
    <n v="42"/>
    <n v="64"/>
    <x v="0"/>
    <n v="2"/>
    <n v="1"/>
    <n v="5"/>
    <n v="1"/>
    <s v="Yes"/>
    <n v="0"/>
    <n v="1"/>
    <n v="1"/>
    <n v="180"/>
    <n v="6"/>
  </r>
  <r>
    <n v="189.4"/>
    <n v="58"/>
    <x v="1"/>
    <n v="0"/>
    <n v="0"/>
    <n v="3"/>
    <n v="1"/>
    <s v="Yes"/>
    <n v="0"/>
    <n v="5"/>
    <n v="5"/>
    <n v="321"/>
    <n v="10.7"/>
  </r>
  <r>
    <n v="683.9"/>
    <n v="59"/>
    <x v="1"/>
    <n v="3"/>
    <n v="0"/>
    <n v="2"/>
    <n v="1"/>
    <s v="No"/>
    <n v="0"/>
    <n v="0"/>
    <n v="0"/>
    <n v="30"/>
    <n v="1"/>
  </r>
  <r>
    <n v="67.5"/>
    <n v="59"/>
    <x v="1"/>
    <n v="0"/>
    <n v="0"/>
    <n v="2"/>
    <n v="1"/>
    <s v="No"/>
    <n v="0"/>
    <n v="2"/>
    <n v="2"/>
    <n v="89"/>
    <n v="2.9666666666666668"/>
  </r>
  <r>
    <n v="1817.6"/>
    <n v="55"/>
    <x v="1"/>
    <n v="12"/>
    <n v="0"/>
    <n v="1"/>
    <n v="1"/>
    <s v="No"/>
    <n v="0"/>
    <n v="0"/>
    <n v="0"/>
    <n v="42"/>
    <n v="1.4"/>
  </r>
  <r>
    <n v="515"/>
    <n v="61"/>
    <x v="0"/>
    <n v="3"/>
    <n v="0"/>
    <n v="1"/>
    <n v="1"/>
    <s v="No"/>
    <n v="0"/>
    <n v="0"/>
    <n v="0"/>
    <n v="94"/>
    <n v="3.1333333333333333"/>
  </r>
  <r>
    <n v="36.799999999999997"/>
    <n v="57"/>
    <x v="1"/>
    <n v="0"/>
    <n v="0"/>
    <n v="2"/>
    <n v="1"/>
    <s v="No"/>
    <n v="0"/>
    <n v="0"/>
    <n v="0"/>
    <n v="0"/>
    <n v="0"/>
  </r>
  <r>
    <n v="701.1"/>
    <n v="52"/>
    <x v="1"/>
    <n v="0"/>
    <n v="0"/>
    <n v="1"/>
    <n v="1"/>
    <s v="No"/>
    <n v="0"/>
    <n v="15"/>
    <n v="15"/>
    <n v="340"/>
    <n v="11.333333333333334"/>
  </r>
  <r>
    <n v="463.3"/>
    <n v="62"/>
    <x v="0"/>
    <n v="7"/>
    <n v="0"/>
    <n v="3"/>
    <n v="1"/>
    <s v="Yes"/>
    <n v="0"/>
    <n v="2"/>
    <n v="2"/>
    <n v="247"/>
    <n v="8.2333333333333325"/>
  </r>
  <r>
    <n v="947.7"/>
    <n v="64"/>
    <x v="0"/>
    <n v="4"/>
    <n v="0"/>
    <n v="0"/>
    <n v="0"/>
    <s v="No"/>
    <n v="0"/>
    <n v="3"/>
    <n v="3"/>
    <n v="256"/>
    <n v="8.5333333333333332"/>
  </r>
  <r>
    <n v="969.6"/>
    <n v="61"/>
    <x v="0"/>
    <n v="6"/>
    <n v="0"/>
    <n v="4"/>
    <n v="1"/>
    <s v="Yes"/>
    <n v="0"/>
    <n v="2"/>
    <n v="2"/>
    <n v="116"/>
    <n v="3.8666666666666667"/>
  </r>
  <r>
    <n v="1740.6"/>
    <n v="65"/>
    <x v="0"/>
    <n v="0"/>
    <n v="0"/>
    <n v="4"/>
    <n v="1"/>
    <s v="Yes"/>
    <n v="0"/>
    <n v="21"/>
    <n v="21"/>
    <n v="335"/>
    <n v="11.166666666666666"/>
  </r>
  <r>
    <n v="82.3"/>
    <n v="63"/>
    <x v="0"/>
    <n v="2"/>
    <n v="0"/>
    <n v="2"/>
    <n v="1"/>
    <s v="No"/>
    <n v="0"/>
    <n v="1"/>
    <n v="1"/>
    <n v="202"/>
    <n v="6.7333333333333334"/>
  </r>
  <r>
    <n v="1135"/>
    <n v="68"/>
    <x v="0"/>
    <n v="4"/>
    <n v="0"/>
    <n v="1"/>
    <n v="1"/>
    <s v="No"/>
    <n v="0"/>
    <n v="21"/>
    <n v="21"/>
    <n v="308"/>
    <n v="10.266666666666667"/>
  </r>
  <r>
    <n v="897.8"/>
    <n v="53"/>
    <x v="1"/>
    <n v="7"/>
    <n v="0"/>
    <n v="1"/>
    <n v="1"/>
    <s v="No"/>
    <n v="0"/>
    <n v="7"/>
    <n v="7"/>
    <n v="230"/>
    <n v="7.666666666666667"/>
  </r>
  <r>
    <n v="92.3"/>
    <n v="51"/>
    <x v="1"/>
    <n v="1"/>
    <n v="0"/>
    <n v="1"/>
    <n v="1"/>
    <s v="No"/>
    <n v="0"/>
    <n v="4"/>
    <n v="4"/>
    <n v="176"/>
    <n v="5.8666666666666663"/>
  </r>
  <r>
    <n v="1207.3"/>
    <n v="67"/>
    <x v="0"/>
    <n v="6"/>
    <n v="0"/>
    <n v="2"/>
    <n v="1"/>
    <s v="No"/>
    <n v="0"/>
    <n v="9"/>
    <n v="9"/>
    <n v="340"/>
    <n v="11.333333333333334"/>
  </r>
  <r>
    <n v="281.8"/>
    <n v="48"/>
    <x v="2"/>
    <n v="2"/>
    <n v="0"/>
    <n v="1"/>
    <n v="1"/>
    <s v="No"/>
    <n v="0"/>
    <n v="7"/>
    <n v="7"/>
    <n v="337"/>
    <n v="11.233333333333333"/>
  </r>
  <r>
    <n v="8571.5"/>
    <n v="55"/>
    <x v="1"/>
    <n v="6"/>
    <n v="0"/>
    <n v="3"/>
    <n v="1"/>
    <s v="Yes"/>
    <n v="0"/>
    <n v="6"/>
    <n v="6"/>
    <n v="133"/>
    <n v="4.4333333333333336"/>
  </r>
  <r>
    <n v="67.2"/>
    <n v="68"/>
    <x v="0"/>
    <n v="2"/>
    <n v="1"/>
    <n v="4"/>
    <n v="1"/>
    <s v="Yes"/>
    <n v="0"/>
    <n v="0"/>
    <n v="0"/>
    <n v="1"/>
    <n v="3.3333333333333333E-2"/>
  </r>
  <r>
    <n v="5674.8"/>
    <n v="66"/>
    <x v="0"/>
    <n v="7"/>
    <n v="0"/>
    <n v="9"/>
    <n v="1"/>
    <s v="Yes"/>
    <n v="0"/>
    <n v="6"/>
    <n v="6"/>
    <n v="313"/>
    <n v="10.433333333333334"/>
  </r>
  <r>
    <n v="79.3"/>
    <n v="66"/>
    <x v="0"/>
    <n v="1"/>
    <n v="0"/>
    <n v="2"/>
    <n v="1"/>
    <s v="No"/>
    <n v="0"/>
    <n v="3"/>
    <n v="3"/>
    <n v="237"/>
    <n v="7.9"/>
  </r>
  <r>
    <n v="273.2"/>
    <n v="58"/>
    <x v="1"/>
    <n v="0"/>
    <n v="0"/>
    <n v="3"/>
    <n v="1"/>
    <s v="Yes"/>
    <n v="0"/>
    <n v="2"/>
    <n v="2"/>
    <n v="99"/>
    <n v="3.3"/>
  </r>
  <r>
    <n v="786.9"/>
    <n v="52"/>
    <x v="1"/>
    <n v="1"/>
    <n v="0"/>
    <n v="1"/>
    <n v="1"/>
    <s v="No"/>
    <n v="0"/>
    <n v="10"/>
    <n v="10"/>
    <n v="315"/>
    <n v="10.5"/>
  </r>
  <r>
    <n v="14840.5"/>
    <n v="60"/>
    <x v="1"/>
    <n v="5"/>
    <n v="0"/>
    <n v="5"/>
    <n v="1"/>
    <s v="Yes"/>
    <n v="1"/>
    <n v="0"/>
    <n v="1"/>
    <n v="294"/>
    <n v="9.8000000000000007"/>
  </r>
  <r>
    <n v="271.60000000000002"/>
    <n v="51"/>
    <x v="1"/>
    <n v="1"/>
    <n v="1"/>
    <n v="8"/>
    <n v="1"/>
    <s v="Yes"/>
    <n v="0"/>
    <n v="0"/>
    <n v="0"/>
    <n v="2"/>
    <n v="6.6666666666666666E-2"/>
  </r>
  <r>
    <n v="172.6"/>
    <n v="57"/>
    <x v="1"/>
    <n v="3"/>
    <n v="0"/>
    <n v="1"/>
    <n v="1"/>
    <s v="No"/>
    <n v="0"/>
    <n v="0"/>
    <n v="0"/>
    <n v="91"/>
    <n v="3.0333333333333332"/>
  </r>
  <r>
    <n v="55.2"/>
    <n v="56"/>
    <x v="1"/>
    <n v="1"/>
    <n v="2"/>
    <n v="5"/>
    <n v="1"/>
    <s v="Yes"/>
    <n v="0"/>
    <n v="0"/>
    <n v="0"/>
    <n v="179"/>
    <n v="5.9666666666666668"/>
  </r>
  <r>
    <n v="113.9"/>
    <n v="56"/>
    <x v="1"/>
    <n v="2"/>
    <n v="0"/>
    <n v="1"/>
    <n v="1"/>
    <s v="No"/>
    <n v="0"/>
    <n v="1"/>
    <n v="1"/>
    <n v="282"/>
    <n v="9.4"/>
  </r>
  <r>
    <n v="66.8"/>
    <n v="49"/>
    <x v="2"/>
    <n v="0"/>
    <n v="0"/>
    <n v="2"/>
    <n v="1"/>
    <s v="No"/>
    <n v="0"/>
    <n v="2"/>
    <n v="2"/>
    <n v="91"/>
    <n v="3.0333333333333332"/>
  </r>
  <r>
    <n v="1164.5999999999999"/>
    <n v="54"/>
    <x v="1"/>
    <n v="8"/>
    <n v="1"/>
    <n v="0"/>
    <n v="0"/>
    <s v="No"/>
    <n v="0"/>
    <n v="1"/>
    <n v="1"/>
    <n v="8"/>
    <n v="0.26666666666666666"/>
  </r>
  <r>
    <n v="4938.2"/>
    <n v="69"/>
    <x v="0"/>
    <n v="5"/>
    <n v="1"/>
    <n v="4"/>
    <n v="1"/>
    <s v="Yes"/>
    <n v="1"/>
    <n v="14"/>
    <n v="15"/>
    <n v="224"/>
    <n v="7.4666666666666668"/>
  </r>
  <r>
    <n v="287.10000000000002"/>
    <n v="63"/>
    <x v="0"/>
    <n v="4"/>
    <n v="0"/>
    <n v="3"/>
    <n v="1"/>
    <s v="Yes"/>
    <n v="0"/>
    <n v="0"/>
    <n v="0"/>
    <n v="11"/>
    <n v="0.36666666666666664"/>
  </r>
  <r>
    <n v="277.39999999999998"/>
    <n v="24"/>
    <x v="4"/>
    <n v="0"/>
    <n v="0"/>
    <n v="3"/>
    <n v="1"/>
    <s v="Yes"/>
    <n v="0"/>
    <n v="0"/>
    <n v="0"/>
    <n v="111"/>
    <n v="3.7"/>
  </r>
  <r>
    <n v="469"/>
    <n v="61"/>
    <x v="0"/>
    <n v="2"/>
    <n v="0"/>
    <n v="4"/>
    <n v="1"/>
    <s v="Yes"/>
    <n v="0"/>
    <n v="2"/>
    <n v="2"/>
    <n v="220"/>
    <n v="7.333333333333333"/>
  </r>
  <r>
    <n v="2341.3000000000002"/>
    <n v="57"/>
    <x v="1"/>
    <n v="5"/>
    <n v="0"/>
    <n v="0"/>
    <n v="0"/>
    <s v="No"/>
    <n v="0"/>
    <n v="9"/>
    <n v="9"/>
    <n v="325"/>
    <n v="10.833333333333334"/>
  </r>
  <r>
    <n v="50.2"/>
    <n v="63"/>
    <x v="0"/>
    <n v="1"/>
    <n v="0"/>
    <n v="2"/>
    <n v="1"/>
    <s v="No"/>
    <n v="0"/>
    <n v="0"/>
    <n v="0"/>
    <n v="185"/>
    <n v="6.166666666666667"/>
  </r>
  <r>
    <n v="14.4"/>
    <n v="67"/>
    <x v="0"/>
    <n v="1"/>
    <n v="0"/>
    <n v="3"/>
    <n v="1"/>
    <s v="Yes"/>
    <n v="0"/>
    <n v="0"/>
    <n v="0"/>
    <n v="0"/>
    <n v="0"/>
  </r>
  <r>
    <n v="280.2"/>
    <n v="57"/>
    <x v="1"/>
    <n v="1"/>
    <n v="0"/>
    <n v="0"/>
    <n v="0"/>
    <s v="No"/>
    <n v="0"/>
    <n v="8"/>
    <n v="8"/>
    <n v="167"/>
    <n v="5.5666666666666664"/>
  </r>
  <r>
    <n v="944.2"/>
    <n v="66"/>
    <x v="0"/>
    <n v="0"/>
    <n v="0"/>
    <n v="2"/>
    <n v="1"/>
    <s v="No"/>
    <n v="0"/>
    <n v="7"/>
    <n v="7"/>
    <n v="233"/>
    <n v="7.7666666666666666"/>
  </r>
  <r>
    <n v="1202.2"/>
    <n v="68"/>
    <x v="0"/>
    <n v="5"/>
    <n v="0"/>
    <n v="2"/>
    <n v="1"/>
    <s v="No"/>
    <n v="0"/>
    <n v="0"/>
    <n v="0"/>
    <n v="319"/>
    <n v="10.633333333333333"/>
  </r>
  <r>
    <n v="201"/>
    <n v="64"/>
    <x v="0"/>
    <n v="1"/>
    <n v="0"/>
    <n v="4"/>
    <n v="1"/>
    <s v="Yes"/>
    <n v="0"/>
    <n v="1"/>
    <n v="1"/>
    <n v="299"/>
    <n v="9.9666666666666668"/>
  </r>
  <r>
    <n v="276.5"/>
    <n v="52"/>
    <x v="1"/>
    <n v="0"/>
    <n v="0"/>
    <n v="1"/>
    <n v="1"/>
    <s v="No"/>
    <n v="0"/>
    <n v="5"/>
    <n v="5"/>
    <n v="341"/>
    <n v="11.366666666666667"/>
  </r>
  <r>
    <n v="515.5"/>
    <n v="46"/>
    <x v="2"/>
    <n v="2"/>
    <n v="0"/>
    <n v="2"/>
    <n v="1"/>
    <s v="No"/>
    <n v="0"/>
    <n v="9"/>
    <n v="9"/>
    <n v="327"/>
    <n v="10.9"/>
  </r>
  <r>
    <n v="491.5"/>
    <n v="51"/>
    <x v="1"/>
    <n v="0"/>
    <n v="0"/>
    <n v="4"/>
    <n v="1"/>
    <s v="Yes"/>
    <n v="0"/>
    <n v="19"/>
    <n v="19"/>
    <n v="338"/>
    <n v="11.266666666666667"/>
  </r>
  <r>
    <n v="3241.1"/>
    <n v="66"/>
    <x v="0"/>
    <n v="8"/>
    <n v="1"/>
    <n v="5"/>
    <n v="1"/>
    <s v="Yes"/>
    <n v="0"/>
    <n v="14"/>
    <n v="14"/>
    <n v="301"/>
    <n v="10.033333333333333"/>
  </r>
  <r>
    <n v="368"/>
    <n v="57"/>
    <x v="1"/>
    <n v="9"/>
    <n v="0"/>
    <n v="6"/>
    <n v="1"/>
    <s v="Yes"/>
    <n v="0"/>
    <n v="0"/>
    <n v="0"/>
    <n v="245"/>
    <n v="8.1666666666666661"/>
  </r>
  <r>
    <n v="194.6"/>
    <n v="64"/>
    <x v="0"/>
    <n v="3"/>
    <n v="0"/>
    <n v="3"/>
    <n v="1"/>
    <s v="Yes"/>
    <n v="0"/>
    <n v="5"/>
    <n v="5"/>
    <n v="325"/>
    <n v="10.833333333333334"/>
  </r>
  <r>
    <n v="162.4"/>
    <n v="56"/>
    <x v="1"/>
    <n v="2"/>
    <n v="0"/>
    <n v="2"/>
    <n v="1"/>
    <s v="No"/>
    <n v="0"/>
    <n v="0"/>
    <n v="0"/>
    <n v="3"/>
    <n v="0.1"/>
  </r>
  <r>
    <n v="3312.5"/>
    <n v="60"/>
    <x v="1"/>
    <n v="10"/>
    <n v="0"/>
    <n v="4"/>
    <n v="1"/>
    <s v="Yes"/>
    <n v="0"/>
    <n v="1"/>
    <n v="1"/>
    <n v="345"/>
    <n v="11.5"/>
  </r>
  <r>
    <n v="41.9"/>
    <n v="65"/>
    <x v="0"/>
    <n v="1"/>
    <n v="0"/>
    <n v="1"/>
    <n v="1"/>
    <s v="No"/>
    <n v="0"/>
    <n v="0"/>
    <n v="0"/>
    <n v="276"/>
    <n v="9.1999999999999993"/>
  </r>
  <r>
    <n v="19769.599999999999"/>
    <n v="40"/>
    <x v="3"/>
    <n v="17"/>
    <n v="0"/>
    <n v="1"/>
    <n v="1"/>
    <s v="No"/>
    <n v="0"/>
    <n v="2"/>
    <n v="2"/>
    <n v="64"/>
    <n v="2.1333333333333333"/>
  </r>
  <r>
    <n v="8"/>
    <n v="56"/>
    <x v="1"/>
    <n v="0"/>
    <n v="0"/>
    <n v="2"/>
    <n v="1"/>
    <s v="No"/>
    <n v="0"/>
    <n v="0"/>
    <n v="0"/>
    <n v="0"/>
    <n v="0"/>
  </r>
  <r>
    <n v="3851.1"/>
    <n v="68"/>
    <x v="0"/>
    <n v="12"/>
    <n v="0"/>
    <n v="3"/>
    <n v="1"/>
    <s v="Yes"/>
    <n v="0"/>
    <n v="11"/>
    <n v="11"/>
    <n v="191"/>
    <n v="6.3666666666666663"/>
  </r>
  <r>
    <n v="240.4"/>
    <n v="62"/>
    <x v="0"/>
    <n v="1"/>
    <n v="0"/>
    <n v="1"/>
    <n v="1"/>
    <s v="No"/>
    <n v="0"/>
    <n v="4"/>
    <n v="4"/>
    <n v="45"/>
    <n v="1.5"/>
  </r>
  <r>
    <n v="56.8"/>
    <n v="64"/>
    <x v="0"/>
    <n v="0"/>
    <n v="0"/>
    <n v="1"/>
    <n v="1"/>
    <s v="No"/>
    <n v="0"/>
    <n v="0"/>
    <n v="0"/>
    <n v="0"/>
    <n v="0"/>
  </r>
  <r>
    <n v="3482"/>
    <n v="57"/>
    <x v="1"/>
    <n v="6"/>
    <n v="1"/>
    <n v="4"/>
    <n v="1"/>
    <s v="Yes"/>
    <n v="0"/>
    <n v="3"/>
    <n v="3"/>
    <n v="154"/>
    <n v="5.1333333333333337"/>
  </r>
  <r>
    <n v="3516.5"/>
    <n v="68"/>
    <x v="0"/>
    <n v="5"/>
    <n v="0"/>
    <n v="3"/>
    <n v="1"/>
    <s v="Yes"/>
    <n v="0"/>
    <n v="2"/>
    <n v="2"/>
    <n v="127"/>
    <n v="4.2333333333333334"/>
  </r>
  <r>
    <n v="424.1"/>
    <n v="55"/>
    <x v="1"/>
    <n v="3"/>
    <n v="0"/>
    <n v="4"/>
    <n v="1"/>
    <s v="Yes"/>
    <n v="0"/>
    <n v="3"/>
    <n v="3"/>
    <n v="50"/>
    <n v="1.6666666666666667"/>
  </r>
  <r>
    <n v="1080"/>
    <n v="59"/>
    <x v="1"/>
    <n v="9"/>
    <n v="0"/>
    <n v="3"/>
    <n v="1"/>
    <s v="Yes"/>
    <n v="0"/>
    <n v="0"/>
    <n v="0"/>
    <n v="140"/>
    <n v="4.666666666666667"/>
  </r>
  <r>
    <n v="33867.9"/>
    <n v="46"/>
    <x v="2"/>
    <n v="25"/>
    <n v="0"/>
    <n v="3"/>
    <n v="1"/>
    <s v="Yes"/>
    <n v="0"/>
    <n v="7"/>
    <n v="7"/>
    <n v="288"/>
    <n v="9.6"/>
  </r>
  <r>
    <n v="24765.4"/>
    <n v="58"/>
    <x v="1"/>
    <n v="19"/>
    <n v="2"/>
    <n v="5"/>
    <n v="1"/>
    <s v="Yes"/>
    <n v="1"/>
    <n v="6"/>
    <n v="7"/>
    <n v="263"/>
    <n v="8.7666666666666675"/>
  </r>
  <r>
    <n v="11.2"/>
    <n v="55"/>
    <x v="1"/>
    <n v="1"/>
    <n v="0"/>
    <n v="4"/>
    <n v="1"/>
    <s v="Yes"/>
    <n v="0"/>
    <n v="0"/>
    <n v="0"/>
    <n v="0"/>
    <n v="0"/>
  </r>
  <r>
    <n v="22.8"/>
    <n v="56"/>
    <x v="1"/>
    <n v="1"/>
    <n v="0"/>
    <n v="0"/>
    <n v="0"/>
    <s v="No"/>
    <n v="0"/>
    <n v="0"/>
    <n v="0"/>
    <n v="0"/>
    <n v="0"/>
  </r>
  <r>
    <n v="8617.9"/>
    <n v="64"/>
    <x v="0"/>
    <n v="13"/>
    <n v="0"/>
    <n v="3"/>
    <n v="1"/>
    <s v="Yes"/>
    <n v="0"/>
    <n v="4"/>
    <n v="4"/>
    <n v="68"/>
    <n v="2.2666666666666666"/>
  </r>
  <r>
    <n v="512"/>
    <n v="56"/>
    <x v="1"/>
    <n v="1"/>
    <n v="0"/>
    <n v="2"/>
    <n v="1"/>
    <s v="No"/>
    <n v="0"/>
    <n v="8"/>
    <n v="8"/>
    <n v="260"/>
    <n v="8.6666666666666661"/>
  </r>
  <r>
    <n v="160.80000000000001"/>
    <n v="63"/>
    <x v="0"/>
    <n v="1"/>
    <n v="0"/>
    <n v="1"/>
    <n v="1"/>
    <s v="No"/>
    <n v="0"/>
    <n v="0"/>
    <n v="0"/>
    <n v="0"/>
    <n v="0"/>
  </r>
  <r>
    <n v="78.400000000000006"/>
    <n v="61"/>
    <x v="0"/>
    <n v="1"/>
    <n v="0"/>
    <n v="1"/>
    <n v="1"/>
    <s v="No"/>
    <n v="0"/>
    <n v="0"/>
    <n v="0"/>
    <n v="0"/>
    <n v="0"/>
  </r>
  <r>
    <n v="160.5"/>
    <n v="51"/>
    <x v="1"/>
    <n v="2"/>
    <n v="1"/>
    <n v="6"/>
    <n v="1"/>
    <s v="Yes"/>
    <n v="0"/>
    <n v="5"/>
    <n v="5"/>
    <n v="188"/>
    <n v="6.2666666666666666"/>
  </r>
  <r>
    <n v="448.9"/>
    <n v="48"/>
    <x v="2"/>
    <n v="1"/>
    <n v="0"/>
    <n v="2"/>
    <n v="1"/>
    <s v="No"/>
    <n v="0"/>
    <n v="9"/>
    <n v="9"/>
    <n v="289"/>
    <n v="9.6333333333333329"/>
  </r>
  <r>
    <n v="1784.1"/>
    <n v="60"/>
    <x v="1"/>
    <n v="12"/>
    <n v="1"/>
    <n v="1"/>
    <n v="1"/>
    <s v="No"/>
    <n v="0"/>
    <n v="1"/>
    <n v="1"/>
    <n v="117"/>
    <n v="3.9"/>
  </r>
  <r>
    <n v="904.3"/>
    <n v="62"/>
    <x v="0"/>
    <n v="4"/>
    <n v="0"/>
    <n v="2"/>
    <n v="1"/>
    <s v="No"/>
    <n v="0"/>
    <n v="1"/>
    <n v="1"/>
    <n v="53"/>
    <n v="1.7666666666666666"/>
  </r>
  <r>
    <n v="185.8"/>
    <n v="61"/>
    <x v="0"/>
    <n v="3"/>
    <n v="0"/>
    <n v="3"/>
    <n v="1"/>
    <s v="Yes"/>
    <n v="0"/>
    <n v="1"/>
    <n v="1"/>
    <n v="252"/>
    <n v="8.4"/>
  </r>
  <r>
    <n v="2197.8000000000002"/>
    <n v="50"/>
    <x v="2"/>
    <n v="6"/>
    <n v="0"/>
    <n v="6"/>
    <n v="1"/>
    <s v="Yes"/>
    <n v="1"/>
    <n v="1"/>
    <n v="2"/>
    <n v="277"/>
    <n v="9.2333333333333325"/>
  </r>
  <r>
    <n v="24720.3"/>
    <n v="50"/>
    <x v="2"/>
    <n v="8"/>
    <n v="0"/>
    <n v="5"/>
    <n v="1"/>
    <s v="Yes"/>
    <n v="0"/>
    <n v="6"/>
    <n v="6"/>
    <n v="154"/>
    <n v="5.1333333333333337"/>
  </r>
  <r>
    <n v="312.8"/>
    <n v="52"/>
    <x v="1"/>
    <n v="2"/>
    <n v="0"/>
    <n v="1"/>
    <n v="1"/>
    <s v="No"/>
    <n v="0"/>
    <n v="0"/>
    <n v="0"/>
    <n v="117"/>
    <n v="3.9"/>
  </r>
  <r>
    <n v="22.5"/>
    <n v="66"/>
    <x v="0"/>
    <n v="0"/>
    <n v="0"/>
    <n v="4"/>
    <n v="1"/>
    <s v="Yes"/>
    <n v="0"/>
    <n v="0"/>
    <n v="0"/>
    <n v="2"/>
    <n v="6.6666666666666666E-2"/>
  </r>
  <r>
    <n v="1682.6"/>
    <n v="64"/>
    <x v="0"/>
    <n v="2"/>
    <n v="0"/>
    <n v="2"/>
    <n v="1"/>
    <s v="No"/>
    <n v="0"/>
    <n v="13"/>
    <n v="13"/>
    <n v="354"/>
    <n v="11.8"/>
  </r>
  <r>
    <n v="25867"/>
    <n v="65"/>
    <x v="0"/>
    <n v="14"/>
    <n v="1"/>
    <n v="8"/>
    <n v="1"/>
    <s v="Yes"/>
    <n v="0"/>
    <n v="1"/>
    <n v="1"/>
    <n v="261"/>
    <n v="8.6999999999999993"/>
  </r>
  <r>
    <n v="37.9"/>
    <n v="68"/>
    <x v="0"/>
    <n v="1"/>
    <n v="0"/>
    <n v="2"/>
    <n v="1"/>
    <s v="No"/>
    <n v="0"/>
    <n v="2"/>
    <n v="2"/>
    <n v="62"/>
    <n v="2.0666666666666669"/>
  </r>
  <r>
    <n v="48.8"/>
    <n v="62"/>
    <x v="0"/>
    <n v="0"/>
    <n v="0"/>
    <n v="2"/>
    <n v="1"/>
    <s v="No"/>
    <n v="0"/>
    <n v="0"/>
    <n v="0"/>
    <n v="0"/>
    <n v="0"/>
  </r>
  <r>
    <n v="980.9"/>
    <n v="60"/>
    <x v="1"/>
    <n v="0"/>
    <n v="0"/>
    <n v="2"/>
    <n v="1"/>
    <s v="No"/>
    <n v="0"/>
    <n v="33"/>
    <n v="33"/>
    <n v="348"/>
    <n v="11.6"/>
  </r>
  <r>
    <n v="8"/>
    <n v="64"/>
    <x v="0"/>
    <n v="0"/>
    <n v="0"/>
    <n v="3"/>
    <n v="1"/>
    <s v="Yes"/>
    <n v="0"/>
    <n v="0"/>
    <n v="0"/>
    <n v="0"/>
    <n v="0"/>
  </r>
  <r>
    <n v="704.6"/>
    <n v="66"/>
    <x v="0"/>
    <n v="3"/>
    <n v="0"/>
    <n v="3"/>
    <n v="1"/>
    <s v="Yes"/>
    <n v="0"/>
    <n v="14"/>
    <n v="14"/>
    <n v="250"/>
    <n v="8.3333333333333339"/>
  </r>
  <r>
    <n v="225"/>
    <n v="69"/>
    <x v="0"/>
    <n v="1"/>
    <n v="0"/>
    <n v="1"/>
    <n v="1"/>
    <s v="No"/>
    <n v="0"/>
    <n v="4"/>
    <n v="4"/>
    <n v="78"/>
    <n v="2.6"/>
  </r>
  <r>
    <n v="9933.4"/>
    <n v="48"/>
    <x v="2"/>
    <n v="11"/>
    <n v="0"/>
    <n v="2"/>
    <n v="1"/>
    <s v="No"/>
    <n v="0"/>
    <n v="6"/>
    <n v="6"/>
    <n v="44"/>
    <n v="1.4666666666666666"/>
  </r>
  <r>
    <n v="125.6"/>
    <n v="60"/>
    <x v="1"/>
    <n v="1"/>
    <n v="0"/>
    <n v="1"/>
    <n v="1"/>
    <s v="No"/>
    <n v="0"/>
    <n v="0"/>
    <n v="0"/>
    <n v="190"/>
    <n v="6.333333333333333"/>
  </r>
  <r>
    <n v="1157.5999999999999"/>
    <n v="58"/>
    <x v="1"/>
    <n v="5"/>
    <n v="0"/>
    <n v="2"/>
    <n v="1"/>
    <s v="No"/>
    <n v="0"/>
    <n v="0"/>
    <n v="0"/>
    <n v="102"/>
    <n v="3.4"/>
  </r>
  <r>
    <n v="36.799999999999997"/>
    <n v="43"/>
    <x v="2"/>
    <n v="1"/>
    <n v="0"/>
    <n v="2"/>
    <n v="1"/>
    <s v="No"/>
    <n v="0"/>
    <n v="0"/>
    <n v="0"/>
    <n v="4"/>
    <n v="0.13333333333333333"/>
  </r>
  <r>
    <n v="3332.7"/>
    <n v="62"/>
    <x v="0"/>
    <n v="9"/>
    <n v="0"/>
    <n v="5"/>
    <n v="1"/>
    <s v="Yes"/>
    <n v="0"/>
    <n v="6"/>
    <n v="6"/>
    <n v="336"/>
    <n v="11.2"/>
  </r>
  <r>
    <n v="2281.6999999999998"/>
    <n v="51"/>
    <x v="1"/>
    <n v="5"/>
    <n v="0"/>
    <n v="2"/>
    <n v="1"/>
    <s v="No"/>
    <n v="0"/>
    <n v="14"/>
    <n v="14"/>
    <n v="252"/>
    <n v="8.4"/>
  </r>
  <r>
    <n v="603.6"/>
    <n v="62"/>
    <x v="0"/>
    <n v="1"/>
    <n v="0"/>
    <n v="1"/>
    <n v="1"/>
    <s v="No"/>
    <n v="0"/>
    <n v="3"/>
    <n v="3"/>
    <n v="305"/>
    <n v="10.166666666666666"/>
  </r>
  <r>
    <n v="2011.5"/>
    <n v="63"/>
    <x v="0"/>
    <n v="4"/>
    <n v="0"/>
    <n v="5"/>
    <n v="1"/>
    <s v="Yes"/>
    <n v="0"/>
    <n v="26"/>
    <n v="26"/>
    <n v="241"/>
    <n v="8.0333333333333332"/>
  </r>
  <r>
    <n v="65.2"/>
    <n v="63"/>
    <x v="0"/>
    <n v="0"/>
    <n v="0"/>
    <n v="1"/>
    <n v="1"/>
    <s v="No"/>
    <n v="0"/>
    <n v="0"/>
    <n v="0"/>
    <n v="0"/>
    <n v="0"/>
  </r>
  <r>
    <n v="475.8"/>
    <n v="63"/>
    <x v="0"/>
    <n v="1"/>
    <n v="2"/>
    <n v="5"/>
    <n v="1"/>
    <s v="Yes"/>
    <n v="0"/>
    <n v="2"/>
    <n v="2"/>
    <n v="296"/>
    <n v="9.8666666666666671"/>
  </r>
  <r>
    <n v="1301"/>
    <n v="53"/>
    <x v="1"/>
    <n v="6"/>
    <n v="0"/>
    <n v="2"/>
    <n v="1"/>
    <s v="No"/>
    <n v="0"/>
    <n v="0"/>
    <n v="0"/>
    <n v="265"/>
    <n v="8.8333333333333339"/>
  </r>
  <r>
    <n v="549.1"/>
    <n v="56"/>
    <x v="1"/>
    <n v="11"/>
    <n v="0"/>
    <n v="2"/>
    <n v="1"/>
    <s v="No"/>
    <n v="0"/>
    <n v="1"/>
    <n v="1"/>
    <n v="293"/>
    <n v="9.7666666666666675"/>
  </r>
  <r>
    <n v="1074.3"/>
    <n v="60"/>
    <x v="1"/>
    <n v="5"/>
    <n v="0"/>
    <n v="1"/>
    <n v="1"/>
    <s v="No"/>
    <n v="0"/>
    <n v="0"/>
    <n v="0"/>
    <n v="9"/>
    <n v="0.3"/>
  </r>
  <r>
    <n v="2088.4"/>
    <n v="56"/>
    <x v="1"/>
    <n v="5"/>
    <n v="0"/>
    <n v="1"/>
    <n v="1"/>
    <s v="No"/>
    <n v="0"/>
    <n v="21"/>
    <n v="21"/>
    <n v="351"/>
    <n v="11.7"/>
  </r>
  <r>
    <n v="34.799999999999997"/>
    <n v="51"/>
    <x v="1"/>
    <n v="2"/>
    <n v="0"/>
    <n v="2"/>
    <n v="1"/>
    <s v="No"/>
    <n v="0"/>
    <n v="0"/>
    <n v="0"/>
    <n v="112"/>
    <n v="3.7333333333333334"/>
  </r>
  <r>
    <n v="2061.6999999999998"/>
    <n v="62"/>
    <x v="0"/>
    <n v="9"/>
    <n v="0"/>
    <n v="1"/>
    <n v="1"/>
    <s v="No"/>
    <n v="1"/>
    <n v="0"/>
    <n v="1"/>
    <n v="40"/>
    <n v="1.3333333333333333"/>
  </r>
  <r>
    <n v="2677.7"/>
    <n v="68"/>
    <x v="0"/>
    <n v="3"/>
    <n v="2"/>
    <n v="6"/>
    <n v="1"/>
    <s v="Yes"/>
    <n v="0"/>
    <n v="10"/>
    <n v="10"/>
    <n v="303"/>
    <n v="10.1"/>
  </r>
  <r>
    <n v="1282.2"/>
    <n v="58"/>
    <x v="1"/>
    <n v="7"/>
    <n v="2"/>
    <n v="2"/>
    <n v="1"/>
    <s v="No"/>
    <n v="0"/>
    <n v="7"/>
    <n v="7"/>
    <n v="244"/>
    <n v="8.1333333333333329"/>
  </r>
  <r>
    <n v="586"/>
    <n v="56"/>
    <x v="1"/>
    <n v="4"/>
    <n v="4"/>
    <n v="6"/>
    <n v="1"/>
    <s v="Yes"/>
    <n v="0"/>
    <n v="3"/>
    <n v="3"/>
    <n v="336"/>
    <n v="1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BABD-3C52-9F47-A408-9D436610812B}" name="ERPivot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B9" firstHeaderRow="1" firstDataRow="1" firstDataCol="1"/>
  <pivotFields count="13">
    <pivotField showAll="0"/>
    <pivotField showAll="0"/>
    <pivotField axis="axisRow" showAll="0" sortType="a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2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Average of ER_Visits" fld="5" subtotal="average" baseField="0" baseItem="0" numFmtId="164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5B17F-0036-BB43-BB75-EF1BA2667380}" name="ProceduresPivot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B9" firstHeaderRow="1" firstDataRow="1" firstDataCol="1"/>
  <pivotFields count="13">
    <pivotField showAll="0"/>
    <pivotField showAll="0"/>
    <pivotField axis="axisRow" showAll="0" sortType="a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2"/>
  </rowFields>
  <rowItems count="6">
    <i>
      <x/>
    </i>
    <i>
      <x v="3"/>
    </i>
    <i>
      <x v="4"/>
    </i>
    <i>
      <x v="2"/>
    </i>
    <i>
      <x v="1"/>
    </i>
    <i t="grand">
      <x/>
    </i>
  </rowItems>
  <colItems count="1">
    <i/>
  </colItems>
  <dataFields count="1">
    <dataField name="Average of Procedures" fld="3" subtotal="average" baseField="0" baseItem="0" numFmtId="164"/>
  </dataFields>
  <chartFormats count="2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E40A6-7F9C-0B40-8AFE-C3FD01EDC52D}" name="ClaimcostPivot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9" firstHeaderRow="1" firstDataRow="1" firstDataCol="1"/>
  <pivotFields count="13">
    <pivotField dataField="1" showAll="0"/>
    <pivotField showAll="0"/>
    <pivotField axis="axisRow" showAll="0" sortType="a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2"/>
  </rowFields>
  <rowItems count="6">
    <i>
      <x/>
    </i>
    <i>
      <x v="4"/>
    </i>
    <i>
      <x v="3"/>
    </i>
    <i>
      <x v="1"/>
    </i>
    <i>
      <x v="2"/>
    </i>
    <i t="grand">
      <x/>
    </i>
  </rowItems>
  <colItems count="1">
    <i/>
  </colItems>
  <dataFields count="1">
    <dataField name="Average of Claims" fld="0" subtotal="average" baseField="0" baseItem="0" numFmtId="1"/>
  </dataFields>
  <chartFormats count="1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65882-BAF0-C248-95BA-23D790E8F7C0}" name="PiePivot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C9" firstHeaderRow="0" firstDataRow="1" firstDataCol="1"/>
  <pivotFields count="13">
    <pivotField dataField="1"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aims" fld="0" baseField="0" baseItem="0" numFmtId="1"/>
    <dataField name="Claims %" fld="0" showDataAs="percentOfTotal" baseField="0" baseItem="0" numFmtId="10"/>
  </dataFields>
  <chartFormats count="3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4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7784D-2551-A84A-AA44-169BBEC84243}" name="LinePivot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3:B9" firstHeaderRow="1" firstDataRow="1" firstDataCol="1"/>
  <pivotFields count="13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Has_ER_Visit " fld="6" subtotal="average" showDataAs="percentOfTotal" baseField="0" baseItem="0" numFmtId="9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AFD-3CBB-7C4F-ABB3-F50A4EAFB88C}">
  <dimension ref="A1:D7"/>
  <sheetViews>
    <sheetView showGridLines="0" tabSelected="1" workbookViewId="0">
      <selection activeCell="K15" sqref="K15"/>
    </sheetView>
  </sheetViews>
  <sheetFormatPr baseColWidth="10" defaultRowHeight="15" x14ac:dyDescent="0.2"/>
  <cols>
    <col min="1" max="1" width="10.6640625" customWidth="1"/>
  </cols>
  <sheetData>
    <row r="1" spans="1:4" s="11" customFormat="1" ht="33" x14ac:dyDescent="0.2">
      <c r="A1" s="10" t="s">
        <v>28</v>
      </c>
    </row>
    <row r="7" spans="1:4" x14ac:dyDescent="0.2">
      <c r="D7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6008-41CE-354B-971A-2591F1F1DD6C}">
  <dimension ref="A3:B9"/>
  <sheetViews>
    <sheetView workbookViewId="0">
      <selection activeCell="AD9" sqref="AD9"/>
    </sheetView>
  </sheetViews>
  <sheetFormatPr baseColWidth="10" defaultRowHeight="15" x14ac:dyDescent="0.2"/>
  <cols>
    <col min="1" max="1" width="12.1640625" bestFit="1" customWidth="1"/>
    <col min="2" max="2" width="16.6640625" bestFit="1" customWidth="1"/>
    <col min="3" max="11" width="2.1640625" bestFit="1" customWidth="1"/>
    <col min="12" max="17" width="3.1640625" bestFit="1" customWidth="1"/>
    <col min="18" max="18" width="10" bestFit="1" customWidth="1"/>
  </cols>
  <sheetData>
    <row r="3" spans="1:2" x14ac:dyDescent="0.2">
      <c r="A3" s="4" t="s">
        <v>19</v>
      </c>
      <c r="B3" t="s">
        <v>21</v>
      </c>
    </row>
    <row r="4" spans="1:2" x14ac:dyDescent="0.2">
      <c r="A4" s="5" t="s">
        <v>10</v>
      </c>
      <c r="B4" s="1">
        <v>1.5</v>
      </c>
    </row>
    <row r="5" spans="1:2" x14ac:dyDescent="0.2">
      <c r="A5" s="5" t="s">
        <v>9</v>
      </c>
      <c r="B5" s="1">
        <v>1.625</v>
      </c>
    </row>
    <row r="6" spans="1:2" x14ac:dyDescent="0.2">
      <c r="A6" s="5" t="s">
        <v>11</v>
      </c>
      <c r="B6" s="1">
        <v>2.9387755102040818</v>
      </c>
    </row>
    <row r="7" spans="1:2" x14ac:dyDescent="0.2">
      <c r="A7" s="5" t="s">
        <v>13</v>
      </c>
      <c r="B7" s="1">
        <v>3.3</v>
      </c>
    </row>
    <row r="8" spans="1:2" x14ac:dyDescent="0.2">
      <c r="A8" s="5" t="s">
        <v>12</v>
      </c>
      <c r="B8" s="1">
        <v>3.3512544802867383</v>
      </c>
    </row>
    <row r="9" spans="1:2" x14ac:dyDescent="0.2">
      <c r="A9" s="5" t="s">
        <v>20</v>
      </c>
      <c r="B9" s="1">
        <v>3.2664473684210527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3C1F-4654-B84A-88FE-B3095E91F799}">
  <dimension ref="A3:C9"/>
  <sheetViews>
    <sheetView workbookViewId="0">
      <selection activeCell="U23" sqref="U23"/>
    </sheetView>
  </sheetViews>
  <sheetFormatPr baseColWidth="10" defaultRowHeight="15" x14ac:dyDescent="0.2"/>
  <cols>
    <col min="1" max="1" width="12.1640625" style="2" bestFit="1" customWidth="1"/>
    <col min="2" max="2" width="18.6640625" style="2" bestFit="1" customWidth="1"/>
    <col min="3" max="3" width="16.6640625" style="2" bestFit="1" customWidth="1"/>
    <col min="4" max="11" width="2.1640625" style="2" bestFit="1" customWidth="1"/>
    <col min="12" max="17" width="3.1640625" style="2" bestFit="1" customWidth="1"/>
    <col min="18" max="18" width="10" style="2" bestFit="1" customWidth="1"/>
    <col min="19" max="16384" width="10.83203125" style="2"/>
  </cols>
  <sheetData>
    <row r="3" spans="1:3" x14ac:dyDescent="0.2">
      <c r="A3" s="4" t="s">
        <v>19</v>
      </c>
      <c r="B3" t="s">
        <v>22</v>
      </c>
      <c r="C3"/>
    </row>
    <row r="4" spans="1:3" x14ac:dyDescent="0.2">
      <c r="A4" s="5" t="s">
        <v>10</v>
      </c>
      <c r="B4" s="1">
        <v>0.5</v>
      </c>
      <c r="C4"/>
    </row>
    <row r="5" spans="1:3" x14ac:dyDescent="0.2">
      <c r="A5" s="5" t="s">
        <v>12</v>
      </c>
      <c r="B5" s="1">
        <v>4.4659498207885306</v>
      </c>
      <c r="C5"/>
    </row>
    <row r="6" spans="1:3" x14ac:dyDescent="0.2">
      <c r="A6" s="5" t="s">
        <v>13</v>
      </c>
      <c r="B6" s="1">
        <v>4.5370370370370372</v>
      </c>
      <c r="C6"/>
    </row>
    <row r="7" spans="1:3" x14ac:dyDescent="0.2">
      <c r="A7" s="5" t="s">
        <v>11</v>
      </c>
      <c r="B7" s="1">
        <v>5.591836734693878</v>
      </c>
      <c r="C7"/>
    </row>
    <row r="8" spans="1:3" x14ac:dyDescent="0.2">
      <c r="A8" s="5" t="s">
        <v>9</v>
      </c>
      <c r="B8" s="1">
        <v>6.875</v>
      </c>
      <c r="C8"/>
    </row>
    <row r="9" spans="1:3" x14ac:dyDescent="0.2">
      <c r="A9" s="5" t="s">
        <v>20</v>
      </c>
      <c r="B9" s="1">
        <v>4.6069078947368425</v>
      </c>
      <c r="C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C765-FFED-CE42-A1CD-BF002628A541}">
  <dimension ref="A3:B9"/>
  <sheetViews>
    <sheetView workbookViewId="0">
      <selection activeCell="U28" sqref="U28"/>
    </sheetView>
  </sheetViews>
  <sheetFormatPr baseColWidth="10" defaultRowHeight="15" x14ac:dyDescent="0.2"/>
  <cols>
    <col min="1" max="1" width="12.1640625" style="2" bestFit="1" customWidth="1"/>
    <col min="2" max="2" width="14.6640625" style="2" bestFit="1" customWidth="1"/>
    <col min="3" max="3" width="16.6640625" style="2" bestFit="1" customWidth="1"/>
    <col min="4" max="11" width="2.1640625" style="2" bestFit="1" customWidth="1"/>
    <col min="12" max="17" width="3.1640625" style="2" bestFit="1" customWidth="1"/>
    <col min="18" max="18" width="10" style="2" bestFit="1" customWidth="1"/>
    <col min="19" max="16384" width="10.83203125" style="2"/>
  </cols>
  <sheetData>
    <row r="3" spans="1:2" x14ac:dyDescent="0.2">
      <c r="A3" s="4" t="s">
        <v>19</v>
      </c>
      <c r="B3" t="s">
        <v>24</v>
      </c>
    </row>
    <row r="4" spans="1:2" x14ac:dyDescent="0.2">
      <c r="A4" s="5" t="s">
        <v>10</v>
      </c>
      <c r="B4" s="6">
        <v>153.1</v>
      </c>
    </row>
    <row r="5" spans="1:2" x14ac:dyDescent="0.2">
      <c r="A5" s="5" t="s">
        <v>13</v>
      </c>
      <c r="B5" s="6">
        <v>2578.0222222222228</v>
      </c>
    </row>
    <row r="6" spans="1:2" x14ac:dyDescent="0.2">
      <c r="A6" s="5" t="s">
        <v>12</v>
      </c>
      <c r="B6" s="6">
        <v>2837.5985663082438</v>
      </c>
    </row>
    <row r="7" spans="1:2" x14ac:dyDescent="0.2">
      <c r="A7" s="5" t="s">
        <v>9</v>
      </c>
      <c r="B7" s="6">
        <v>3343.5124999999998</v>
      </c>
    </row>
    <row r="8" spans="1:2" x14ac:dyDescent="0.2">
      <c r="A8" s="5" t="s">
        <v>11</v>
      </c>
      <c r="B8" s="6">
        <v>4664.0489795918356</v>
      </c>
    </row>
    <row r="9" spans="1:2" x14ac:dyDescent="0.2">
      <c r="A9" s="5" t="s">
        <v>20</v>
      </c>
      <c r="B9" s="6">
        <v>2867.3498355263159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650B-FAA7-D242-9C2F-BD48D6F71DB2}">
  <dimension ref="A3:C9"/>
  <sheetViews>
    <sheetView workbookViewId="0">
      <selection activeCell="S3" sqref="S3"/>
    </sheetView>
  </sheetViews>
  <sheetFormatPr baseColWidth="10" defaultRowHeight="15" x14ac:dyDescent="0.2"/>
  <cols>
    <col min="1" max="1" width="12.1640625" style="2" bestFit="1" customWidth="1"/>
    <col min="2" max="2" width="11.6640625" style="2" bestFit="1" customWidth="1"/>
    <col min="3" max="3" width="8" style="2" bestFit="1" customWidth="1"/>
    <col min="4" max="11" width="2.1640625" style="2" bestFit="1" customWidth="1"/>
    <col min="12" max="17" width="3.1640625" style="2" bestFit="1" customWidth="1"/>
    <col min="18" max="18" width="10" style="2" bestFit="1" customWidth="1"/>
    <col min="19" max="16384" width="10.83203125" style="2"/>
  </cols>
  <sheetData>
    <row r="3" spans="1:3" x14ac:dyDescent="0.2">
      <c r="A3" s="4" t="s">
        <v>19</v>
      </c>
      <c r="B3" s="2" t="s">
        <v>23</v>
      </c>
      <c r="C3" s="2" t="s">
        <v>25</v>
      </c>
    </row>
    <row r="4" spans="1:3" x14ac:dyDescent="0.2">
      <c r="A4" s="5" t="s">
        <v>10</v>
      </c>
      <c r="B4" s="6">
        <v>306.2</v>
      </c>
      <c r="C4" s="7">
        <v>1.7563898719745509E-4</v>
      </c>
    </row>
    <row r="5" spans="1:3" x14ac:dyDescent="0.2">
      <c r="A5" s="5" t="s">
        <v>9</v>
      </c>
      <c r="B5" s="6">
        <v>26748.1</v>
      </c>
      <c r="C5" s="7">
        <v>1.5342943153024978E-2</v>
      </c>
    </row>
    <row r="6" spans="1:3" x14ac:dyDescent="0.2">
      <c r="A6" s="5" t="s">
        <v>11</v>
      </c>
      <c r="B6" s="6">
        <v>228538.39999999994</v>
      </c>
      <c r="C6" s="7">
        <v>0.13109161695534571</v>
      </c>
    </row>
    <row r="7" spans="1:3" x14ac:dyDescent="0.2">
      <c r="A7" s="5" t="s">
        <v>12</v>
      </c>
      <c r="B7" s="6">
        <v>791690</v>
      </c>
      <c r="C7" s="7">
        <v>0.45412028012525546</v>
      </c>
    </row>
    <row r="8" spans="1:3" x14ac:dyDescent="0.2">
      <c r="A8" s="5" t="s">
        <v>13</v>
      </c>
      <c r="B8" s="6">
        <v>696066.00000000012</v>
      </c>
      <c r="C8" s="7">
        <v>0.39926952077917632</v>
      </c>
    </row>
    <row r="9" spans="1:3" x14ac:dyDescent="0.2">
      <c r="A9" s="5" t="s">
        <v>20</v>
      </c>
      <c r="B9" s="6">
        <v>1743348.7000000002</v>
      </c>
      <c r="C9" s="7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FAFF-8994-8B4D-A215-F9255FF0C943}">
  <dimension ref="A3:VJ603"/>
  <sheetViews>
    <sheetView workbookViewId="0">
      <selection activeCell="Y28" sqref="Y28"/>
    </sheetView>
  </sheetViews>
  <sheetFormatPr baseColWidth="10" defaultRowHeight="15" x14ac:dyDescent="0.2"/>
  <cols>
    <col min="1" max="1" width="12.1640625" style="2" bestFit="1" customWidth="1"/>
    <col min="2" max="2" width="19.83203125" style="2" bestFit="1" customWidth="1"/>
    <col min="3" max="3" width="2.1640625" style="2" bestFit="1" customWidth="1"/>
    <col min="4" max="4" width="4.1640625" style="2" bestFit="1" customWidth="1"/>
    <col min="5" max="5" width="2.1640625" style="2" bestFit="1" customWidth="1"/>
    <col min="6" max="6" width="4.1640625" style="2" bestFit="1" customWidth="1"/>
    <col min="7" max="11" width="5.1640625" style="2" bestFit="1" customWidth="1"/>
    <col min="12" max="12" width="3.1640625" style="2" bestFit="1" customWidth="1"/>
    <col min="13" max="16" width="5.1640625" style="2" bestFit="1" customWidth="1"/>
    <col min="17" max="17" width="3.1640625" style="2" bestFit="1" customWidth="1"/>
    <col min="18" max="18" width="5.1640625" style="2" bestFit="1" customWidth="1"/>
    <col min="19" max="19" width="3.1640625" style="2" bestFit="1" customWidth="1"/>
    <col min="20" max="24" width="5.1640625" style="2" bestFit="1" customWidth="1"/>
    <col min="25" max="25" width="3.1640625" style="2" bestFit="1" customWidth="1"/>
    <col min="26" max="34" width="5.1640625" style="2" bestFit="1" customWidth="1"/>
    <col min="35" max="35" width="3.1640625" style="2" bestFit="1" customWidth="1"/>
    <col min="36" max="42" width="5.1640625" style="2" bestFit="1" customWidth="1"/>
    <col min="43" max="43" width="3.1640625" style="2" bestFit="1" customWidth="1"/>
    <col min="44" max="66" width="5.1640625" style="2" bestFit="1" customWidth="1"/>
    <col min="67" max="67" width="3.1640625" style="2" bestFit="1" customWidth="1"/>
    <col min="68" max="68" width="5.1640625" style="2" bestFit="1" customWidth="1"/>
    <col min="69" max="69" width="3.1640625" style="2" bestFit="1" customWidth="1"/>
    <col min="70" max="71" width="5.1640625" style="2" bestFit="1" customWidth="1"/>
    <col min="72" max="72" width="3.1640625" style="2" bestFit="1" customWidth="1"/>
    <col min="73" max="76" width="5.1640625" style="2" bestFit="1" customWidth="1"/>
    <col min="77" max="77" width="3.1640625" style="2" bestFit="1" customWidth="1"/>
    <col min="78" max="89" width="5.1640625" style="2" bestFit="1" customWidth="1"/>
    <col min="90" max="106" width="6.1640625" style="2" bestFit="1" customWidth="1"/>
    <col min="107" max="107" width="4.1640625" style="2" bestFit="1" customWidth="1"/>
    <col min="108" max="120" width="6.1640625" style="2" bestFit="1" customWidth="1"/>
    <col min="121" max="122" width="4.1640625" style="2" bestFit="1" customWidth="1"/>
    <col min="123" max="124" width="6.1640625" style="2" bestFit="1" customWidth="1"/>
    <col min="125" max="125" width="4.1640625" style="2" bestFit="1" customWidth="1"/>
    <col min="126" max="147" width="6.1640625" style="2" bestFit="1" customWidth="1"/>
    <col min="148" max="148" width="4.1640625" style="2" bestFit="1" customWidth="1"/>
    <col min="149" max="154" width="6.1640625" style="2" bestFit="1" customWidth="1"/>
    <col min="155" max="155" width="4.1640625" style="2" bestFit="1" customWidth="1"/>
    <col min="156" max="156" width="6.1640625" style="2" bestFit="1" customWidth="1"/>
    <col min="157" max="157" width="4.1640625" style="2" bestFit="1" customWidth="1"/>
    <col min="158" max="159" width="6.1640625" style="2" bestFit="1" customWidth="1"/>
    <col min="160" max="160" width="4.1640625" style="2" bestFit="1" customWidth="1"/>
    <col min="161" max="169" width="6.1640625" style="2" bestFit="1" customWidth="1"/>
    <col min="170" max="170" width="4.1640625" style="2" bestFit="1" customWidth="1"/>
    <col min="171" max="173" width="6.1640625" style="2" bestFit="1" customWidth="1"/>
    <col min="174" max="175" width="4.1640625" style="2" bestFit="1" customWidth="1"/>
    <col min="176" max="185" width="6.1640625" style="2" bestFit="1" customWidth="1"/>
    <col min="186" max="186" width="4.1640625" style="2" bestFit="1" customWidth="1"/>
    <col min="187" max="189" width="6.1640625" style="2" bestFit="1" customWidth="1"/>
    <col min="190" max="190" width="4.1640625" style="2" bestFit="1" customWidth="1"/>
    <col min="191" max="209" width="6.1640625" style="2" bestFit="1" customWidth="1"/>
    <col min="210" max="211" width="4.1640625" style="2" bestFit="1" customWidth="1"/>
    <col min="212" max="228" width="6.1640625" style="2" bestFit="1" customWidth="1"/>
    <col min="229" max="229" width="4.1640625" style="2" bestFit="1" customWidth="1"/>
    <col min="230" max="231" width="6.1640625" style="2" bestFit="1" customWidth="1"/>
    <col min="232" max="232" width="4.1640625" style="2" bestFit="1" customWidth="1"/>
    <col min="233" max="237" width="6.1640625" style="2" bestFit="1" customWidth="1"/>
    <col min="238" max="238" width="4.1640625" style="2" bestFit="1" customWidth="1"/>
    <col min="239" max="250" width="6.1640625" style="2" bestFit="1" customWidth="1"/>
    <col min="251" max="251" width="4.1640625" style="2" bestFit="1" customWidth="1"/>
    <col min="252" max="255" width="6.1640625" style="2" bestFit="1" customWidth="1"/>
    <col min="256" max="256" width="4.1640625" style="2" bestFit="1" customWidth="1"/>
    <col min="257" max="273" width="6.1640625" style="2" bestFit="1" customWidth="1"/>
    <col min="274" max="274" width="4.1640625" style="2" bestFit="1" customWidth="1"/>
    <col min="275" max="285" width="6.1640625" style="2" bestFit="1" customWidth="1"/>
    <col min="286" max="287" width="4.1640625" style="2" bestFit="1" customWidth="1"/>
    <col min="288" max="305" width="6.1640625" style="2" bestFit="1" customWidth="1"/>
    <col min="306" max="306" width="4.1640625" style="2" bestFit="1" customWidth="1"/>
    <col min="307" max="320" width="6.1640625" style="2" bestFit="1" customWidth="1"/>
    <col min="321" max="321" width="4.1640625" style="2" bestFit="1" customWidth="1"/>
    <col min="322" max="334" width="6.1640625" style="2" bestFit="1" customWidth="1"/>
    <col min="335" max="335" width="4.1640625" style="2" bestFit="1" customWidth="1"/>
    <col min="336" max="356" width="6.1640625" style="2" bestFit="1" customWidth="1"/>
    <col min="357" max="358" width="4.1640625" style="2" bestFit="1" customWidth="1"/>
    <col min="359" max="360" width="6.1640625" style="2" bestFit="1" customWidth="1"/>
    <col min="361" max="361" width="4.1640625" style="2" bestFit="1" customWidth="1"/>
    <col min="362" max="367" width="6.1640625" style="2" bestFit="1" customWidth="1"/>
    <col min="368" max="368" width="4.1640625" style="2" bestFit="1" customWidth="1"/>
    <col min="369" max="373" width="7.1640625" style="2" bestFit="1" customWidth="1"/>
    <col min="374" max="374" width="5.1640625" style="2" bestFit="1" customWidth="1"/>
    <col min="375" max="378" width="7.1640625" style="2" bestFit="1" customWidth="1"/>
    <col min="379" max="379" width="5.1640625" style="2" bestFit="1" customWidth="1"/>
    <col min="380" max="393" width="7.1640625" style="2" bestFit="1" customWidth="1"/>
    <col min="394" max="395" width="5.1640625" style="2" bestFit="1" customWidth="1"/>
    <col min="396" max="397" width="7.1640625" style="2" bestFit="1" customWidth="1"/>
    <col min="398" max="398" width="5.1640625" style="2" bestFit="1" customWidth="1"/>
    <col min="399" max="405" width="7.1640625" style="2" bestFit="1" customWidth="1"/>
    <col min="406" max="406" width="5.1640625" style="2" bestFit="1" customWidth="1"/>
    <col min="407" max="423" width="7.1640625" style="2" bestFit="1" customWidth="1"/>
    <col min="424" max="425" width="5.1640625" style="2" bestFit="1" customWidth="1"/>
    <col min="426" max="428" width="7.1640625" style="2" bestFit="1" customWidth="1"/>
    <col min="429" max="429" width="5.1640625" style="2" bestFit="1" customWidth="1"/>
    <col min="430" max="439" width="7.1640625" style="2" bestFit="1" customWidth="1"/>
    <col min="440" max="440" width="5.1640625" style="2" bestFit="1" customWidth="1"/>
    <col min="441" max="459" width="7.1640625" style="2" bestFit="1" customWidth="1"/>
    <col min="460" max="460" width="5.1640625" style="2" bestFit="1" customWidth="1"/>
    <col min="461" max="473" width="7.1640625" style="2" bestFit="1" customWidth="1"/>
    <col min="474" max="474" width="5.1640625" style="2" bestFit="1" customWidth="1"/>
    <col min="475" max="483" width="7.1640625" style="2" bestFit="1" customWidth="1"/>
    <col min="484" max="484" width="5.1640625" style="2" bestFit="1" customWidth="1"/>
    <col min="485" max="488" width="7.1640625" style="2" bestFit="1" customWidth="1"/>
    <col min="489" max="489" width="5.1640625" style="2" bestFit="1" customWidth="1"/>
    <col min="490" max="493" width="7.1640625" style="2" bestFit="1" customWidth="1"/>
    <col min="494" max="494" width="5.1640625" style="2" bestFit="1" customWidth="1"/>
    <col min="495" max="509" width="7.1640625" style="2" bestFit="1" customWidth="1"/>
    <col min="510" max="510" width="5.1640625" style="2" bestFit="1" customWidth="1"/>
    <col min="511" max="511" width="7.1640625" style="2" bestFit="1" customWidth="1"/>
    <col min="512" max="512" width="5.1640625" style="2" bestFit="1" customWidth="1"/>
    <col min="513" max="515" width="7.1640625" style="2" bestFit="1" customWidth="1"/>
    <col min="516" max="516" width="5.1640625" style="2" bestFit="1" customWidth="1"/>
    <col min="517" max="518" width="7.1640625" style="2" bestFit="1" customWidth="1"/>
    <col min="519" max="519" width="5.1640625" style="2" bestFit="1" customWidth="1"/>
    <col min="520" max="520" width="7.1640625" style="2" bestFit="1" customWidth="1"/>
    <col min="521" max="521" width="5.1640625" style="2" bestFit="1" customWidth="1"/>
    <col min="522" max="537" width="7.1640625" style="2" bestFit="1" customWidth="1"/>
    <col min="538" max="552" width="8.1640625" style="2" bestFit="1" customWidth="1"/>
    <col min="553" max="554" width="6.1640625" style="2" bestFit="1" customWidth="1"/>
    <col min="555" max="561" width="8.1640625" style="2" bestFit="1" customWidth="1"/>
    <col min="562" max="562" width="6.1640625" style="2" bestFit="1" customWidth="1"/>
    <col min="563" max="566" width="8.1640625" style="2" bestFit="1" customWidth="1"/>
    <col min="567" max="568" width="6.1640625" style="2" bestFit="1" customWidth="1"/>
    <col min="569" max="577" width="8.1640625" style="2" bestFit="1" customWidth="1"/>
    <col min="578" max="578" width="6.1640625" style="2" bestFit="1" customWidth="1"/>
    <col min="579" max="581" width="8.1640625" style="2" bestFit="1" customWidth="1"/>
    <col min="582" max="582" width="10" style="2" bestFit="1" customWidth="1"/>
    <col min="583" max="16384" width="10.83203125" style="2"/>
  </cols>
  <sheetData>
    <row r="3" spans="1:582" x14ac:dyDescent="0.2">
      <c r="A3" s="4" t="s">
        <v>19</v>
      </c>
      <c r="B3" t="s">
        <v>27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</row>
    <row r="4" spans="1:582" x14ac:dyDescent="0.2">
      <c r="A4" s="5" t="s">
        <v>10</v>
      </c>
      <c r="B4" s="8">
        <v>0.52869565217391301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</row>
    <row r="5" spans="1:582" x14ac:dyDescent="0.2">
      <c r="A5" s="5" t="s">
        <v>9</v>
      </c>
      <c r="B5" s="8">
        <v>0.92521739130434777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</row>
    <row r="6" spans="1:582" x14ac:dyDescent="0.2">
      <c r="A6" s="5" t="s">
        <v>11</v>
      </c>
      <c r="B6" s="8">
        <v>0.90633540372670807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</row>
    <row r="7" spans="1:582" x14ac:dyDescent="0.2">
      <c r="A7" s="5" t="s">
        <v>12</v>
      </c>
      <c r="B7" s="8">
        <v>1.0005423094904162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</row>
    <row r="8" spans="1:582" x14ac:dyDescent="0.2">
      <c r="A8" s="5" t="s">
        <v>13</v>
      </c>
      <c r="B8" s="8">
        <v>1.022144927536232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</row>
    <row r="9" spans="1:582" x14ac:dyDescent="0.2">
      <c r="A9" s="5" t="s">
        <v>20</v>
      </c>
      <c r="B9" s="8">
        <v>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</row>
    <row r="10" spans="1:582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</row>
    <row r="11" spans="1:582" x14ac:dyDescent="0.2">
      <c r="A11"/>
    </row>
    <row r="12" spans="1:582" x14ac:dyDescent="0.2">
      <c r="A12"/>
    </row>
    <row r="13" spans="1:582" x14ac:dyDescent="0.2">
      <c r="A13"/>
    </row>
    <row r="14" spans="1:582" x14ac:dyDescent="0.2">
      <c r="A14"/>
    </row>
    <row r="15" spans="1:582" x14ac:dyDescent="0.2">
      <c r="A15"/>
    </row>
    <row r="16" spans="1:582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9"/>
  <sheetViews>
    <sheetView zoomScale="130" zoomScaleNormal="130" workbookViewId="0">
      <selection activeCell="G9" sqref="G9"/>
    </sheetView>
  </sheetViews>
  <sheetFormatPr baseColWidth="10" defaultColWidth="8.83203125" defaultRowHeight="15" x14ac:dyDescent="0.2"/>
  <cols>
    <col min="1" max="1" width="9.1640625" bestFit="1" customWidth="1"/>
    <col min="2" max="2" width="6.6640625" bestFit="1" customWidth="1"/>
    <col min="3" max="3" width="13.1640625" bestFit="1" customWidth="1"/>
    <col min="4" max="4" width="13.33203125" bestFit="1" customWidth="1"/>
    <col min="5" max="5" width="18.83203125" bestFit="1" customWidth="1"/>
    <col min="6" max="6" width="11.33203125" bestFit="1" customWidth="1"/>
    <col min="7" max="7" width="11.33203125" style="2" customWidth="1"/>
    <col min="8" max="8" width="15.5" style="2" bestFit="1" customWidth="1"/>
    <col min="9" max="10" width="16" bestFit="1" customWidth="1"/>
    <col min="11" max="11" width="18.33203125" style="2" bestFit="1" customWidth="1"/>
    <col min="12" max="12" width="16.33203125" bestFit="1" customWidth="1"/>
    <col min="13" max="13" width="18.83203125" bestFit="1" customWidth="1"/>
    <col min="14" max="14" width="18.83203125" style="2" customWidth="1"/>
  </cols>
  <sheetData>
    <row r="1" spans="1:14" s="3" customFormat="1" x14ac:dyDescent="0.2">
      <c r="A1" s="3" t="s">
        <v>0</v>
      </c>
      <c r="B1" s="3" t="s">
        <v>1</v>
      </c>
      <c r="C1" s="3" t="s">
        <v>8</v>
      </c>
      <c r="D1" s="3" t="s">
        <v>5</v>
      </c>
      <c r="E1" s="3" t="s">
        <v>2</v>
      </c>
      <c r="F1" s="3" t="s">
        <v>3</v>
      </c>
      <c r="G1" s="3" t="s">
        <v>26</v>
      </c>
      <c r="H1" s="3" t="s">
        <v>14</v>
      </c>
      <c r="I1" s="3" t="s">
        <v>4</v>
      </c>
      <c r="J1" s="3" t="s">
        <v>6</v>
      </c>
      <c r="K1" s="3" t="s">
        <v>18</v>
      </c>
      <c r="L1" s="3" t="s">
        <v>7</v>
      </c>
      <c r="M1" s="3" t="s">
        <v>17</v>
      </c>
    </row>
    <row r="2" spans="1:14" x14ac:dyDescent="0.2">
      <c r="A2">
        <v>179.1</v>
      </c>
      <c r="B2">
        <v>63</v>
      </c>
      <c r="C2" t="s">
        <v>13</v>
      </c>
      <c r="D2">
        <v>2</v>
      </c>
      <c r="E2">
        <v>1</v>
      </c>
      <c r="F2">
        <v>4</v>
      </c>
      <c r="G2" s="2">
        <f>IF(F2&gt;=1,1,0)</f>
        <v>1</v>
      </c>
      <c r="H2" s="2" t="s">
        <v>16</v>
      </c>
      <c r="I2">
        <v>0</v>
      </c>
      <c r="J2">
        <v>3</v>
      </c>
      <c r="K2" s="2">
        <v>3</v>
      </c>
      <c r="L2">
        <v>300</v>
      </c>
      <c r="M2" s="1">
        <v>10</v>
      </c>
      <c r="N2" s="1"/>
    </row>
    <row r="3" spans="1:14" x14ac:dyDescent="0.2">
      <c r="A3">
        <v>319</v>
      </c>
      <c r="B3">
        <v>59</v>
      </c>
      <c r="C3" t="s">
        <v>12</v>
      </c>
      <c r="D3">
        <v>2</v>
      </c>
      <c r="E3">
        <v>0</v>
      </c>
      <c r="F3">
        <v>6</v>
      </c>
      <c r="G3" s="2">
        <f t="shared" ref="G3:G66" si="0">IF(F3&gt;=1,1,0)</f>
        <v>1</v>
      </c>
      <c r="H3" s="2" t="s">
        <v>16</v>
      </c>
      <c r="I3">
        <v>0</v>
      </c>
      <c r="J3">
        <v>0</v>
      </c>
      <c r="K3" s="2">
        <v>0</v>
      </c>
      <c r="L3">
        <v>120</v>
      </c>
      <c r="M3" s="1">
        <v>4</v>
      </c>
      <c r="N3" s="1"/>
    </row>
    <row r="4" spans="1:14" x14ac:dyDescent="0.2">
      <c r="A4">
        <v>9310.7000000000007</v>
      </c>
      <c r="B4">
        <v>62</v>
      </c>
      <c r="C4" t="s">
        <v>13</v>
      </c>
      <c r="D4">
        <v>17</v>
      </c>
      <c r="E4">
        <v>0</v>
      </c>
      <c r="F4">
        <v>2</v>
      </c>
      <c r="G4" s="2">
        <f t="shared" si="0"/>
        <v>1</v>
      </c>
      <c r="H4" s="2" t="s">
        <v>15</v>
      </c>
      <c r="I4">
        <v>0</v>
      </c>
      <c r="J4">
        <v>5</v>
      </c>
      <c r="K4" s="2">
        <v>5</v>
      </c>
      <c r="L4">
        <v>353</v>
      </c>
      <c r="M4" s="1">
        <v>11.766666666666667</v>
      </c>
      <c r="N4" s="1"/>
    </row>
    <row r="5" spans="1:14" x14ac:dyDescent="0.2">
      <c r="A5">
        <v>18727.099999999999</v>
      </c>
      <c r="B5">
        <v>55</v>
      </c>
      <c r="C5" t="s">
        <v>12</v>
      </c>
      <c r="D5">
        <v>5</v>
      </c>
      <c r="E5">
        <v>2</v>
      </c>
      <c r="F5">
        <v>7</v>
      </c>
      <c r="G5" s="2">
        <f t="shared" si="0"/>
        <v>1</v>
      </c>
      <c r="H5" s="2" t="s">
        <v>16</v>
      </c>
      <c r="I5">
        <v>0</v>
      </c>
      <c r="J5">
        <v>0</v>
      </c>
      <c r="K5" s="2">
        <v>0</v>
      </c>
      <c r="L5">
        <v>18</v>
      </c>
      <c r="M5" s="1">
        <v>0.6</v>
      </c>
      <c r="N5" s="1"/>
    </row>
    <row r="6" spans="1:14" x14ac:dyDescent="0.2">
      <c r="A6">
        <v>453.4</v>
      </c>
      <c r="B6">
        <v>66</v>
      </c>
      <c r="C6" t="s">
        <v>13</v>
      </c>
      <c r="D6">
        <v>1</v>
      </c>
      <c r="E6">
        <v>0</v>
      </c>
      <c r="F6">
        <v>3</v>
      </c>
      <c r="G6" s="2">
        <f t="shared" si="0"/>
        <v>1</v>
      </c>
      <c r="H6" s="2" t="s">
        <v>16</v>
      </c>
      <c r="I6">
        <v>0</v>
      </c>
      <c r="J6">
        <v>4</v>
      </c>
      <c r="K6" s="2">
        <v>4</v>
      </c>
      <c r="L6">
        <v>296</v>
      </c>
      <c r="M6" s="1">
        <v>9.8666666666666671</v>
      </c>
      <c r="N6" s="1"/>
    </row>
    <row r="7" spans="1:14" x14ac:dyDescent="0.2">
      <c r="A7">
        <v>3243.8</v>
      </c>
      <c r="B7">
        <v>68</v>
      </c>
      <c r="C7" t="s">
        <v>13</v>
      </c>
      <c r="D7">
        <v>6</v>
      </c>
      <c r="E7">
        <v>2</v>
      </c>
      <c r="F7">
        <v>5</v>
      </c>
      <c r="G7" s="2">
        <f t="shared" si="0"/>
        <v>1</v>
      </c>
      <c r="H7" s="2" t="s">
        <v>16</v>
      </c>
      <c r="I7">
        <v>0</v>
      </c>
      <c r="J7">
        <v>4</v>
      </c>
      <c r="K7" s="2">
        <v>4</v>
      </c>
      <c r="L7">
        <v>334</v>
      </c>
      <c r="M7" s="1">
        <v>11.133333333333333</v>
      </c>
      <c r="N7" s="1"/>
    </row>
    <row r="8" spans="1:14" x14ac:dyDescent="0.2">
      <c r="A8">
        <v>599.9</v>
      </c>
      <c r="B8">
        <v>50</v>
      </c>
      <c r="C8" t="s">
        <v>11</v>
      </c>
      <c r="D8">
        <v>0</v>
      </c>
      <c r="E8">
        <v>0</v>
      </c>
      <c r="F8">
        <v>7</v>
      </c>
      <c r="G8" s="2">
        <f t="shared" si="0"/>
        <v>1</v>
      </c>
      <c r="H8" s="2" t="s">
        <v>16</v>
      </c>
      <c r="I8">
        <v>1</v>
      </c>
      <c r="J8">
        <v>0</v>
      </c>
      <c r="K8" s="2">
        <v>1</v>
      </c>
      <c r="L8">
        <v>26</v>
      </c>
      <c r="M8" s="1">
        <v>0.8666666666666667</v>
      </c>
      <c r="N8" s="1"/>
    </row>
    <row r="9" spans="1:14" x14ac:dyDescent="0.2">
      <c r="A9">
        <v>2224.6</v>
      </c>
      <c r="B9">
        <v>55</v>
      </c>
      <c r="C9" t="s">
        <v>12</v>
      </c>
      <c r="D9">
        <v>6</v>
      </c>
      <c r="E9">
        <v>2</v>
      </c>
      <c r="F9">
        <v>2</v>
      </c>
      <c r="G9" s="2">
        <f t="shared" si="0"/>
        <v>1</v>
      </c>
      <c r="H9" s="2" t="s">
        <v>15</v>
      </c>
      <c r="I9">
        <v>0</v>
      </c>
      <c r="J9">
        <v>0</v>
      </c>
      <c r="K9" s="2">
        <v>0</v>
      </c>
      <c r="L9">
        <v>86</v>
      </c>
      <c r="M9" s="1">
        <v>2.8666666666666667</v>
      </c>
      <c r="N9" s="1"/>
    </row>
    <row r="10" spans="1:14" x14ac:dyDescent="0.2">
      <c r="A10">
        <v>11.2</v>
      </c>
      <c r="B10">
        <v>53</v>
      </c>
      <c r="C10" t="s">
        <v>12</v>
      </c>
      <c r="D10">
        <v>0</v>
      </c>
      <c r="E10">
        <v>1</v>
      </c>
      <c r="F10">
        <v>1</v>
      </c>
      <c r="G10" s="2">
        <f t="shared" si="0"/>
        <v>1</v>
      </c>
      <c r="H10" s="2" t="s">
        <v>15</v>
      </c>
      <c r="I10">
        <v>0</v>
      </c>
      <c r="J10">
        <v>0</v>
      </c>
      <c r="K10" s="2">
        <v>0</v>
      </c>
      <c r="L10">
        <v>0</v>
      </c>
      <c r="M10" s="1">
        <v>0</v>
      </c>
      <c r="N10" s="1"/>
    </row>
    <row r="11" spans="1:14" x14ac:dyDescent="0.2">
      <c r="A11">
        <v>689.7</v>
      </c>
      <c r="B11">
        <v>55</v>
      </c>
      <c r="C11" t="s">
        <v>12</v>
      </c>
      <c r="D11">
        <v>2</v>
      </c>
      <c r="E11">
        <v>0</v>
      </c>
      <c r="F11">
        <v>0</v>
      </c>
      <c r="G11" s="2">
        <f t="shared" si="0"/>
        <v>0</v>
      </c>
      <c r="H11" s="2" t="s">
        <v>15</v>
      </c>
      <c r="I11">
        <v>1</v>
      </c>
      <c r="J11">
        <v>0</v>
      </c>
      <c r="K11" s="2">
        <v>1</v>
      </c>
      <c r="L11">
        <v>1</v>
      </c>
      <c r="M11" s="1">
        <v>3.3333333333333333E-2</v>
      </c>
      <c r="N11" s="1"/>
    </row>
    <row r="12" spans="1:14" x14ac:dyDescent="0.2">
      <c r="A12">
        <v>304.10000000000002</v>
      </c>
      <c r="B12">
        <v>62</v>
      </c>
      <c r="C12" t="s">
        <v>13</v>
      </c>
      <c r="D12">
        <v>0</v>
      </c>
      <c r="E12">
        <v>0</v>
      </c>
      <c r="F12">
        <v>4</v>
      </c>
      <c r="G12" s="2">
        <f t="shared" si="0"/>
        <v>1</v>
      </c>
      <c r="H12" s="2" t="s">
        <v>16</v>
      </c>
      <c r="I12">
        <v>0</v>
      </c>
      <c r="J12">
        <v>2</v>
      </c>
      <c r="K12" s="2">
        <v>2</v>
      </c>
      <c r="L12">
        <v>282</v>
      </c>
      <c r="M12" s="1">
        <v>9.4</v>
      </c>
      <c r="N12" s="1"/>
    </row>
    <row r="13" spans="1:14" x14ac:dyDescent="0.2">
      <c r="A13">
        <v>200.4</v>
      </c>
      <c r="B13">
        <v>63</v>
      </c>
      <c r="C13" t="s">
        <v>13</v>
      </c>
      <c r="D13">
        <v>0</v>
      </c>
      <c r="E13">
        <v>0</v>
      </c>
      <c r="F13">
        <v>3</v>
      </c>
      <c r="G13" s="2">
        <f t="shared" si="0"/>
        <v>1</v>
      </c>
      <c r="H13" s="2" t="s">
        <v>16</v>
      </c>
      <c r="I13">
        <v>0</v>
      </c>
      <c r="J13">
        <v>6</v>
      </c>
      <c r="K13" s="2">
        <v>6</v>
      </c>
      <c r="L13">
        <v>340</v>
      </c>
      <c r="M13" s="1">
        <v>11.333333333333334</v>
      </c>
      <c r="N13" s="1"/>
    </row>
    <row r="14" spans="1:14" x14ac:dyDescent="0.2">
      <c r="A14">
        <v>978.9</v>
      </c>
      <c r="B14">
        <v>67</v>
      </c>
      <c r="C14" t="s">
        <v>13</v>
      </c>
      <c r="D14">
        <v>5</v>
      </c>
      <c r="E14">
        <v>0</v>
      </c>
      <c r="F14">
        <v>2</v>
      </c>
      <c r="G14" s="2">
        <f t="shared" si="0"/>
        <v>1</v>
      </c>
      <c r="H14" s="2" t="s">
        <v>15</v>
      </c>
      <c r="I14">
        <v>0</v>
      </c>
      <c r="J14">
        <v>13</v>
      </c>
      <c r="K14" s="2">
        <v>13</v>
      </c>
      <c r="L14">
        <v>285</v>
      </c>
      <c r="M14" s="1">
        <v>9.5</v>
      </c>
      <c r="N14" s="1"/>
    </row>
    <row r="15" spans="1:14" x14ac:dyDescent="0.2">
      <c r="A15">
        <v>330.2</v>
      </c>
      <c r="B15">
        <v>60</v>
      </c>
      <c r="C15" t="s">
        <v>12</v>
      </c>
      <c r="D15">
        <v>1</v>
      </c>
      <c r="E15">
        <v>0</v>
      </c>
      <c r="F15">
        <v>1</v>
      </c>
      <c r="G15" s="2">
        <f t="shared" si="0"/>
        <v>1</v>
      </c>
      <c r="H15" s="2" t="s">
        <v>15</v>
      </c>
      <c r="I15">
        <v>0</v>
      </c>
      <c r="J15">
        <v>10</v>
      </c>
      <c r="K15" s="2">
        <v>10</v>
      </c>
      <c r="L15">
        <v>318</v>
      </c>
      <c r="M15" s="1">
        <v>10.6</v>
      </c>
      <c r="N15" s="1"/>
    </row>
    <row r="16" spans="1:14" x14ac:dyDescent="0.2">
      <c r="A16">
        <v>642.20000000000005</v>
      </c>
      <c r="B16">
        <v>64</v>
      </c>
      <c r="C16" t="s">
        <v>13</v>
      </c>
      <c r="D16">
        <v>4</v>
      </c>
      <c r="E16">
        <v>0</v>
      </c>
      <c r="F16">
        <v>1</v>
      </c>
      <c r="G16" s="2">
        <f t="shared" si="0"/>
        <v>1</v>
      </c>
      <c r="H16" s="2" t="s">
        <v>15</v>
      </c>
      <c r="I16">
        <v>0</v>
      </c>
      <c r="J16">
        <v>9</v>
      </c>
      <c r="K16" s="2">
        <v>9</v>
      </c>
      <c r="L16">
        <v>347</v>
      </c>
      <c r="M16" s="1">
        <v>11.566666666666666</v>
      </c>
      <c r="N16" s="1"/>
    </row>
    <row r="17" spans="1:14" x14ac:dyDescent="0.2">
      <c r="A17">
        <v>1247</v>
      </c>
      <c r="B17">
        <v>41</v>
      </c>
      <c r="C17" t="s">
        <v>11</v>
      </c>
      <c r="D17">
        <v>4</v>
      </c>
      <c r="E17">
        <v>0</v>
      </c>
      <c r="F17">
        <v>0</v>
      </c>
      <c r="G17" s="2">
        <f t="shared" si="0"/>
        <v>0</v>
      </c>
      <c r="H17" s="2" t="s">
        <v>15</v>
      </c>
      <c r="I17">
        <v>0</v>
      </c>
      <c r="J17">
        <v>0</v>
      </c>
      <c r="K17" s="2">
        <v>0</v>
      </c>
      <c r="L17">
        <v>40</v>
      </c>
      <c r="M17" s="1">
        <v>1.3333333333333333</v>
      </c>
      <c r="N17" s="1"/>
    </row>
    <row r="18" spans="1:14" x14ac:dyDescent="0.2">
      <c r="A18">
        <v>226.6</v>
      </c>
      <c r="B18">
        <v>64</v>
      </c>
      <c r="C18" t="s">
        <v>13</v>
      </c>
      <c r="D18">
        <v>1</v>
      </c>
      <c r="E18">
        <v>0</v>
      </c>
      <c r="F18">
        <v>1</v>
      </c>
      <c r="G18" s="2">
        <f t="shared" si="0"/>
        <v>1</v>
      </c>
      <c r="H18" s="2" t="s">
        <v>15</v>
      </c>
      <c r="I18">
        <v>0</v>
      </c>
      <c r="J18">
        <v>0</v>
      </c>
      <c r="K18" s="2">
        <v>0</v>
      </c>
      <c r="L18">
        <v>0</v>
      </c>
      <c r="M18" s="1">
        <v>0</v>
      </c>
      <c r="N18" s="1"/>
    </row>
    <row r="19" spans="1:14" x14ac:dyDescent="0.2">
      <c r="A19">
        <v>12481.1</v>
      </c>
      <c r="B19">
        <v>69</v>
      </c>
      <c r="C19" t="s">
        <v>13</v>
      </c>
      <c r="D19">
        <v>15</v>
      </c>
      <c r="E19">
        <v>1</v>
      </c>
      <c r="F19">
        <v>8</v>
      </c>
      <c r="G19" s="2">
        <f t="shared" si="0"/>
        <v>1</v>
      </c>
      <c r="H19" s="2" t="s">
        <v>16</v>
      </c>
      <c r="I19">
        <v>0</v>
      </c>
      <c r="J19">
        <v>0</v>
      </c>
      <c r="K19" s="2">
        <v>0</v>
      </c>
      <c r="L19">
        <v>315</v>
      </c>
      <c r="M19" s="1">
        <v>10.5</v>
      </c>
      <c r="N19" s="1"/>
    </row>
    <row r="20" spans="1:14" x14ac:dyDescent="0.2">
      <c r="A20">
        <v>369.6</v>
      </c>
      <c r="B20">
        <v>48</v>
      </c>
      <c r="C20" t="s">
        <v>11</v>
      </c>
      <c r="D20">
        <v>2</v>
      </c>
      <c r="E20">
        <v>0</v>
      </c>
      <c r="F20">
        <v>1</v>
      </c>
      <c r="G20" s="2">
        <f t="shared" si="0"/>
        <v>1</v>
      </c>
      <c r="H20" s="2" t="s">
        <v>15</v>
      </c>
      <c r="I20">
        <v>0</v>
      </c>
      <c r="J20">
        <v>0</v>
      </c>
      <c r="K20" s="2">
        <v>0</v>
      </c>
      <c r="L20">
        <v>13</v>
      </c>
      <c r="M20" s="1">
        <v>0.43333333333333335</v>
      </c>
      <c r="N20" s="1"/>
    </row>
    <row r="21" spans="1:14" x14ac:dyDescent="0.2">
      <c r="A21">
        <v>3613.1</v>
      </c>
      <c r="B21">
        <v>57</v>
      </c>
      <c r="C21" t="s">
        <v>12</v>
      </c>
      <c r="D21">
        <v>8</v>
      </c>
      <c r="E21">
        <v>0</v>
      </c>
      <c r="F21">
        <v>3</v>
      </c>
      <c r="G21" s="2">
        <f t="shared" si="0"/>
        <v>1</v>
      </c>
      <c r="H21" s="2" t="s">
        <v>16</v>
      </c>
      <c r="I21">
        <v>0</v>
      </c>
      <c r="J21">
        <v>21</v>
      </c>
      <c r="K21" s="2">
        <v>21</v>
      </c>
      <c r="L21">
        <v>293</v>
      </c>
      <c r="M21" s="1">
        <v>9.7666666666666675</v>
      </c>
      <c r="N21" s="1"/>
    </row>
    <row r="22" spans="1:14" x14ac:dyDescent="0.2">
      <c r="A22">
        <v>326</v>
      </c>
      <c r="B22">
        <v>68</v>
      </c>
      <c r="C22" t="s">
        <v>13</v>
      </c>
      <c r="D22">
        <v>2</v>
      </c>
      <c r="E22">
        <v>0</v>
      </c>
      <c r="F22">
        <v>1</v>
      </c>
      <c r="G22" s="2">
        <f t="shared" si="0"/>
        <v>1</v>
      </c>
      <c r="H22" s="2" t="s">
        <v>15</v>
      </c>
      <c r="I22">
        <v>0</v>
      </c>
      <c r="J22">
        <v>1</v>
      </c>
      <c r="K22" s="2">
        <v>1</v>
      </c>
      <c r="L22">
        <v>111</v>
      </c>
      <c r="M22" s="1">
        <v>3.7</v>
      </c>
      <c r="N22" s="1"/>
    </row>
    <row r="23" spans="1:14" x14ac:dyDescent="0.2">
      <c r="A23">
        <v>252.3</v>
      </c>
      <c r="B23">
        <v>60</v>
      </c>
      <c r="C23" t="s">
        <v>12</v>
      </c>
      <c r="D23">
        <v>2</v>
      </c>
      <c r="E23">
        <v>0</v>
      </c>
      <c r="F23">
        <v>2</v>
      </c>
      <c r="G23" s="2">
        <f t="shared" si="0"/>
        <v>1</v>
      </c>
      <c r="H23" s="2" t="s">
        <v>15</v>
      </c>
      <c r="I23">
        <v>0</v>
      </c>
      <c r="J23">
        <v>6</v>
      </c>
      <c r="K23" s="2">
        <v>6</v>
      </c>
      <c r="L23">
        <v>60</v>
      </c>
      <c r="M23" s="1">
        <v>2</v>
      </c>
      <c r="N23" s="1"/>
    </row>
    <row r="24" spans="1:14" x14ac:dyDescent="0.2">
      <c r="A24">
        <v>3902.8</v>
      </c>
      <c r="B24">
        <v>41</v>
      </c>
      <c r="C24" t="s">
        <v>11</v>
      </c>
      <c r="D24">
        <v>3</v>
      </c>
      <c r="E24">
        <v>0</v>
      </c>
      <c r="F24">
        <v>3</v>
      </c>
      <c r="G24" s="2">
        <f t="shared" si="0"/>
        <v>1</v>
      </c>
      <c r="H24" s="2" t="s">
        <v>16</v>
      </c>
      <c r="I24">
        <v>0</v>
      </c>
      <c r="J24">
        <v>3</v>
      </c>
      <c r="K24" s="2">
        <v>3</v>
      </c>
      <c r="L24">
        <v>82</v>
      </c>
      <c r="M24" s="1">
        <v>2.7333333333333334</v>
      </c>
      <c r="N24" s="1"/>
    </row>
    <row r="25" spans="1:14" x14ac:dyDescent="0.2">
      <c r="A25">
        <v>116.9</v>
      </c>
      <c r="B25">
        <v>49</v>
      </c>
      <c r="C25" t="s">
        <v>11</v>
      </c>
      <c r="D25">
        <v>2</v>
      </c>
      <c r="E25">
        <v>0</v>
      </c>
      <c r="F25">
        <v>1</v>
      </c>
      <c r="G25" s="2">
        <f t="shared" si="0"/>
        <v>1</v>
      </c>
      <c r="H25" s="2" t="s">
        <v>15</v>
      </c>
      <c r="I25">
        <v>0</v>
      </c>
      <c r="J25">
        <v>0</v>
      </c>
      <c r="K25" s="2">
        <v>0</v>
      </c>
      <c r="L25">
        <v>0</v>
      </c>
      <c r="M25" s="1">
        <v>0</v>
      </c>
      <c r="N25" s="1"/>
    </row>
    <row r="26" spans="1:14" x14ac:dyDescent="0.2">
      <c r="A26">
        <v>978.8</v>
      </c>
      <c r="B26">
        <v>40</v>
      </c>
      <c r="C26" t="s">
        <v>9</v>
      </c>
      <c r="D26">
        <v>5</v>
      </c>
      <c r="E26">
        <v>0</v>
      </c>
      <c r="F26">
        <v>0</v>
      </c>
      <c r="G26" s="2">
        <f t="shared" si="0"/>
        <v>0</v>
      </c>
      <c r="H26" s="2" t="s">
        <v>15</v>
      </c>
      <c r="I26">
        <v>0</v>
      </c>
      <c r="J26">
        <v>3</v>
      </c>
      <c r="K26" s="2">
        <v>3</v>
      </c>
      <c r="L26">
        <v>229</v>
      </c>
      <c r="M26" s="1">
        <v>7.6333333333333337</v>
      </c>
      <c r="N26" s="1"/>
    </row>
    <row r="27" spans="1:14" x14ac:dyDescent="0.2">
      <c r="A27">
        <v>6345</v>
      </c>
      <c r="B27">
        <v>61</v>
      </c>
      <c r="C27" t="s">
        <v>13</v>
      </c>
      <c r="D27">
        <v>14</v>
      </c>
      <c r="E27">
        <v>0</v>
      </c>
      <c r="F27">
        <v>3</v>
      </c>
      <c r="G27" s="2">
        <f t="shared" si="0"/>
        <v>1</v>
      </c>
      <c r="H27" s="2" t="s">
        <v>16</v>
      </c>
      <c r="I27">
        <v>0</v>
      </c>
      <c r="J27">
        <v>5</v>
      </c>
      <c r="K27" s="2">
        <v>5</v>
      </c>
      <c r="L27">
        <v>335</v>
      </c>
      <c r="M27" s="1">
        <v>11.166666666666666</v>
      </c>
      <c r="N27" s="1"/>
    </row>
    <row r="28" spans="1:14" x14ac:dyDescent="0.2">
      <c r="A28">
        <v>4869.1000000000004</v>
      </c>
      <c r="B28">
        <v>52</v>
      </c>
      <c r="C28" t="s">
        <v>12</v>
      </c>
      <c r="D28">
        <v>3</v>
      </c>
      <c r="E28">
        <v>0</v>
      </c>
      <c r="F28">
        <v>5</v>
      </c>
      <c r="G28" s="2">
        <f t="shared" si="0"/>
        <v>1</v>
      </c>
      <c r="H28" s="2" t="s">
        <v>16</v>
      </c>
      <c r="I28">
        <v>0</v>
      </c>
      <c r="J28">
        <v>0</v>
      </c>
      <c r="K28" s="2">
        <v>0</v>
      </c>
      <c r="L28">
        <v>307</v>
      </c>
      <c r="M28" s="1">
        <v>10.233333333333333</v>
      </c>
      <c r="N28" s="1"/>
    </row>
    <row r="29" spans="1:14" x14ac:dyDescent="0.2">
      <c r="A29">
        <v>73.599999999999994</v>
      </c>
      <c r="B29">
        <v>63</v>
      </c>
      <c r="C29" t="s">
        <v>13</v>
      </c>
      <c r="D29">
        <v>0</v>
      </c>
      <c r="E29">
        <v>0</v>
      </c>
      <c r="F29">
        <v>1</v>
      </c>
      <c r="G29" s="2">
        <f t="shared" si="0"/>
        <v>1</v>
      </c>
      <c r="H29" s="2" t="s">
        <v>15</v>
      </c>
      <c r="I29">
        <v>0</v>
      </c>
      <c r="J29">
        <v>0</v>
      </c>
      <c r="K29" s="2">
        <v>0</v>
      </c>
      <c r="L29">
        <v>174</v>
      </c>
      <c r="M29" s="1">
        <v>5.8</v>
      </c>
      <c r="N29" s="1"/>
    </row>
    <row r="30" spans="1:14" x14ac:dyDescent="0.2">
      <c r="A30">
        <v>635.70000000000005</v>
      </c>
      <c r="B30">
        <v>60</v>
      </c>
      <c r="C30" t="s">
        <v>12</v>
      </c>
      <c r="D30">
        <v>2</v>
      </c>
      <c r="E30">
        <v>0</v>
      </c>
      <c r="F30">
        <v>1</v>
      </c>
      <c r="G30" s="2">
        <f t="shared" si="0"/>
        <v>1</v>
      </c>
      <c r="H30" s="2" t="s">
        <v>15</v>
      </c>
      <c r="I30">
        <v>0</v>
      </c>
      <c r="J30">
        <v>8</v>
      </c>
      <c r="K30" s="2">
        <v>8</v>
      </c>
      <c r="L30">
        <v>262</v>
      </c>
      <c r="M30" s="1">
        <v>8.7333333333333325</v>
      </c>
      <c r="N30" s="1"/>
    </row>
    <row r="31" spans="1:14" x14ac:dyDescent="0.2">
      <c r="A31">
        <v>160.9</v>
      </c>
      <c r="B31">
        <v>69</v>
      </c>
      <c r="C31" t="s">
        <v>13</v>
      </c>
      <c r="D31">
        <v>0</v>
      </c>
      <c r="E31">
        <v>0</v>
      </c>
      <c r="F31">
        <v>2</v>
      </c>
      <c r="G31" s="2">
        <f t="shared" si="0"/>
        <v>1</v>
      </c>
      <c r="H31" s="2" t="s">
        <v>15</v>
      </c>
      <c r="I31">
        <v>0</v>
      </c>
      <c r="J31">
        <v>4</v>
      </c>
      <c r="K31" s="2">
        <v>4</v>
      </c>
      <c r="L31">
        <v>272</v>
      </c>
      <c r="M31" s="1">
        <v>9.0666666666666664</v>
      </c>
      <c r="N31" s="1"/>
    </row>
    <row r="32" spans="1:14" x14ac:dyDescent="0.2">
      <c r="A32">
        <v>7388.9</v>
      </c>
      <c r="B32">
        <v>68</v>
      </c>
      <c r="C32" t="s">
        <v>13</v>
      </c>
      <c r="D32">
        <v>47</v>
      </c>
      <c r="E32">
        <v>7</v>
      </c>
      <c r="F32">
        <v>11</v>
      </c>
      <c r="G32" s="2">
        <f t="shared" si="0"/>
        <v>1</v>
      </c>
      <c r="H32" s="2" t="s">
        <v>16</v>
      </c>
      <c r="I32">
        <v>0</v>
      </c>
      <c r="J32">
        <v>1</v>
      </c>
      <c r="K32" s="2">
        <v>1</v>
      </c>
      <c r="L32">
        <v>146</v>
      </c>
      <c r="M32" s="1">
        <v>4.8666666666666663</v>
      </c>
      <c r="N32" s="1"/>
    </row>
    <row r="33" spans="1:14" x14ac:dyDescent="0.2">
      <c r="A33">
        <v>81.599999999999994</v>
      </c>
      <c r="B33">
        <v>48</v>
      </c>
      <c r="C33" t="s">
        <v>11</v>
      </c>
      <c r="D33">
        <v>3</v>
      </c>
      <c r="E33">
        <v>2</v>
      </c>
      <c r="F33">
        <v>3</v>
      </c>
      <c r="G33" s="2">
        <f t="shared" si="0"/>
        <v>1</v>
      </c>
      <c r="H33" s="2" t="s">
        <v>16</v>
      </c>
      <c r="I33">
        <v>0</v>
      </c>
      <c r="J33">
        <v>0</v>
      </c>
      <c r="K33" s="2">
        <v>0</v>
      </c>
      <c r="L33">
        <v>209</v>
      </c>
      <c r="M33" s="1">
        <v>6.9666666666666668</v>
      </c>
      <c r="N33" s="1"/>
    </row>
    <row r="34" spans="1:14" x14ac:dyDescent="0.2">
      <c r="A34">
        <v>3427.6</v>
      </c>
      <c r="B34">
        <v>60</v>
      </c>
      <c r="C34" t="s">
        <v>12</v>
      </c>
      <c r="D34">
        <v>12</v>
      </c>
      <c r="E34">
        <v>2</v>
      </c>
      <c r="F34">
        <v>1</v>
      </c>
      <c r="G34" s="2">
        <f t="shared" si="0"/>
        <v>1</v>
      </c>
      <c r="H34" s="2" t="s">
        <v>15</v>
      </c>
      <c r="I34">
        <v>0</v>
      </c>
      <c r="J34">
        <v>0</v>
      </c>
      <c r="K34" s="2">
        <v>0</v>
      </c>
      <c r="L34">
        <v>79</v>
      </c>
      <c r="M34" s="1">
        <v>2.6333333333333333</v>
      </c>
      <c r="N34" s="1"/>
    </row>
    <row r="35" spans="1:14" x14ac:dyDescent="0.2">
      <c r="A35">
        <v>7215.5</v>
      </c>
      <c r="B35">
        <v>64</v>
      </c>
      <c r="C35" t="s">
        <v>13</v>
      </c>
      <c r="D35">
        <v>3</v>
      </c>
      <c r="E35">
        <v>0</v>
      </c>
      <c r="F35">
        <v>5</v>
      </c>
      <c r="G35" s="2">
        <f t="shared" si="0"/>
        <v>1</v>
      </c>
      <c r="H35" s="2" t="s">
        <v>16</v>
      </c>
      <c r="I35">
        <v>0</v>
      </c>
      <c r="J35">
        <v>19</v>
      </c>
      <c r="K35" s="2">
        <v>19</v>
      </c>
      <c r="L35">
        <v>333</v>
      </c>
      <c r="M35" s="1">
        <v>11.1</v>
      </c>
      <c r="N35" s="1"/>
    </row>
    <row r="36" spans="1:14" x14ac:dyDescent="0.2">
      <c r="A36">
        <v>1466</v>
      </c>
      <c r="B36">
        <v>60</v>
      </c>
      <c r="C36" t="s">
        <v>12</v>
      </c>
      <c r="D36">
        <v>6</v>
      </c>
      <c r="E36">
        <v>1</v>
      </c>
      <c r="F36">
        <v>2</v>
      </c>
      <c r="G36" s="2">
        <f t="shared" si="0"/>
        <v>1</v>
      </c>
      <c r="H36" s="2" t="s">
        <v>15</v>
      </c>
      <c r="I36">
        <v>0</v>
      </c>
      <c r="J36">
        <v>0</v>
      </c>
      <c r="K36" s="2">
        <v>0</v>
      </c>
      <c r="L36">
        <v>0</v>
      </c>
      <c r="M36" s="1">
        <v>0</v>
      </c>
      <c r="N36" s="1"/>
    </row>
    <row r="37" spans="1:14" x14ac:dyDescent="0.2">
      <c r="A37">
        <v>29.2</v>
      </c>
      <c r="B37">
        <v>59</v>
      </c>
      <c r="C37" t="s">
        <v>12</v>
      </c>
      <c r="D37">
        <v>1</v>
      </c>
      <c r="E37">
        <v>0</v>
      </c>
      <c r="F37">
        <v>2</v>
      </c>
      <c r="G37" s="2">
        <f t="shared" si="0"/>
        <v>1</v>
      </c>
      <c r="H37" s="2" t="s">
        <v>15</v>
      </c>
      <c r="I37">
        <v>0</v>
      </c>
      <c r="J37">
        <v>0</v>
      </c>
      <c r="K37" s="2">
        <v>0</v>
      </c>
      <c r="L37">
        <v>0</v>
      </c>
      <c r="M37" s="1">
        <v>0</v>
      </c>
      <c r="N37" s="1"/>
    </row>
    <row r="38" spans="1:14" x14ac:dyDescent="0.2">
      <c r="A38">
        <v>8179.7</v>
      </c>
      <c r="B38">
        <v>60</v>
      </c>
      <c r="C38" t="s">
        <v>12</v>
      </c>
      <c r="D38">
        <v>12</v>
      </c>
      <c r="E38">
        <v>0</v>
      </c>
      <c r="F38">
        <v>5</v>
      </c>
      <c r="G38" s="2">
        <f t="shared" si="0"/>
        <v>1</v>
      </c>
      <c r="H38" s="2" t="s">
        <v>16</v>
      </c>
      <c r="I38">
        <v>0</v>
      </c>
      <c r="J38">
        <v>1</v>
      </c>
      <c r="K38" s="2">
        <v>1</v>
      </c>
      <c r="L38">
        <v>17</v>
      </c>
      <c r="M38" s="1">
        <v>0.56666666666666665</v>
      </c>
      <c r="N38" s="1"/>
    </row>
    <row r="39" spans="1:14" x14ac:dyDescent="0.2">
      <c r="A39">
        <v>1518.2</v>
      </c>
      <c r="B39">
        <v>53</v>
      </c>
      <c r="C39" t="s">
        <v>12</v>
      </c>
      <c r="D39">
        <v>5</v>
      </c>
      <c r="E39">
        <v>0</v>
      </c>
      <c r="F39">
        <v>2</v>
      </c>
      <c r="G39" s="2">
        <f t="shared" si="0"/>
        <v>1</v>
      </c>
      <c r="H39" s="2" t="s">
        <v>15</v>
      </c>
      <c r="I39">
        <v>0</v>
      </c>
      <c r="J39">
        <v>10</v>
      </c>
      <c r="K39" s="2">
        <v>10</v>
      </c>
      <c r="L39">
        <v>252</v>
      </c>
      <c r="M39" s="1">
        <v>8.4</v>
      </c>
      <c r="N39" s="1"/>
    </row>
    <row r="40" spans="1:14" x14ac:dyDescent="0.2">
      <c r="A40">
        <v>221.4</v>
      </c>
      <c r="B40">
        <v>66</v>
      </c>
      <c r="C40" t="s">
        <v>13</v>
      </c>
      <c r="D40">
        <v>5</v>
      </c>
      <c r="E40">
        <v>0</v>
      </c>
      <c r="F40">
        <v>2</v>
      </c>
      <c r="G40" s="2">
        <f t="shared" si="0"/>
        <v>1</v>
      </c>
      <c r="H40" s="2" t="s">
        <v>15</v>
      </c>
      <c r="I40">
        <v>0</v>
      </c>
      <c r="J40">
        <v>0</v>
      </c>
      <c r="K40" s="2">
        <v>0</v>
      </c>
      <c r="L40">
        <v>113</v>
      </c>
      <c r="M40" s="1">
        <v>3.7666666666666666</v>
      </c>
      <c r="N40" s="1"/>
    </row>
    <row r="41" spans="1:14" x14ac:dyDescent="0.2">
      <c r="A41">
        <v>1433.6</v>
      </c>
      <c r="B41">
        <v>46</v>
      </c>
      <c r="C41" t="s">
        <v>11</v>
      </c>
      <c r="D41">
        <v>3</v>
      </c>
      <c r="E41">
        <v>2</v>
      </c>
      <c r="F41">
        <v>4</v>
      </c>
      <c r="G41" s="2">
        <f t="shared" si="0"/>
        <v>1</v>
      </c>
      <c r="H41" s="2" t="s">
        <v>16</v>
      </c>
      <c r="I41">
        <v>0</v>
      </c>
      <c r="J41">
        <v>0</v>
      </c>
      <c r="K41" s="2">
        <v>0</v>
      </c>
      <c r="L41">
        <v>63</v>
      </c>
      <c r="M41" s="1">
        <v>2.1</v>
      </c>
      <c r="N41" s="1"/>
    </row>
    <row r="42" spans="1:14" x14ac:dyDescent="0.2">
      <c r="A42">
        <v>36.799999999999997</v>
      </c>
      <c r="B42">
        <v>63</v>
      </c>
      <c r="C42" t="s">
        <v>13</v>
      </c>
      <c r="D42">
        <v>0</v>
      </c>
      <c r="E42">
        <v>0</v>
      </c>
      <c r="F42">
        <v>2</v>
      </c>
      <c r="G42" s="2">
        <f t="shared" si="0"/>
        <v>1</v>
      </c>
      <c r="H42" s="2" t="s">
        <v>15</v>
      </c>
      <c r="I42">
        <v>0</v>
      </c>
      <c r="J42">
        <v>0</v>
      </c>
      <c r="K42" s="2">
        <v>0</v>
      </c>
      <c r="L42">
        <v>0</v>
      </c>
      <c r="M42" s="1">
        <v>0</v>
      </c>
      <c r="N42" s="1"/>
    </row>
    <row r="43" spans="1:14" x14ac:dyDescent="0.2">
      <c r="A43">
        <v>1794</v>
      </c>
      <c r="B43">
        <v>60</v>
      </c>
      <c r="C43" t="s">
        <v>12</v>
      </c>
      <c r="D43">
        <v>3</v>
      </c>
      <c r="E43">
        <v>0</v>
      </c>
      <c r="F43">
        <v>2</v>
      </c>
      <c r="G43" s="2">
        <f t="shared" si="0"/>
        <v>1</v>
      </c>
      <c r="H43" s="2" t="s">
        <v>15</v>
      </c>
      <c r="I43">
        <v>0</v>
      </c>
      <c r="J43">
        <v>7</v>
      </c>
      <c r="K43" s="2">
        <v>7</v>
      </c>
      <c r="L43">
        <v>338</v>
      </c>
      <c r="M43" s="1">
        <v>11.266666666666667</v>
      </c>
      <c r="N43" s="1"/>
    </row>
    <row r="44" spans="1:14" x14ac:dyDescent="0.2">
      <c r="A44">
        <v>80.400000000000006</v>
      </c>
      <c r="B44">
        <v>54</v>
      </c>
      <c r="C44" t="s">
        <v>12</v>
      </c>
      <c r="D44">
        <v>0</v>
      </c>
      <c r="E44">
        <v>0</v>
      </c>
      <c r="F44">
        <v>1</v>
      </c>
      <c r="G44" s="2">
        <f t="shared" si="0"/>
        <v>1</v>
      </c>
      <c r="H44" s="2" t="s">
        <v>15</v>
      </c>
      <c r="I44">
        <v>0</v>
      </c>
      <c r="J44">
        <v>2</v>
      </c>
      <c r="K44" s="2">
        <v>2</v>
      </c>
      <c r="L44">
        <v>4</v>
      </c>
      <c r="M44" s="1">
        <v>0.13333333333333333</v>
      </c>
      <c r="N44" s="1"/>
    </row>
    <row r="45" spans="1:14" x14ac:dyDescent="0.2">
      <c r="A45">
        <v>1083.9000000000001</v>
      </c>
      <c r="B45">
        <v>59</v>
      </c>
      <c r="C45" t="s">
        <v>12</v>
      </c>
      <c r="D45">
        <v>8</v>
      </c>
      <c r="E45">
        <v>0</v>
      </c>
      <c r="F45">
        <v>3</v>
      </c>
      <c r="G45" s="2">
        <f t="shared" si="0"/>
        <v>1</v>
      </c>
      <c r="H45" s="2" t="s">
        <v>16</v>
      </c>
      <c r="I45">
        <v>0</v>
      </c>
      <c r="J45">
        <v>23</v>
      </c>
      <c r="K45" s="2">
        <v>23</v>
      </c>
      <c r="L45">
        <v>345</v>
      </c>
      <c r="M45" s="1">
        <v>11.5</v>
      </c>
      <c r="N45" s="1"/>
    </row>
    <row r="46" spans="1:14" x14ac:dyDescent="0.2">
      <c r="A46">
        <v>2012.2</v>
      </c>
      <c r="B46">
        <v>59</v>
      </c>
      <c r="C46" t="s">
        <v>12</v>
      </c>
      <c r="D46">
        <v>14</v>
      </c>
      <c r="E46">
        <v>2</v>
      </c>
      <c r="F46">
        <v>4</v>
      </c>
      <c r="G46" s="2">
        <f t="shared" si="0"/>
        <v>1</v>
      </c>
      <c r="H46" s="2" t="s">
        <v>16</v>
      </c>
      <c r="I46">
        <v>0</v>
      </c>
      <c r="J46">
        <v>10</v>
      </c>
      <c r="K46" s="2">
        <v>10</v>
      </c>
      <c r="L46">
        <v>277</v>
      </c>
      <c r="M46" s="1">
        <v>9.2333333333333325</v>
      </c>
      <c r="N46" s="1"/>
    </row>
    <row r="47" spans="1:14" x14ac:dyDescent="0.2">
      <c r="A47">
        <v>311.8</v>
      </c>
      <c r="B47">
        <v>69</v>
      </c>
      <c r="C47" t="s">
        <v>13</v>
      </c>
      <c r="D47">
        <v>0</v>
      </c>
      <c r="E47">
        <v>1</v>
      </c>
      <c r="F47">
        <v>6</v>
      </c>
      <c r="G47" s="2">
        <f t="shared" si="0"/>
        <v>1</v>
      </c>
      <c r="H47" s="2" t="s">
        <v>16</v>
      </c>
      <c r="I47">
        <v>0</v>
      </c>
      <c r="J47">
        <v>0</v>
      </c>
      <c r="K47" s="2">
        <v>0</v>
      </c>
      <c r="L47">
        <v>44</v>
      </c>
      <c r="M47" s="1">
        <v>1.4666666666666666</v>
      </c>
      <c r="N47" s="1"/>
    </row>
    <row r="48" spans="1:14" x14ac:dyDescent="0.2">
      <c r="A48">
        <v>444.2</v>
      </c>
      <c r="B48">
        <v>54</v>
      </c>
      <c r="C48" t="s">
        <v>12</v>
      </c>
      <c r="D48">
        <v>6</v>
      </c>
      <c r="E48">
        <v>0</v>
      </c>
      <c r="F48">
        <v>6</v>
      </c>
      <c r="G48" s="2">
        <f t="shared" si="0"/>
        <v>1</v>
      </c>
      <c r="H48" s="2" t="s">
        <v>16</v>
      </c>
      <c r="I48">
        <v>0</v>
      </c>
      <c r="J48">
        <v>0</v>
      </c>
      <c r="K48" s="2">
        <v>0</v>
      </c>
      <c r="L48">
        <v>68</v>
      </c>
      <c r="M48" s="1">
        <v>2.2666666666666666</v>
      </c>
      <c r="N48" s="1"/>
    </row>
    <row r="49" spans="1:14" x14ac:dyDescent="0.2">
      <c r="A49">
        <v>1687.3</v>
      </c>
      <c r="B49">
        <v>56</v>
      </c>
      <c r="C49" t="s">
        <v>12</v>
      </c>
      <c r="D49">
        <v>12</v>
      </c>
      <c r="E49">
        <v>0</v>
      </c>
      <c r="F49">
        <v>7</v>
      </c>
      <c r="G49" s="2">
        <f t="shared" si="0"/>
        <v>1</v>
      </c>
      <c r="H49" s="2" t="s">
        <v>16</v>
      </c>
      <c r="I49">
        <v>0</v>
      </c>
      <c r="J49">
        <v>1</v>
      </c>
      <c r="K49" s="2">
        <v>1</v>
      </c>
      <c r="L49">
        <v>93</v>
      </c>
      <c r="M49" s="1">
        <v>3.1</v>
      </c>
      <c r="N49" s="1"/>
    </row>
    <row r="50" spans="1:14" x14ac:dyDescent="0.2">
      <c r="A50">
        <v>45447.7</v>
      </c>
      <c r="B50">
        <v>51</v>
      </c>
      <c r="C50" t="s">
        <v>12</v>
      </c>
      <c r="D50">
        <v>32</v>
      </c>
      <c r="E50">
        <v>0</v>
      </c>
      <c r="F50">
        <v>4</v>
      </c>
      <c r="G50" s="2">
        <f t="shared" si="0"/>
        <v>1</v>
      </c>
      <c r="H50" s="2" t="s">
        <v>16</v>
      </c>
      <c r="I50">
        <v>0</v>
      </c>
      <c r="J50">
        <v>11</v>
      </c>
      <c r="K50" s="2">
        <v>11</v>
      </c>
      <c r="L50">
        <v>246</v>
      </c>
      <c r="M50" s="1">
        <v>8.1999999999999993</v>
      </c>
      <c r="N50" s="1"/>
    </row>
    <row r="51" spans="1:14" x14ac:dyDescent="0.2">
      <c r="A51">
        <v>155</v>
      </c>
      <c r="B51">
        <v>67</v>
      </c>
      <c r="C51" t="s">
        <v>13</v>
      </c>
      <c r="D51">
        <v>6</v>
      </c>
      <c r="E51">
        <v>0</v>
      </c>
      <c r="F51">
        <v>1</v>
      </c>
      <c r="G51" s="2">
        <f t="shared" si="0"/>
        <v>1</v>
      </c>
      <c r="H51" s="2" t="s">
        <v>15</v>
      </c>
      <c r="I51">
        <v>0</v>
      </c>
      <c r="J51">
        <v>2</v>
      </c>
      <c r="K51" s="2">
        <v>2</v>
      </c>
      <c r="L51">
        <v>92</v>
      </c>
      <c r="M51" s="1">
        <v>3.0666666666666669</v>
      </c>
      <c r="N51" s="1"/>
    </row>
    <row r="52" spans="1:14" x14ac:dyDescent="0.2">
      <c r="A52">
        <v>38.4</v>
      </c>
      <c r="B52">
        <v>62</v>
      </c>
      <c r="C52" t="s">
        <v>13</v>
      </c>
      <c r="D52">
        <v>0</v>
      </c>
      <c r="E52">
        <v>0</v>
      </c>
      <c r="F52">
        <v>3</v>
      </c>
      <c r="G52" s="2">
        <f t="shared" si="0"/>
        <v>1</v>
      </c>
      <c r="H52" s="2" t="s">
        <v>16</v>
      </c>
      <c r="I52">
        <v>0</v>
      </c>
      <c r="J52">
        <v>0</v>
      </c>
      <c r="K52" s="2">
        <v>0</v>
      </c>
      <c r="L52">
        <v>0</v>
      </c>
      <c r="M52" s="1">
        <v>0</v>
      </c>
      <c r="N52" s="1"/>
    </row>
    <row r="53" spans="1:14" x14ac:dyDescent="0.2">
      <c r="A53">
        <v>8019.1</v>
      </c>
      <c r="B53">
        <v>60</v>
      </c>
      <c r="C53" t="s">
        <v>12</v>
      </c>
      <c r="D53">
        <v>2</v>
      </c>
      <c r="E53">
        <v>0</v>
      </c>
      <c r="F53">
        <v>4</v>
      </c>
      <c r="G53" s="2">
        <f t="shared" si="0"/>
        <v>1</v>
      </c>
      <c r="H53" s="2" t="s">
        <v>16</v>
      </c>
      <c r="I53">
        <v>0</v>
      </c>
      <c r="J53">
        <v>0</v>
      </c>
      <c r="K53" s="2">
        <v>0</v>
      </c>
      <c r="L53">
        <v>24</v>
      </c>
      <c r="M53" s="1">
        <v>0.8</v>
      </c>
      <c r="N53" s="1"/>
    </row>
    <row r="54" spans="1:14" x14ac:dyDescent="0.2">
      <c r="A54">
        <v>630</v>
      </c>
      <c r="B54">
        <v>60</v>
      </c>
      <c r="C54" t="s">
        <v>12</v>
      </c>
      <c r="D54">
        <v>1</v>
      </c>
      <c r="E54">
        <v>0</v>
      </c>
      <c r="F54">
        <v>2</v>
      </c>
      <c r="G54" s="2">
        <f t="shared" si="0"/>
        <v>1</v>
      </c>
      <c r="H54" s="2" t="s">
        <v>15</v>
      </c>
      <c r="I54">
        <v>0</v>
      </c>
      <c r="J54">
        <v>8</v>
      </c>
      <c r="K54" s="2">
        <v>8</v>
      </c>
      <c r="L54">
        <v>214</v>
      </c>
      <c r="M54" s="1">
        <v>7.1333333333333337</v>
      </c>
      <c r="N54" s="1"/>
    </row>
    <row r="55" spans="1:14" x14ac:dyDescent="0.2">
      <c r="A55">
        <v>2782.3</v>
      </c>
      <c r="B55">
        <v>56</v>
      </c>
      <c r="C55" t="s">
        <v>12</v>
      </c>
      <c r="D55">
        <v>10</v>
      </c>
      <c r="E55">
        <v>3</v>
      </c>
      <c r="F55">
        <v>5</v>
      </c>
      <c r="G55" s="2">
        <f t="shared" si="0"/>
        <v>1</v>
      </c>
      <c r="H55" s="2" t="s">
        <v>16</v>
      </c>
      <c r="I55">
        <v>1</v>
      </c>
      <c r="J55">
        <v>2</v>
      </c>
      <c r="K55" s="2">
        <v>3</v>
      </c>
      <c r="L55">
        <v>154</v>
      </c>
      <c r="M55" s="1">
        <v>5.1333333333333337</v>
      </c>
      <c r="N55" s="1"/>
    </row>
    <row r="56" spans="1:14" x14ac:dyDescent="0.2">
      <c r="A56">
        <v>521.9</v>
      </c>
      <c r="B56">
        <v>54</v>
      </c>
      <c r="C56" t="s">
        <v>12</v>
      </c>
      <c r="D56">
        <v>0</v>
      </c>
      <c r="E56">
        <v>0</v>
      </c>
      <c r="F56">
        <v>2</v>
      </c>
      <c r="G56" s="2">
        <f t="shared" si="0"/>
        <v>1</v>
      </c>
      <c r="H56" s="2" t="s">
        <v>15</v>
      </c>
      <c r="I56">
        <v>0</v>
      </c>
      <c r="J56">
        <v>5</v>
      </c>
      <c r="K56" s="2">
        <v>5</v>
      </c>
      <c r="L56">
        <v>245</v>
      </c>
      <c r="M56" s="1">
        <v>8.1666666666666661</v>
      </c>
      <c r="N56" s="1"/>
    </row>
    <row r="57" spans="1:14" x14ac:dyDescent="0.2">
      <c r="A57">
        <v>342</v>
      </c>
      <c r="B57">
        <v>57</v>
      </c>
      <c r="C57" t="s">
        <v>12</v>
      </c>
      <c r="D57">
        <v>1</v>
      </c>
      <c r="E57">
        <v>0</v>
      </c>
      <c r="F57">
        <v>2</v>
      </c>
      <c r="G57" s="2">
        <f t="shared" si="0"/>
        <v>1</v>
      </c>
      <c r="H57" s="2" t="s">
        <v>15</v>
      </c>
      <c r="I57">
        <v>0</v>
      </c>
      <c r="J57">
        <v>2</v>
      </c>
      <c r="K57" s="2">
        <v>2</v>
      </c>
      <c r="L57">
        <v>116</v>
      </c>
      <c r="M57" s="1">
        <v>3.8666666666666667</v>
      </c>
      <c r="N57" s="1"/>
    </row>
    <row r="58" spans="1:14" x14ac:dyDescent="0.2">
      <c r="A58">
        <v>354.2</v>
      </c>
      <c r="B58">
        <v>59</v>
      </c>
      <c r="C58" t="s">
        <v>12</v>
      </c>
      <c r="D58">
        <v>3</v>
      </c>
      <c r="E58">
        <v>0</v>
      </c>
      <c r="F58">
        <v>5</v>
      </c>
      <c r="G58" s="2">
        <f t="shared" si="0"/>
        <v>1</v>
      </c>
      <c r="H58" s="2" t="s">
        <v>16</v>
      </c>
      <c r="I58">
        <v>0</v>
      </c>
      <c r="J58">
        <v>1</v>
      </c>
      <c r="K58" s="2">
        <v>1</v>
      </c>
      <c r="L58">
        <v>44</v>
      </c>
      <c r="M58" s="1">
        <v>1.4666666666666666</v>
      </c>
      <c r="N58" s="1"/>
    </row>
    <row r="59" spans="1:14" x14ac:dyDescent="0.2">
      <c r="A59">
        <v>215.1</v>
      </c>
      <c r="B59">
        <v>62</v>
      </c>
      <c r="C59" t="s">
        <v>13</v>
      </c>
      <c r="D59">
        <v>1</v>
      </c>
      <c r="E59">
        <v>0</v>
      </c>
      <c r="F59">
        <v>2</v>
      </c>
      <c r="G59" s="2">
        <f t="shared" si="0"/>
        <v>1</v>
      </c>
      <c r="H59" s="2" t="s">
        <v>15</v>
      </c>
      <c r="I59">
        <v>0</v>
      </c>
      <c r="J59">
        <v>3</v>
      </c>
      <c r="K59" s="2">
        <v>3</v>
      </c>
      <c r="L59">
        <v>125</v>
      </c>
      <c r="M59" s="1">
        <v>4.166666666666667</v>
      </c>
      <c r="N59" s="1"/>
    </row>
    <row r="60" spans="1:14" x14ac:dyDescent="0.2">
      <c r="A60">
        <v>1862.9</v>
      </c>
      <c r="B60">
        <v>55</v>
      </c>
      <c r="C60" t="s">
        <v>12</v>
      </c>
      <c r="D60">
        <v>6</v>
      </c>
      <c r="E60">
        <v>0</v>
      </c>
      <c r="F60">
        <v>5</v>
      </c>
      <c r="G60" s="2">
        <f t="shared" si="0"/>
        <v>1</v>
      </c>
      <c r="H60" s="2" t="s">
        <v>16</v>
      </c>
      <c r="I60">
        <v>0</v>
      </c>
      <c r="J60">
        <v>1</v>
      </c>
      <c r="K60" s="2">
        <v>1</v>
      </c>
      <c r="L60">
        <v>189</v>
      </c>
      <c r="M60" s="1">
        <v>6.3</v>
      </c>
      <c r="N60" s="1"/>
    </row>
    <row r="61" spans="1:14" x14ac:dyDescent="0.2">
      <c r="A61">
        <v>754.9</v>
      </c>
      <c r="B61">
        <v>68</v>
      </c>
      <c r="C61" t="s">
        <v>13</v>
      </c>
      <c r="D61">
        <v>3</v>
      </c>
      <c r="E61">
        <v>0</v>
      </c>
      <c r="F61">
        <v>2</v>
      </c>
      <c r="G61" s="2">
        <f t="shared" si="0"/>
        <v>1</v>
      </c>
      <c r="H61" s="2" t="s">
        <v>15</v>
      </c>
      <c r="I61">
        <v>0</v>
      </c>
      <c r="J61">
        <v>8</v>
      </c>
      <c r="K61" s="2">
        <v>8</v>
      </c>
      <c r="L61">
        <v>292</v>
      </c>
      <c r="M61" s="1">
        <v>9.7333333333333325</v>
      </c>
      <c r="N61" s="1"/>
    </row>
    <row r="62" spans="1:14" x14ac:dyDescent="0.2">
      <c r="A62">
        <v>209.5</v>
      </c>
      <c r="B62">
        <v>57</v>
      </c>
      <c r="C62" t="s">
        <v>12</v>
      </c>
      <c r="D62">
        <v>2</v>
      </c>
      <c r="E62">
        <v>0</v>
      </c>
      <c r="F62">
        <v>1</v>
      </c>
      <c r="G62" s="2">
        <f t="shared" si="0"/>
        <v>1</v>
      </c>
      <c r="H62" s="2" t="s">
        <v>15</v>
      </c>
      <c r="I62">
        <v>0</v>
      </c>
      <c r="J62">
        <v>0</v>
      </c>
      <c r="K62" s="2">
        <v>0</v>
      </c>
      <c r="L62">
        <v>216</v>
      </c>
      <c r="M62" s="1">
        <v>7.2</v>
      </c>
      <c r="N62" s="1"/>
    </row>
    <row r="63" spans="1:14" x14ac:dyDescent="0.2">
      <c r="A63">
        <v>318.5</v>
      </c>
      <c r="B63">
        <v>66</v>
      </c>
      <c r="C63" t="s">
        <v>13</v>
      </c>
      <c r="D63">
        <v>11</v>
      </c>
      <c r="E63">
        <v>4</v>
      </c>
      <c r="F63">
        <v>5</v>
      </c>
      <c r="G63" s="2">
        <f t="shared" si="0"/>
        <v>1</v>
      </c>
      <c r="H63" s="2" t="s">
        <v>16</v>
      </c>
      <c r="I63">
        <v>0</v>
      </c>
      <c r="J63">
        <v>0</v>
      </c>
      <c r="K63" s="2">
        <v>0</v>
      </c>
      <c r="L63">
        <v>141</v>
      </c>
      <c r="M63" s="1">
        <v>4.7</v>
      </c>
      <c r="N63" s="1"/>
    </row>
    <row r="64" spans="1:14" x14ac:dyDescent="0.2">
      <c r="A64">
        <v>1041.5999999999999</v>
      </c>
      <c r="B64">
        <v>61</v>
      </c>
      <c r="C64" t="s">
        <v>13</v>
      </c>
      <c r="D64">
        <v>6</v>
      </c>
      <c r="E64">
        <v>0</v>
      </c>
      <c r="F64">
        <v>2</v>
      </c>
      <c r="G64" s="2">
        <f t="shared" si="0"/>
        <v>1</v>
      </c>
      <c r="H64" s="2" t="s">
        <v>15</v>
      </c>
      <c r="I64">
        <v>0</v>
      </c>
      <c r="J64">
        <v>0</v>
      </c>
      <c r="K64" s="2">
        <v>0</v>
      </c>
      <c r="L64">
        <v>52</v>
      </c>
      <c r="M64" s="1">
        <v>1.7333333333333334</v>
      </c>
      <c r="N64" s="1"/>
    </row>
    <row r="65" spans="1:14" x14ac:dyDescent="0.2">
      <c r="A65">
        <v>353.7</v>
      </c>
      <c r="B65">
        <v>61</v>
      </c>
      <c r="C65" t="s">
        <v>13</v>
      </c>
      <c r="D65">
        <v>3</v>
      </c>
      <c r="E65">
        <v>0</v>
      </c>
      <c r="F65">
        <v>3</v>
      </c>
      <c r="G65" s="2">
        <f t="shared" si="0"/>
        <v>1</v>
      </c>
      <c r="H65" s="2" t="s">
        <v>16</v>
      </c>
      <c r="I65">
        <v>0</v>
      </c>
      <c r="J65">
        <v>10</v>
      </c>
      <c r="K65" s="2">
        <v>10</v>
      </c>
      <c r="L65">
        <v>290</v>
      </c>
      <c r="M65" s="1">
        <v>9.6666666666666661</v>
      </c>
      <c r="N65" s="1"/>
    </row>
    <row r="66" spans="1:14" x14ac:dyDescent="0.2">
      <c r="A66">
        <v>117.5</v>
      </c>
      <c r="B66">
        <v>60</v>
      </c>
      <c r="C66" t="s">
        <v>12</v>
      </c>
      <c r="D66">
        <v>2</v>
      </c>
      <c r="E66">
        <v>0</v>
      </c>
      <c r="F66">
        <v>2</v>
      </c>
      <c r="G66" s="2">
        <f t="shared" si="0"/>
        <v>1</v>
      </c>
      <c r="H66" s="2" t="s">
        <v>15</v>
      </c>
      <c r="I66">
        <v>0</v>
      </c>
      <c r="J66">
        <v>3</v>
      </c>
      <c r="K66" s="2">
        <v>3</v>
      </c>
      <c r="L66">
        <v>147</v>
      </c>
      <c r="M66" s="1">
        <v>4.9000000000000004</v>
      </c>
      <c r="N66" s="1"/>
    </row>
    <row r="67" spans="1:14" x14ac:dyDescent="0.2">
      <c r="A67">
        <v>3540.3</v>
      </c>
      <c r="B67">
        <v>55</v>
      </c>
      <c r="C67" t="s">
        <v>12</v>
      </c>
      <c r="D67">
        <v>8</v>
      </c>
      <c r="E67">
        <v>1</v>
      </c>
      <c r="F67">
        <v>3</v>
      </c>
      <c r="G67" s="2">
        <f t="shared" ref="G67:G130" si="1">IF(F67&gt;=1,1,0)</f>
        <v>1</v>
      </c>
      <c r="H67" s="2" t="s">
        <v>16</v>
      </c>
      <c r="I67">
        <v>0</v>
      </c>
      <c r="J67">
        <v>0</v>
      </c>
      <c r="K67" s="2">
        <v>0</v>
      </c>
      <c r="L67">
        <v>136</v>
      </c>
      <c r="M67" s="1">
        <v>4.5333333333333332</v>
      </c>
      <c r="N67" s="1"/>
    </row>
    <row r="68" spans="1:14" x14ac:dyDescent="0.2">
      <c r="A68">
        <v>1762.7</v>
      </c>
      <c r="B68">
        <v>40</v>
      </c>
      <c r="C68" t="s">
        <v>9</v>
      </c>
      <c r="D68">
        <v>10</v>
      </c>
      <c r="E68">
        <v>0</v>
      </c>
      <c r="F68">
        <v>2</v>
      </c>
      <c r="G68" s="2">
        <f t="shared" si="1"/>
        <v>1</v>
      </c>
      <c r="H68" s="2" t="s">
        <v>15</v>
      </c>
      <c r="I68">
        <v>0</v>
      </c>
      <c r="J68">
        <v>0</v>
      </c>
      <c r="K68" s="2">
        <v>0</v>
      </c>
      <c r="L68">
        <v>28</v>
      </c>
      <c r="M68" s="1">
        <v>0.93333333333333335</v>
      </c>
      <c r="N68" s="1"/>
    </row>
    <row r="69" spans="1:14" x14ac:dyDescent="0.2">
      <c r="A69">
        <v>563.4</v>
      </c>
      <c r="B69">
        <v>55</v>
      </c>
      <c r="C69" t="s">
        <v>12</v>
      </c>
      <c r="D69">
        <v>4</v>
      </c>
      <c r="E69">
        <v>0</v>
      </c>
      <c r="F69">
        <v>1</v>
      </c>
      <c r="G69" s="2">
        <f t="shared" si="1"/>
        <v>1</v>
      </c>
      <c r="H69" s="2" t="s">
        <v>15</v>
      </c>
      <c r="I69">
        <v>0</v>
      </c>
      <c r="J69">
        <v>7</v>
      </c>
      <c r="K69" s="2">
        <v>7</v>
      </c>
      <c r="L69">
        <v>342</v>
      </c>
      <c r="M69" s="1">
        <v>11.4</v>
      </c>
      <c r="N69" s="1"/>
    </row>
    <row r="70" spans="1:14" x14ac:dyDescent="0.2">
      <c r="A70">
        <v>96.2</v>
      </c>
      <c r="B70">
        <v>64</v>
      </c>
      <c r="C70" t="s">
        <v>13</v>
      </c>
      <c r="D70">
        <v>2</v>
      </c>
      <c r="E70">
        <v>0</v>
      </c>
      <c r="F70">
        <v>2</v>
      </c>
      <c r="G70" s="2">
        <f t="shared" si="1"/>
        <v>1</v>
      </c>
      <c r="H70" s="2" t="s">
        <v>15</v>
      </c>
      <c r="I70">
        <v>0</v>
      </c>
      <c r="J70">
        <v>0</v>
      </c>
      <c r="K70" s="2">
        <v>0</v>
      </c>
      <c r="L70">
        <v>7</v>
      </c>
      <c r="M70" s="1">
        <v>0.23333333333333334</v>
      </c>
      <c r="N70" s="1"/>
    </row>
    <row r="71" spans="1:14" x14ac:dyDescent="0.2">
      <c r="A71">
        <v>262.2</v>
      </c>
      <c r="B71">
        <v>65</v>
      </c>
      <c r="C71" t="s">
        <v>13</v>
      </c>
      <c r="D71">
        <v>1</v>
      </c>
      <c r="E71">
        <v>0</v>
      </c>
      <c r="F71">
        <v>1</v>
      </c>
      <c r="G71" s="2">
        <f t="shared" si="1"/>
        <v>1</v>
      </c>
      <c r="H71" s="2" t="s">
        <v>15</v>
      </c>
      <c r="I71">
        <v>0</v>
      </c>
      <c r="J71">
        <v>4</v>
      </c>
      <c r="K71" s="2">
        <v>4</v>
      </c>
      <c r="L71">
        <v>315</v>
      </c>
      <c r="M71" s="1">
        <v>10.5</v>
      </c>
      <c r="N71" s="1"/>
    </row>
    <row r="72" spans="1:14" x14ac:dyDescent="0.2">
      <c r="A72">
        <v>36</v>
      </c>
      <c r="B72">
        <v>51</v>
      </c>
      <c r="C72" t="s">
        <v>12</v>
      </c>
      <c r="D72">
        <v>0</v>
      </c>
      <c r="E72">
        <v>0</v>
      </c>
      <c r="F72">
        <v>1</v>
      </c>
      <c r="G72" s="2">
        <f t="shared" si="1"/>
        <v>1</v>
      </c>
      <c r="H72" s="2" t="s">
        <v>15</v>
      </c>
      <c r="I72">
        <v>0</v>
      </c>
      <c r="J72">
        <v>0</v>
      </c>
      <c r="K72" s="2">
        <v>0</v>
      </c>
      <c r="L72">
        <v>0</v>
      </c>
      <c r="M72" s="1">
        <v>0</v>
      </c>
      <c r="N72" s="1"/>
    </row>
    <row r="73" spans="1:14" x14ac:dyDescent="0.2">
      <c r="A73">
        <v>226.2</v>
      </c>
      <c r="B73">
        <v>54</v>
      </c>
      <c r="C73" t="s">
        <v>12</v>
      </c>
      <c r="D73">
        <v>2</v>
      </c>
      <c r="E73">
        <v>0</v>
      </c>
      <c r="F73">
        <v>2</v>
      </c>
      <c r="G73" s="2">
        <f t="shared" si="1"/>
        <v>1</v>
      </c>
      <c r="H73" s="2" t="s">
        <v>15</v>
      </c>
      <c r="I73">
        <v>0</v>
      </c>
      <c r="J73">
        <v>0</v>
      </c>
      <c r="K73" s="2">
        <v>0</v>
      </c>
      <c r="L73">
        <v>82</v>
      </c>
      <c r="M73" s="1">
        <v>2.7333333333333334</v>
      </c>
      <c r="N73" s="1"/>
    </row>
    <row r="74" spans="1:14" x14ac:dyDescent="0.2">
      <c r="A74">
        <v>170.9</v>
      </c>
      <c r="B74">
        <v>56</v>
      </c>
      <c r="C74" t="s">
        <v>12</v>
      </c>
      <c r="D74">
        <v>5</v>
      </c>
      <c r="E74">
        <v>4</v>
      </c>
      <c r="F74">
        <v>10</v>
      </c>
      <c r="G74" s="2">
        <f t="shared" si="1"/>
        <v>1</v>
      </c>
      <c r="H74" s="2" t="s">
        <v>16</v>
      </c>
      <c r="I74">
        <v>0</v>
      </c>
      <c r="J74">
        <v>2</v>
      </c>
      <c r="K74" s="2">
        <v>2</v>
      </c>
      <c r="L74">
        <v>329</v>
      </c>
      <c r="M74" s="1">
        <v>10.966666666666667</v>
      </c>
      <c r="N74" s="1"/>
    </row>
    <row r="75" spans="1:14" x14ac:dyDescent="0.2">
      <c r="A75">
        <v>161.19999999999999</v>
      </c>
      <c r="B75">
        <v>61</v>
      </c>
      <c r="C75" t="s">
        <v>13</v>
      </c>
      <c r="D75">
        <v>1</v>
      </c>
      <c r="E75">
        <v>0</v>
      </c>
      <c r="F75">
        <v>1</v>
      </c>
      <c r="G75" s="2">
        <f t="shared" si="1"/>
        <v>1</v>
      </c>
      <c r="H75" s="2" t="s">
        <v>15</v>
      </c>
      <c r="I75">
        <v>0</v>
      </c>
      <c r="J75">
        <v>1</v>
      </c>
      <c r="K75" s="2">
        <v>1</v>
      </c>
      <c r="L75">
        <v>188</v>
      </c>
      <c r="M75" s="1">
        <v>6.2666666666666666</v>
      </c>
      <c r="N75" s="1"/>
    </row>
    <row r="76" spans="1:14" x14ac:dyDescent="0.2">
      <c r="A76">
        <v>16</v>
      </c>
      <c r="B76">
        <v>56</v>
      </c>
      <c r="C76" t="s">
        <v>12</v>
      </c>
      <c r="D76">
        <v>0</v>
      </c>
      <c r="E76">
        <v>0</v>
      </c>
      <c r="F76">
        <v>2</v>
      </c>
      <c r="G76" s="2">
        <f t="shared" si="1"/>
        <v>1</v>
      </c>
      <c r="H76" s="2" t="s">
        <v>15</v>
      </c>
      <c r="I76">
        <v>0</v>
      </c>
      <c r="J76">
        <v>0</v>
      </c>
      <c r="K76" s="2">
        <v>0</v>
      </c>
      <c r="L76">
        <v>70</v>
      </c>
      <c r="M76" s="1">
        <v>2.3333333333333335</v>
      </c>
      <c r="N76" s="1"/>
    </row>
    <row r="77" spans="1:14" x14ac:dyDescent="0.2">
      <c r="A77">
        <v>41803.199999999997</v>
      </c>
      <c r="B77">
        <v>52</v>
      </c>
      <c r="C77" t="s">
        <v>12</v>
      </c>
      <c r="D77">
        <v>14</v>
      </c>
      <c r="E77">
        <v>0</v>
      </c>
      <c r="F77">
        <v>6</v>
      </c>
      <c r="G77" s="2">
        <f t="shared" si="1"/>
        <v>1</v>
      </c>
      <c r="H77" s="2" t="s">
        <v>16</v>
      </c>
      <c r="I77">
        <v>1</v>
      </c>
      <c r="J77">
        <v>5</v>
      </c>
      <c r="K77" s="2">
        <v>6</v>
      </c>
      <c r="L77">
        <v>352</v>
      </c>
      <c r="M77" s="1">
        <v>11.733333333333333</v>
      </c>
      <c r="N77" s="1"/>
    </row>
    <row r="78" spans="1:14" x14ac:dyDescent="0.2">
      <c r="A78">
        <v>547.4</v>
      </c>
      <c r="B78">
        <v>48</v>
      </c>
      <c r="C78" t="s">
        <v>11</v>
      </c>
      <c r="D78">
        <v>3</v>
      </c>
      <c r="E78">
        <v>2</v>
      </c>
      <c r="F78">
        <v>6</v>
      </c>
      <c r="G78" s="2">
        <f t="shared" si="1"/>
        <v>1</v>
      </c>
      <c r="H78" s="2" t="s">
        <v>16</v>
      </c>
      <c r="I78">
        <v>0</v>
      </c>
      <c r="J78">
        <v>7</v>
      </c>
      <c r="K78" s="2">
        <v>7</v>
      </c>
      <c r="L78">
        <v>235</v>
      </c>
      <c r="M78" s="1">
        <v>7.833333333333333</v>
      </c>
      <c r="N78" s="1"/>
    </row>
    <row r="79" spans="1:14" x14ac:dyDescent="0.2">
      <c r="A79">
        <v>5404.2</v>
      </c>
      <c r="B79">
        <v>50</v>
      </c>
      <c r="C79" t="s">
        <v>11</v>
      </c>
      <c r="D79">
        <v>6</v>
      </c>
      <c r="E79">
        <v>1</v>
      </c>
      <c r="F79">
        <v>3</v>
      </c>
      <c r="G79" s="2">
        <f t="shared" si="1"/>
        <v>1</v>
      </c>
      <c r="H79" s="2" t="s">
        <v>16</v>
      </c>
      <c r="I79">
        <v>0</v>
      </c>
      <c r="J79">
        <v>2</v>
      </c>
      <c r="K79" s="2">
        <v>2</v>
      </c>
      <c r="L79">
        <v>33</v>
      </c>
      <c r="M79" s="1">
        <v>1.1000000000000001</v>
      </c>
      <c r="N79" s="1"/>
    </row>
    <row r="80" spans="1:14" x14ac:dyDescent="0.2">
      <c r="A80">
        <v>26.4</v>
      </c>
      <c r="B80">
        <v>53</v>
      </c>
      <c r="C80" t="s">
        <v>12</v>
      </c>
      <c r="D80">
        <v>2</v>
      </c>
      <c r="E80">
        <v>3</v>
      </c>
      <c r="F80">
        <v>6</v>
      </c>
      <c r="G80" s="2">
        <f t="shared" si="1"/>
        <v>1</v>
      </c>
      <c r="H80" s="2" t="s">
        <v>16</v>
      </c>
      <c r="I80">
        <v>0</v>
      </c>
      <c r="J80">
        <v>0</v>
      </c>
      <c r="K80" s="2">
        <v>0</v>
      </c>
      <c r="L80">
        <v>1</v>
      </c>
      <c r="M80" s="1">
        <v>3.3333333333333333E-2</v>
      </c>
      <c r="N80" s="1"/>
    </row>
    <row r="81" spans="1:14" x14ac:dyDescent="0.2">
      <c r="A81">
        <v>15.4</v>
      </c>
      <c r="B81">
        <v>60</v>
      </c>
      <c r="C81" t="s">
        <v>12</v>
      </c>
      <c r="D81">
        <v>0</v>
      </c>
      <c r="E81">
        <v>0</v>
      </c>
      <c r="F81">
        <v>2</v>
      </c>
      <c r="G81" s="2">
        <f t="shared" si="1"/>
        <v>1</v>
      </c>
      <c r="H81" s="2" t="s">
        <v>15</v>
      </c>
      <c r="I81">
        <v>0</v>
      </c>
      <c r="J81">
        <v>1</v>
      </c>
      <c r="K81" s="2">
        <v>1</v>
      </c>
      <c r="L81">
        <v>0</v>
      </c>
      <c r="M81" s="1">
        <v>0</v>
      </c>
      <c r="N81" s="1"/>
    </row>
    <row r="82" spans="1:14" x14ac:dyDescent="0.2">
      <c r="A82">
        <v>85.6</v>
      </c>
      <c r="B82">
        <v>59</v>
      </c>
      <c r="C82" t="s">
        <v>12</v>
      </c>
      <c r="D82">
        <v>1</v>
      </c>
      <c r="E82">
        <v>0</v>
      </c>
      <c r="F82">
        <v>2</v>
      </c>
      <c r="G82" s="2">
        <f t="shared" si="1"/>
        <v>1</v>
      </c>
      <c r="H82" s="2" t="s">
        <v>15</v>
      </c>
      <c r="I82">
        <v>0</v>
      </c>
      <c r="J82">
        <v>0</v>
      </c>
      <c r="K82" s="2">
        <v>0</v>
      </c>
      <c r="L82">
        <v>0</v>
      </c>
      <c r="M82" s="1">
        <v>0</v>
      </c>
      <c r="N82" s="1"/>
    </row>
    <row r="83" spans="1:14" x14ac:dyDescent="0.2">
      <c r="A83">
        <v>1447.8</v>
      </c>
      <c r="B83">
        <v>57</v>
      </c>
      <c r="C83" t="s">
        <v>12</v>
      </c>
      <c r="D83">
        <v>6</v>
      </c>
      <c r="E83">
        <v>0</v>
      </c>
      <c r="F83">
        <v>2</v>
      </c>
      <c r="G83" s="2">
        <f t="shared" si="1"/>
        <v>1</v>
      </c>
      <c r="H83" s="2" t="s">
        <v>15</v>
      </c>
      <c r="I83">
        <v>0</v>
      </c>
      <c r="J83">
        <v>5</v>
      </c>
      <c r="K83" s="2">
        <v>5</v>
      </c>
      <c r="L83">
        <v>276</v>
      </c>
      <c r="M83" s="1">
        <v>9.1999999999999993</v>
      </c>
      <c r="N83" s="1"/>
    </row>
    <row r="84" spans="1:14" x14ac:dyDescent="0.2">
      <c r="A84">
        <v>18780.2</v>
      </c>
      <c r="B84">
        <v>60</v>
      </c>
      <c r="C84" t="s">
        <v>12</v>
      </c>
      <c r="D84">
        <v>10</v>
      </c>
      <c r="E84">
        <v>0</v>
      </c>
      <c r="F84">
        <v>12</v>
      </c>
      <c r="G84" s="2">
        <f t="shared" si="1"/>
        <v>1</v>
      </c>
      <c r="H84" s="2" t="s">
        <v>16</v>
      </c>
      <c r="I84">
        <v>0</v>
      </c>
      <c r="J84">
        <v>9</v>
      </c>
      <c r="K84" s="2">
        <v>9</v>
      </c>
      <c r="L84">
        <v>316</v>
      </c>
      <c r="M84" s="1">
        <v>10.533333333333333</v>
      </c>
      <c r="N84" s="1"/>
    </row>
    <row r="85" spans="1:14" x14ac:dyDescent="0.2">
      <c r="A85">
        <v>132.80000000000001</v>
      </c>
      <c r="B85">
        <v>54</v>
      </c>
      <c r="C85" t="s">
        <v>12</v>
      </c>
      <c r="D85">
        <v>2</v>
      </c>
      <c r="E85">
        <v>0</v>
      </c>
      <c r="F85">
        <v>2</v>
      </c>
      <c r="G85" s="2">
        <f t="shared" si="1"/>
        <v>1</v>
      </c>
      <c r="H85" s="2" t="s">
        <v>15</v>
      </c>
      <c r="I85">
        <v>0</v>
      </c>
      <c r="J85">
        <v>0</v>
      </c>
      <c r="K85" s="2">
        <v>0</v>
      </c>
      <c r="L85">
        <v>35</v>
      </c>
      <c r="M85" s="1">
        <v>1.1666666666666667</v>
      </c>
      <c r="N85" s="1"/>
    </row>
    <row r="86" spans="1:14" x14ac:dyDescent="0.2">
      <c r="A86">
        <v>137.30000000000001</v>
      </c>
      <c r="B86">
        <v>47</v>
      </c>
      <c r="C86" t="s">
        <v>11</v>
      </c>
      <c r="D86">
        <v>1</v>
      </c>
      <c r="E86">
        <v>0</v>
      </c>
      <c r="F86">
        <v>0</v>
      </c>
      <c r="G86" s="2">
        <f t="shared" si="1"/>
        <v>0</v>
      </c>
      <c r="H86" s="2" t="s">
        <v>15</v>
      </c>
      <c r="I86">
        <v>0</v>
      </c>
      <c r="J86">
        <v>6</v>
      </c>
      <c r="K86" s="2">
        <v>6</v>
      </c>
      <c r="L86">
        <v>124</v>
      </c>
      <c r="M86" s="1">
        <v>4.1333333333333337</v>
      </c>
      <c r="N86" s="1"/>
    </row>
    <row r="87" spans="1:14" x14ac:dyDescent="0.2">
      <c r="A87">
        <v>4547.8999999999996</v>
      </c>
      <c r="B87">
        <v>51</v>
      </c>
      <c r="C87" t="s">
        <v>12</v>
      </c>
      <c r="D87">
        <v>7</v>
      </c>
      <c r="E87">
        <v>0</v>
      </c>
      <c r="F87">
        <v>0</v>
      </c>
      <c r="G87" s="2">
        <f t="shared" si="1"/>
        <v>0</v>
      </c>
      <c r="H87" s="2" t="s">
        <v>15</v>
      </c>
      <c r="I87">
        <v>0</v>
      </c>
      <c r="J87">
        <v>11</v>
      </c>
      <c r="K87" s="2">
        <v>11</v>
      </c>
      <c r="L87">
        <v>281</v>
      </c>
      <c r="M87" s="1">
        <v>9.3666666666666671</v>
      </c>
      <c r="N87" s="1"/>
    </row>
    <row r="88" spans="1:14" x14ac:dyDescent="0.2">
      <c r="A88">
        <v>358.2</v>
      </c>
      <c r="B88">
        <v>59</v>
      </c>
      <c r="C88" t="s">
        <v>12</v>
      </c>
      <c r="D88">
        <v>2</v>
      </c>
      <c r="E88">
        <v>0</v>
      </c>
      <c r="F88">
        <v>0</v>
      </c>
      <c r="G88" s="2">
        <f t="shared" si="1"/>
        <v>0</v>
      </c>
      <c r="H88" s="2" t="s">
        <v>15</v>
      </c>
      <c r="I88">
        <v>0</v>
      </c>
      <c r="J88">
        <v>7</v>
      </c>
      <c r="K88" s="2">
        <v>7</v>
      </c>
      <c r="L88">
        <v>320</v>
      </c>
      <c r="M88" s="1">
        <v>10.666666666666666</v>
      </c>
      <c r="N88" s="1"/>
    </row>
    <row r="89" spans="1:14" x14ac:dyDescent="0.2">
      <c r="A89">
        <v>402.2</v>
      </c>
      <c r="B89">
        <v>43</v>
      </c>
      <c r="C89" t="s">
        <v>11</v>
      </c>
      <c r="D89">
        <v>6</v>
      </c>
      <c r="E89">
        <v>0</v>
      </c>
      <c r="F89">
        <v>1</v>
      </c>
      <c r="G89" s="2">
        <f t="shared" si="1"/>
        <v>1</v>
      </c>
      <c r="H89" s="2" t="s">
        <v>15</v>
      </c>
      <c r="I89">
        <v>0</v>
      </c>
      <c r="J89">
        <v>0</v>
      </c>
      <c r="K89" s="2">
        <v>0</v>
      </c>
      <c r="L89">
        <v>0</v>
      </c>
      <c r="M89" s="1">
        <v>0</v>
      </c>
      <c r="N89" s="1"/>
    </row>
    <row r="90" spans="1:14" x14ac:dyDescent="0.2">
      <c r="A90">
        <v>584.1</v>
      </c>
      <c r="B90">
        <v>56</v>
      </c>
      <c r="C90" t="s">
        <v>12</v>
      </c>
      <c r="D90">
        <v>0</v>
      </c>
      <c r="E90">
        <v>0</v>
      </c>
      <c r="F90">
        <v>5</v>
      </c>
      <c r="G90" s="2">
        <f t="shared" si="1"/>
        <v>1</v>
      </c>
      <c r="H90" s="2" t="s">
        <v>16</v>
      </c>
      <c r="I90">
        <v>0</v>
      </c>
      <c r="J90">
        <v>8</v>
      </c>
      <c r="K90" s="2">
        <v>8</v>
      </c>
      <c r="L90">
        <v>262</v>
      </c>
      <c r="M90" s="1">
        <v>8.7333333333333325</v>
      </c>
      <c r="N90" s="1"/>
    </row>
    <row r="91" spans="1:14" x14ac:dyDescent="0.2">
      <c r="A91">
        <v>80</v>
      </c>
      <c r="B91">
        <v>60</v>
      </c>
      <c r="C91" t="s">
        <v>12</v>
      </c>
      <c r="D91">
        <v>1</v>
      </c>
      <c r="E91">
        <v>0</v>
      </c>
      <c r="F91">
        <v>4</v>
      </c>
      <c r="G91" s="2">
        <f t="shared" si="1"/>
        <v>1</v>
      </c>
      <c r="H91" s="2" t="s">
        <v>16</v>
      </c>
      <c r="I91">
        <v>0</v>
      </c>
      <c r="J91">
        <v>0</v>
      </c>
      <c r="K91" s="2">
        <v>0</v>
      </c>
      <c r="L91">
        <v>0</v>
      </c>
      <c r="M91" s="1">
        <v>0</v>
      </c>
      <c r="N91" s="1"/>
    </row>
    <row r="92" spans="1:14" x14ac:dyDescent="0.2">
      <c r="A92">
        <v>1192.7</v>
      </c>
      <c r="B92">
        <v>57</v>
      </c>
      <c r="C92" t="s">
        <v>12</v>
      </c>
      <c r="D92">
        <v>5</v>
      </c>
      <c r="E92">
        <v>0</v>
      </c>
      <c r="F92">
        <v>0</v>
      </c>
      <c r="G92" s="2">
        <f t="shared" si="1"/>
        <v>0</v>
      </c>
      <c r="H92" s="2" t="s">
        <v>15</v>
      </c>
      <c r="I92">
        <v>0</v>
      </c>
      <c r="J92">
        <v>4</v>
      </c>
      <c r="K92" s="2">
        <v>4</v>
      </c>
      <c r="L92">
        <v>77</v>
      </c>
      <c r="M92" s="1">
        <v>2.5666666666666669</v>
      </c>
      <c r="N92" s="1"/>
    </row>
    <row r="93" spans="1:14" x14ac:dyDescent="0.2">
      <c r="A93">
        <v>6854.9</v>
      </c>
      <c r="B93">
        <v>61</v>
      </c>
      <c r="C93" t="s">
        <v>13</v>
      </c>
      <c r="D93">
        <v>17</v>
      </c>
      <c r="E93">
        <v>0</v>
      </c>
      <c r="F93">
        <v>6</v>
      </c>
      <c r="G93" s="2">
        <f t="shared" si="1"/>
        <v>1</v>
      </c>
      <c r="H93" s="2" t="s">
        <v>16</v>
      </c>
      <c r="I93">
        <v>0</v>
      </c>
      <c r="J93">
        <v>16</v>
      </c>
      <c r="K93" s="2">
        <v>16</v>
      </c>
      <c r="L93">
        <v>283</v>
      </c>
      <c r="M93" s="1">
        <v>9.4333333333333336</v>
      </c>
      <c r="N93" s="1"/>
    </row>
    <row r="94" spans="1:14" x14ac:dyDescent="0.2">
      <c r="A94">
        <v>132.69999999999999</v>
      </c>
      <c r="B94">
        <v>56</v>
      </c>
      <c r="C94" t="s">
        <v>12</v>
      </c>
      <c r="D94">
        <v>3</v>
      </c>
      <c r="E94">
        <v>5</v>
      </c>
      <c r="F94">
        <v>7</v>
      </c>
      <c r="G94" s="2">
        <f t="shared" si="1"/>
        <v>1</v>
      </c>
      <c r="H94" s="2" t="s">
        <v>16</v>
      </c>
      <c r="I94">
        <v>0</v>
      </c>
      <c r="J94">
        <v>3</v>
      </c>
      <c r="K94" s="2">
        <v>3</v>
      </c>
      <c r="L94">
        <v>279</v>
      </c>
      <c r="M94" s="1">
        <v>9.3000000000000007</v>
      </c>
      <c r="N94" s="1"/>
    </row>
    <row r="95" spans="1:14" x14ac:dyDescent="0.2">
      <c r="A95">
        <v>22.4</v>
      </c>
      <c r="B95">
        <v>63</v>
      </c>
      <c r="C95" t="s">
        <v>13</v>
      </c>
      <c r="D95">
        <v>0</v>
      </c>
      <c r="E95">
        <v>0</v>
      </c>
      <c r="F95">
        <v>2</v>
      </c>
      <c r="G95" s="2">
        <f t="shared" si="1"/>
        <v>1</v>
      </c>
      <c r="H95" s="2" t="s">
        <v>15</v>
      </c>
      <c r="I95">
        <v>0</v>
      </c>
      <c r="J95">
        <v>1</v>
      </c>
      <c r="K95" s="2">
        <v>1</v>
      </c>
      <c r="L95">
        <v>180</v>
      </c>
      <c r="M95" s="1">
        <v>6</v>
      </c>
      <c r="N95" s="1"/>
    </row>
    <row r="96" spans="1:14" x14ac:dyDescent="0.2">
      <c r="A96">
        <v>112.7</v>
      </c>
      <c r="B96">
        <v>66</v>
      </c>
      <c r="C96" t="s">
        <v>13</v>
      </c>
      <c r="D96">
        <v>2</v>
      </c>
      <c r="E96">
        <v>0</v>
      </c>
      <c r="F96">
        <v>1</v>
      </c>
      <c r="G96" s="2">
        <f t="shared" si="1"/>
        <v>1</v>
      </c>
      <c r="H96" s="2" t="s">
        <v>15</v>
      </c>
      <c r="I96">
        <v>0</v>
      </c>
      <c r="J96">
        <v>0</v>
      </c>
      <c r="K96" s="2">
        <v>0</v>
      </c>
      <c r="L96">
        <v>0</v>
      </c>
      <c r="M96" s="1">
        <v>0</v>
      </c>
      <c r="N96" s="1"/>
    </row>
    <row r="97" spans="1:14" x14ac:dyDescent="0.2">
      <c r="A97">
        <v>257.7</v>
      </c>
      <c r="B97">
        <v>53</v>
      </c>
      <c r="C97" t="s">
        <v>12</v>
      </c>
      <c r="D97">
        <v>2</v>
      </c>
      <c r="E97">
        <v>0</v>
      </c>
      <c r="F97">
        <v>2</v>
      </c>
      <c r="G97" s="2">
        <f t="shared" si="1"/>
        <v>1</v>
      </c>
      <c r="H97" s="2" t="s">
        <v>15</v>
      </c>
      <c r="I97">
        <v>0</v>
      </c>
      <c r="J97">
        <v>2</v>
      </c>
      <c r="K97" s="2">
        <v>2</v>
      </c>
      <c r="L97">
        <v>196</v>
      </c>
      <c r="M97" s="1">
        <v>6.5333333333333332</v>
      </c>
      <c r="N97" s="1"/>
    </row>
    <row r="98" spans="1:14" x14ac:dyDescent="0.2">
      <c r="A98">
        <v>1714.8</v>
      </c>
      <c r="B98">
        <v>54</v>
      </c>
      <c r="C98" t="s">
        <v>12</v>
      </c>
      <c r="D98">
        <v>5</v>
      </c>
      <c r="E98">
        <v>0</v>
      </c>
      <c r="F98">
        <v>0</v>
      </c>
      <c r="G98" s="2">
        <f t="shared" si="1"/>
        <v>0</v>
      </c>
      <c r="H98" s="2" t="s">
        <v>15</v>
      </c>
      <c r="I98">
        <v>0</v>
      </c>
      <c r="J98">
        <v>16</v>
      </c>
      <c r="K98" s="2">
        <v>16</v>
      </c>
      <c r="L98">
        <v>237</v>
      </c>
      <c r="M98" s="1">
        <v>7.9</v>
      </c>
      <c r="N98" s="1"/>
    </row>
    <row r="99" spans="1:14" x14ac:dyDescent="0.2">
      <c r="A99">
        <v>3535.2</v>
      </c>
      <c r="B99">
        <v>56</v>
      </c>
      <c r="C99" t="s">
        <v>12</v>
      </c>
      <c r="D99">
        <v>3</v>
      </c>
      <c r="E99">
        <v>3</v>
      </c>
      <c r="F99">
        <v>9</v>
      </c>
      <c r="G99" s="2">
        <f t="shared" si="1"/>
        <v>1</v>
      </c>
      <c r="H99" s="2" t="s">
        <v>16</v>
      </c>
      <c r="I99">
        <v>0</v>
      </c>
      <c r="J99">
        <v>0</v>
      </c>
      <c r="K99" s="2">
        <v>0</v>
      </c>
      <c r="L99">
        <v>100</v>
      </c>
      <c r="M99" s="1">
        <v>3.3333333333333335</v>
      </c>
      <c r="N99" s="1"/>
    </row>
    <row r="100" spans="1:14" x14ac:dyDescent="0.2">
      <c r="A100">
        <v>88.6</v>
      </c>
      <c r="B100">
        <v>66</v>
      </c>
      <c r="C100" t="s">
        <v>13</v>
      </c>
      <c r="D100">
        <v>4</v>
      </c>
      <c r="E100">
        <v>0</v>
      </c>
      <c r="F100">
        <v>5</v>
      </c>
      <c r="G100" s="2">
        <f t="shared" si="1"/>
        <v>1</v>
      </c>
      <c r="H100" s="2" t="s">
        <v>16</v>
      </c>
      <c r="I100">
        <v>0</v>
      </c>
      <c r="J100">
        <v>0</v>
      </c>
      <c r="K100" s="2">
        <v>0</v>
      </c>
      <c r="L100">
        <v>289</v>
      </c>
      <c r="M100" s="1">
        <v>9.6333333333333329</v>
      </c>
      <c r="N100" s="1"/>
    </row>
    <row r="101" spans="1:14" x14ac:dyDescent="0.2">
      <c r="A101">
        <v>3162.8</v>
      </c>
      <c r="B101">
        <v>57</v>
      </c>
      <c r="C101" t="s">
        <v>12</v>
      </c>
      <c r="D101">
        <v>7</v>
      </c>
      <c r="E101">
        <v>0</v>
      </c>
      <c r="F101">
        <v>0</v>
      </c>
      <c r="G101" s="2">
        <f t="shared" si="1"/>
        <v>0</v>
      </c>
      <c r="H101" s="2" t="s">
        <v>15</v>
      </c>
      <c r="I101">
        <v>0</v>
      </c>
      <c r="J101">
        <v>14</v>
      </c>
      <c r="K101" s="2">
        <v>14</v>
      </c>
      <c r="L101">
        <v>327</v>
      </c>
      <c r="M101" s="1">
        <v>10.9</v>
      </c>
      <c r="N101" s="1"/>
    </row>
    <row r="102" spans="1:14" x14ac:dyDescent="0.2">
      <c r="A102">
        <v>256.5</v>
      </c>
      <c r="B102">
        <v>67</v>
      </c>
      <c r="C102" t="s">
        <v>13</v>
      </c>
      <c r="D102">
        <v>4</v>
      </c>
      <c r="E102">
        <v>0</v>
      </c>
      <c r="F102">
        <v>0</v>
      </c>
      <c r="G102" s="2">
        <f t="shared" si="1"/>
        <v>0</v>
      </c>
      <c r="H102" s="2" t="s">
        <v>15</v>
      </c>
      <c r="I102">
        <v>0</v>
      </c>
      <c r="J102">
        <v>0</v>
      </c>
      <c r="K102" s="2">
        <v>0</v>
      </c>
      <c r="L102">
        <v>13</v>
      </c>
      <c r="M102" s="1">
        <v>0.43333333333333335</v>
      </c>
      <c r="N102" s="1"/>
    </row>
    <row r="103" spans="1:14" x14ac:dyDescent="0.2">
      <c r="A103">
        <v>3484.9</v>
      </c>
      <c r="B103">
        <v>62</v>
      </c>
      <c r="C103" t="s">
        <v>13</v>
      </c>
      <c r="D103">
        <v>11</v>
      </c>
      <c r="E103">
        <v>0</v>
      </c>
      <c r="F103">
        <v>5</v>
      </c>
      <c r="G103" s="2">
        <f t="shared" si="1"/>
        <v>1</v>
      </c>
      <c r="H103" s="2" t="s">
        <v>16</v>
      </c>
      <c r="I103">
        <v>1</v>
      </c>
      <c r="J103">
        <v>1</v>
      </c>
      <c r="K103" s="2">
        <v>2</v>
      </c>
      <c r="L103">
        <v>21</v>
      </c>
      <c r="M103" s="1">
        <v>0.7</v>
      </c>
      <c r="N103" s="1"/>
    </row>
    <row r="104" spans="1:14" x14ac:dyDescent="0.2">
      <c r="A104">
        <v>28.8</v>
      </c>
      <c r="B104">
        <v>51</v>
      </c>
      <c r="C104" t="s">
        <v>12</v>
      </c>
      <c r="D104">
        <v>1</v>
      </c>
      <c r="E104">
        <v>0</v>
      </c>
      <c r="F104">
        <v>2</v>
      </c>
      <c r="G104" s="2">
        <f t="shared" si="1"/>
        <v>1</v>
      </c>
      <c r="H104" s="2" t="s">
        <v>15</v>
      </c>
      <c r="I104">
        <v>0</v>
      </c>
      <c r="J104">
        <v>0</v>
      </c>
      <c r="K104" s="2">
        <v>0</v>
      </c>
      <c r="L104">
        <v>0</v>
      </c>
      <c r="M104" s="1">
        <v>0</v>
      </c>
      <c r="N104" s="1"/>
    </row>
    <row r="105" spans="1:14" x14ac:dyDescent="0.2">
      <c r="A105">
        <v>10.9</v>
      </c>
      <c r="B105">
        <v>61</v>
      </c>
      <c r="C105" t="s">
        <v>13</v>
      </c>
      <c r="D105">
        <v>1</v>
      </c>
      <c r="E105">
        <v>0</v>
      </c>
      <c r="F105">
        <v>2</v>
      </c>
      <c r="G105" s="2">
        <f t="shared" si="1"/>
        <v>1</v>
      </c>
      <c r="H105" s="2" t="s">
        <v>15</v>
      </c>
      <c r="I105">
        <v>0</v>
      </c>
      <c r="J105">
        <v>2</v>
      </c>
      <c r="K105" s="2">
        <v>2</v>
      </c>
      <c r="L105">
        <v>207</v>
      </c>
      <c r="M105" s="1">
        <v>6.9</v>
      </c>
      <c r="N105" s="1"/>
    </row>
    <row r="106" spans="1:14" x14ac:dyDescent="0.2">
      <c r="A106">
        <v>991.7</v>
      </c>
      <c r="B106">
        <v>45</v>
      </c>
      <c r="C106" t="s">
        <v>11</v>
      </c>
      <c r="D106">
        <v>0</v>
      </c>
      <c r="E106">
        <v>0</v>
      </c>
      <c r="F106">
        <v>2</v>
      </c>
      <c r="G106" s="2">
        <f t="shared" si="1"/>
        <v>1</v>
      </c>
      <c r="H106" s="2" t="s">
        <v>15</v>
      </c>
      <c r="I106">
        <v>0</v>
      </c>
      <c r="J106">
        <v>2</v>
      </c>
      <c r="K106" s="2">
        <v>2</v>
      </c>
      <c r="L106">
        <v>150</v>
      </c>
      <c r="M106" s="1">
        <v>5</v>
      </c>
      <c r="N106" s="1"/>
    </row>
    <row r="107" spans="1:14" x14ac:dyDescent="0.2">
      <c r="A107">
        <v>2373.9</v>
      </c>
      <c r="B107">
        <v>57</v>
      </c>
      <c r="C107" t="s">
        <v>12</v>
      </c>
      <c r="D107">
        <v>4</v>
      </c>
      <c r="E107">
        <v>1</v>
      </c>
      <c r="F107">
        <v>5</v>
      </c>
      <c r="G107" s="2">
        <f t="shared" si="1"/>
        <v>1</v>
      </c>
      <c r="H107" s="2" t="s">
        <v>16</v>
      </c>
      <c r="I107">
        <v>0</v>
      </c>
      <c r="J107">
        <v>6</v>
      </c>
      <c r="K107" s="2">
        <v>6</v>
      </c>
      <c r="L107">
        <v>153</v>
      </c>
      <c r="M107" s="1">
        <v>5.0999999999999996</v>
      </c>
      <c r="N107" s="1"/>
    </row>
    <row r="108" spans="1:14" x14ac:dyDescent="0.2">
      <c r="A108">
        <v>789.2</v>
      </c>
      <c r="B108">
        <v>66</v>
      </c>
      <c r="C108" t="s">
        <v>13</v>
      </c>
      <c r="D108">
        <v>4</v>
      </c>
      <c r="E108">
        <v>0</v>
      </c>
      <c r="F108">
        <v>2</v>
      </c>
      <c r="G108" s="2">
        <f t="shared" si="1"/>
        <v>1</v>
      </c>
      <c r="H108" s="2" t="s">
        <v>15</v>
      </c>
      <c r="I108">
        <v>0</v>
      </c>
      <c r="J108">
        <v>4</v>
      </c>
      <c r="K108" s="2">
        <v>4</v>
      </c>
      <c r="L108">
        <v>342</v>
      </c>
      <c r="M108" s="1">
        <v>11.4</v>
      </c>
      <c r="N108" s="1"/>
    </row>
    <row r="109" spans="1:14" x14ac:dyDescent="0.2">
      <c r="A109">
        <v>5221.6000000000004</v>
      </c>
      <c r="B109">
        <v>60</v>
      </c>
      <c r="C109" t="s">
        <v>12</v>
      </c>
      <c r="D109">
        <v>4</v>
      </c>
      <c r="E109">
        <v>0</v>
      </c>
      <c r="F109">
        <v>5</v>
      </c>
      <c r="G109" s="2">
        <f t="shared" si="1"/>
        <v>1</v>
      </c>
      <c r="H109" s="2" t="s">
        <v>16</v>
      </c>
      <c r="I109">
        <v>0</v>
      </c>
      <c r="J109">
        <v>2</v>
      </c>
      <c r="K109" s="2">
        <v>2</v>
      </c>
      <c r="L109">
        <v>224</v>
      </c>
      <c r="M109" s="1">
        <v>7.4666666666666668</v>
      </c>
      <c r="N109" s="1"/>
    </row>
    <row r="110" spans="1:14" x14ac:dyDescent="0.2">
      <c r="A110">
        <v>171.4</v>
      </c>
      <c r="B110">
        <v>63</v>
      </c>
      <c r="C110" t="s">
        <v>13</v>
      </c>
      <c r="D110">
        <v>0</v>
      </c>
      <c r="E110">
        <v>0</v>
      </c>
      <c r="F110">
        <v>1</v>
      </c>
      <c r="G110" s="2">
        <f t="shared" si="1"/>
        <v>1</v>
      </c>
      <c r="H110" s="2" t="s">
        <v>15</v>
      </c>
      <c r="I110">
        <v>0</v>
      </c>
      <c r="J110">
        <v>7</v>
      </c>
      <c r="K110" s="2">
        <v>7</v>
      </c>
      <c r="L110">
        <v>245</v>
      </c>
      <c r="M110" s="1">
        <v>8.1666666666666661</v>
      </c>
      <c r="N110" s="1"/>
    </row>
    <row r="111" spans="1:14" x14ac:dyDescent="0.2">
      <c r="A111">
        <v>44840</v>
      </c>
      <c r="B111">
        <v>63</v>
      </c>
      <c r="C111" t="s">
        <v>13</v>
      </c>
      <c r="D111">
        <v>11</v>
      </c>
      <c r="E111">
        <v>6</v>
      </c>
      <c r="F111">
        <v>10</v>
      </c>
      <c r="G111" s="2">
        <f t="shared" si="1"/>
        <v>1</v>
      </c>
      <c r="H111" s="2" t="s">
        <v>16</v>
      </c>
      <c r="I111">
        <v>0</v>
      </c>
      <c r="J111">
        <v>0</v>
      </c>
      <c r="K111" s="2">
        <v>0</v>
      </c>
      <c r="L111">
        <v>234</v>
      </c>
      <c r="M111" s="1">
        <v>7.8</v>
      </c>
      <c r="N111" s="1"/>
    </row>
    <row r="112" spans="1:14" x14ac:dyDescent="0.2">
      <c r="A112">
        <v>68</v>
      </c>
      <c r="B112">
        <v>69</v>
      </c>
      <c r="C112" t="s">
        <v>13</v>
      </c>
      <c r="D112">
        <v>0</v>
      </c>
      <c r="E112">
        <v>0</v>
      </c>
      <c r="F112">
        <v>4</v>
      </c>
      <c r="G112" s="2">
        <f t="shared" si="1"/>
        <v>1</v>
      </c>
      <c r="H112" s="2" t="s">
        <v>16</v>
      </c>
      <c r="I112">
        <v>0</v>
      </c>
      <c r="J112">
        <v>0</v>
      </c>
      <c r="K112" s="2">
        <v>0</v>
      </c>
      <c r="L112">
        <v>0</v>
      </c>
      <c r="M112" s="1">
        <v>0</v>
      </c>
      <c r="N112" s="1"/>
    </row>
    <row r="113" spans="1:14" x14ac:dyDescent="0.2">
      <c r="A113">
        <v>881.4</v>
      </c>
      <c r="B113">
        <v>60</v>
      </c>
      <c r="C113" t="s">
        <v>12</v>
      </c>
      <c r="D113">
        <v>3</v>
      </c>
      <c r="E113">
        <v>0</v>
      </c>
      <c r="F113">
        <v>2</v>
      </c>
      <c r="G113" s="2">
        <f t="shared" si="1"/>
        <v>1</v>
      </c>
      <c r="H113" s="2" t="s">
        <v>15</v>
      </c>
      <c r="I113">
        <v>0</v>
      </c>
      <c r="J113">
        <v>6</v>
      </c>
      <c r="K113" s="2">
        <v>6</v>
      </c>
      <c r="L113">
        <v>313</v>
      </c>
      <c r="M113" s="1">
        <v>10.433333333333334</v>
      </c>
      <c r="N113" s="1"/>
    </row>
    <row r="114" spans="1:14" x14ac:dyDescent="0.2">
      <c r="A114">
        <v>1625.2</v>
      </c>
      <c r="B114">
        <v>61</v>
      </c>
      <c r="C114" t="s">
        <v>13</v>
      </c>
      <c r="D114">
        <v>2</v>
      </c>
      <c r="E114">
        <v>0</v>
      </c>
      <c r="F114">
        <v>2</v>
      </c>
      <c r="G114" s="2">
        <f t="shared" si="1"/>
        <v>1</v>
      </c>
      <c r="H114" s="2" t="s">
        <v>15</v>
      </c>
      <c r="I114">
        <v>0</v>
      </c>
      <c r="J114">
        <v>3</v>
      </c>
      <c r="K114" s="2">
        <v>3</v>
      </c>
      <c r="L114">
        <v>91</v>
      </c>
      <c r="M114" s="1">
        <v>3.0333333333333332</v>
      </c>
      <c r="N114" s="1"/>
    </row>
    <row r="115" spans="1:14" x14ac:dyDescent="0.2">
      <c r="A115">
        <v>510.2</v>
      </c>
      <c r="B115">
        <v>54</v>
      </c>
      <c r="C115" t="s">
        <v>12</v>
      </c>
      <c r="D115">
        <v>5</v>
      </c>
      <c r="E115">
        <v>0</v>
      </c>
      <c r="F115">
        <v>1</v>
      </c>
      <c r="G115" s="2">
        <f t="shared" si="1"/>
        <v>1</v>
      </c>
      <c r="H115" s="2" t="s">
        <v>15</v>
      </c>
      <c r="I115">
        <v>0</v>
      </c>
      <c r="J115">
        <v>0</v>
      </c>
      <c r="K115" s="2">
        <v>0</v>
      </c>
      <c r="L115">
        <v>99</v>
      </c>
      <c r="M115" s="1">
        <v>3.3</v>
      </c>
      <c r="N115" s="1"/>
    </row>
    <row r="116" spans="1:14" x14ac:dyDescent="0.2">
      <c r="A116">
        <v>304.8</v>
      </c>
      <c r="B116">
        <v>56</v>
      </c>
      <c r="C116" t="s">
        <v>12</v>
      </c>
      <c r="D116">
        <v>2</v>
      </c>
      <c r="E116">
        <v>0</v>
      </c>
      <c r="F116">
        <v>2</v>
      </c>
      <c r="G116" s="2">
        <f t="shared" si="1"/>
        <v>1</v>
      </c>
      <c r="H116" s="2" t="s">
        <v>15</v>
      </c>
      <c r="I116">
        <v>0</v>
      </c>
      <c r="J116">
        <v>1</v>
      </c>
      <c r="K116" s="2">
        <v>1</v>
      </c>
      <c r="L116">
        <v>23</v>
      </c>
      <c r="M116" s="1">
        <v>0.76666666666666672</v>
      </c>
      <c r="N116" s="1"/>
    </row>
    <row r="117" spans="1:14" x14ac:dyDescent="0.2">
      <c r="A117">
        <v>621.6</v>
      </c>
      <c r="B117">
        <v>68</v>
      </c>
      <c r="C117" t="s">
        <v>13</v>
      </c>
      <c r="D117">
        <v>3</v>
      </c>
      <c r="E117">
        <v>0</v>
      </c>
      <c r="F117">
        <v>2</v>
      </c>
      <c r="G117" s="2">
        <f t="shared" si="1"/>
        <v>1</v>
      </c>
      <c r="H117" s="2" t="s">
        <v>15</v>
      </c>
      <c r="I117">
        <v>0</v>
      </c>
      <c r="J117">
        <v>20</v>
      </c>
      <c r="K117" s="2">
        <v>20</v>
      </c>
      <c r="L117">
        <v>354</v>
      </c>
      <c r="M117" s="1">
        <v>11.8</v>
      </c>
      <c r="N117" s="1"/>
    </row>
    <row r="118" spans="1:14" x14ac:dyDescent="0.2">
      <c r="A118">
        <v>318.2</v>
      </c>
      <c r="B118">
        <v>57</v>
      </c>
      <c r="C118" t="s">
        <v>12</v>
      </c>
      <c r="D118">
        <v>4</v>
      </c>
      <c r="E118">
        <v>0</v>
      </c>
      <c r="F118">
        <v>4</v>
      </c>
      <c r="G118" s="2">
        <f t="shared" si="1"/>
        <v>1</v>
      </c>
      <c r="H118" s="2" t="s">
        <v>16</v>
      </c>
      <c r="I118">
        <v>0</v>
      </c>
      <c r="J118">
        <v>3</v>
      </c>
      <c r="K118" s="2">
        <v>3</v>
      </c>
      <c r="L118">
        <v>281</v>
      </c>
      <c r="M118" s="1">
        <v>9.3666666666666671</v>
      </c>
      <c r="N118" s="1"/>
    </row>
    <row r="119" spans="1:14" x14ac:dyDescent="0.2">
      <c r="A119">
        <v>317.60000000000002</v>
      </c>
      <c r="B119">
        <v>64</v>
      </c>
      <c r="C119" t="s">
        <v>13</v>
      </c>
      <c r="D119">
        <v>2</v>
      </c>
      <c r="E119">
        <v>0</v>
      </c>
      <c r="F119">
        <v>2</v>
      </c>
      <c r="G119" s="2">
        <f t="shared" si="1"/>
        <v>1</v>
      </c>
      <c r="H119" s="2" t="s">
        <v>15</v>
      </c>
      <c r="I119">
        <v>0</v>
      </c>
      <c r="J119">
        <v>2</v>
      </c>
      <c r="K119" s="2">
        <v>2</v>
      </c>
      <c r="L119">
        <v>200</v>
      </c>
      <c r="M119" s="1">
        <v>6.666666666666667</v>
      </c>
      <c r="N119" s="1"/>
    </row>
    <row r="120" spans="1:14" x14ac:dyDescent="0.2">
      <c r="A120">
        <v>980.4</v>
      </c>
      <c r="B120">
        <v>63</v>
      </c>
      <c r="C120" t="s">
        <v>13</v>
      </c>
      <c r="D120">
        <v>6</v>
      </c>
      <c r="E120">
        <v>0</v>
      </c>
      <c r="F120">
        <v>4</v>
      </c>
      <c r="G120" s="2">
        <f t="shared" si="1"/>
        <v>1</v>
      </c>
      <c r="H120" s="2" t="s">
        <v>16</v>
      </c>
      <c r="I120">
        <v>0</v>
      </c>
      <c r="J120">
        <v>12</v>
      </c>
      <c r="K120" s="2">
        <v>12</v>
      </c>
      <c r="L120">
        <v>321</v>
      </c>
      <c r="M120" s="1">
        <v>10.7</v>
      </c>
      <c r="N120" s="1"/>
    </row>
    <row r="121" spans="1:14" x14ac:dyDescent="0.2">
      <c r="A121">
        <v>217.6</v>
      </c>
      <c r="B121">
        <v>54</v>
      </c>
      <c r="C121" t="s">
        <v>12</v>
      </c>
      <c r="D121">
        <v>2</v>
      </c>
      <c r="E121">
        <v>0</v>
      </c>
      <c r="F121">
        <v>4</v>
      </c>
      <c r="G121" s="2">
        <f t="shared" si="1"/>
        <v>1</v>
      </c>
      <c r="H121" s="2" t="s">
        <v>16</v>
      </c>
      <c r="I121">
        <v>0</v>
      </c>
      <c r="J121">
        <v>0</v>
      </c>
      <c r="K121" s="2">
        <v>0</v>
      </c>
      <c r="L121">
        <v>4</v>
      </c>
      <c r="M121" s="1">
        <v>0.13333333333333333</v>
      </c>
      <c r="N121" s="1"/>
    </row>
    <row r="122" spans="1:14" x14ac:dyDescent="0.2">
      <c r="A122">
        <v>408.8</v>
      </c>
      <c r="B122">
        <v>65</v>
      </c>
      <c r="C122" t="s">
        <v>13</v>
      </c>
      <c r="D122">
        <v>2</v>
      </c>
      <c r="E122">
        <v>0</v>
      </c>
      <c r="F122">
        <v>4</v>
      </c>
      <c r="G122" s="2">
        <f t="shared" si="1"/>
        <v>1</v>
      </c>
      <c r="H122" s="2" t="s">
        <v>16</v>
      </c>
      <c r="I122">
        <v>0</v>
      </c>
      <c r="J122">
        <v>0</v>
      </c>
      <c r="K122" s="2">
        <v>0</v>
      </c>
      <c r="L122">
        <v>141</v>
      </c>
      <c r="M122" s="1">
        <v>4.7</v>
      </c>
      <c r="N122" s="1"/>
    </row>
    <row r="123" spans="1:14" x14ac:dyDescent="0.2">
      <c r="A123">
        <v>62.4</v>
      </c>
      <c r="B123">
        <v>63</v>
      </c>
      <c r="C123" t="s">
        <v>13</v>
      </c>
      <c r="D123">
        <v>1</v>
      </c>
      <c r="E123">
        <v>0</v>
      </c>
      <c r="F123">
        <v>3</v>
      </c>
      <c r="G123" s="2">
        <f t="shared" si="1"/>
        <v>1</v>
      </c>
      <c r="H123" s="2" t="s">
        <v>16</v>
      </c>
      <c r="I123">
        <v>0</v>
      </c>
      <c r="J123">
        <v>0</v>
      </c>
      <c r="K123" s="2">
        <v>0</v>
      </c>
      <c r="L123">
        <v>0</v>
      </c>
      <c r="M123" s="1">
        <v>0</v>
      </c>
      <c r="N123" s="1"/>
    </row>
    <row r="124" spans="1:14" x14ac:dyDescent="0.2">
      <c r="A124">
        <v>914.5</v>
      </c>
      <c r="B124">
        <v>66</v>
      </c>
      <c r="C124" t="s">
        <v>13</v>
      </c>
      <c r="D124">
        <v>8</v>
      </c>
      <c r="E124">
        <v>0</v>
      </c>
      <c r="F124">
        <v>5</v>
      </c>
      <c r="G124" s="2">
        <f t="shared" si="1"/>
        <v>1</v>
      </c>
      <c r="H124" s="2" t="s">
        <v>16</v>
      </c>
      <c r="I124">
        <v>0</v>
      </c>
      <c r="J124">
        <v>11</v>
      </c>
      <c r="K124" s="2">
        <v>11</v>
      </c>
      <c r="L124">
        <v>293</v>
      </c>
      <c r="M124" s="1">
        <v>9.7666666666666675</v>
      </c>
      <c r="N124" s="1"/>
    </row>
    <row r="125" spans="1:14" x14ac:dyDescent="0.2">
      <c r="A125">
        <v>69.2</v>
      </c>
      <c r="B125">
        <v>62</v>
      </c>
      <c r="C125" t="s">
        <v>13</v>
      </c>
      <c r="D125">
        <v>0</v>
      </c>
      <c r="E125">
        <v>0</v>
      </c>
      <c r="F125">
        <v>2</v>
      </c>
      <c r="G125" s="2">
        <f t="shared" si="1"/>
        <v>1</v>
      </c>
      <c r="H125" s="2" t="s">
        <v>15</v>
      </c>
      <c r="I125">
        <v>0</v>
      </c>
      <c r="J125">
        <v>1</v>
      </c>
      <c r="K125" s="2">
        <v>1</v>
      </c>
      <c r="L125">
        <v>315</v>
      </c>
      <c r="M125" s="1">
        <v>10.5</v>
      </c>
      <c r="N125" s="1"/>
    </row>
    <row r="126" spans="1:14" x14ac:dyDescent="0.2">
      <c r="A126">
        <v>345.6</v>
      </c>
      <c r="B126">
        <v>52</v>
      </c>
      <c r="C126" t="s">
        <v>12</v>
      </c>
      <c r="D126">
        <v>3</v>
      </c>
      <c r="E126">
        <v>2</v>
      </c>
      <c r="F126">
        <v>7</v>
      </c>
      <c r="G126" s="2">
        <f t="shared" si="1"/>
        <v>1</v>
      </c>
      <c r="H126" s="2" t="s">
        <v>16</v>
      </c>
      <c r="I126">
        <v>0</v>
      </c>
      <c r="J126">
        <v>0</v>
      </c>
      <c r="K126" s="2">
        <v>0</v>
      </c>
      <c r="L126">
        <v>60</v>
      </c>
      <c r="M126" s="1">
        <v>2</v>
      </c>
      <c r="N126" s="1"/>
    </row>
    <row r="127" spans="1:14" x14ac:dyDescent="0.2">
      <c r="A127">
        <v>11287.7</v>
      </c>
      <c r="B127">
        <v>68</v>
      </c>
      <c r="C127" t="s">
        <v>13</v>
      </c>
      <c r="D127">
        <v>6</v>
      </c>
      <c r="E127">
        <v>0</v>
      </c>
      <c r="F127">
        <v>3</v>
      </c>
      <c r="G127" s="2">
        <f t="shared" si="1"/>
        <v>1</v>
      </c>
      <c r="H127" s="2" t="s">
        <v>16</v>
      </c>
      <c r="I127">
        <v>0</v>
      </c>
      <c r="J127">
        <v>21</v>
      </c>
      <c r="K127" s="2">
        <v>21</v>
      </c>
      <c r="L127">
        <v>295</v>
      </c>
      <c r="M127" s="1">
        <v>9.8333333333333339</v>
      </c>
      <c r="N127" s="1"/>
    </row>
    <row r="128" spans="1:14" x14ac:dyDescent="0.2">
      <c r="A128">
        <v>3372.7</v>
      </c>
      <c r="B128">
        <v>65</v>
      </c>
      <c r="C128" t="s">
        <v>13</v>
      </c>
      <c r="D128">
        <v>5</v>
      </c>
      <c r="E128">
        <v>0</v>
      </c>
      <c r="F128">
        <v>3</v>
      </c>
      <c r="G128" s="2">
        <f t="shared" si="1"/>
        <v>1</v>
      </c>
      <c r="H128" s="2" t="s">
        <v>16</v>
      </c>
      <c r="I128">
        <v>0</v>
      </c>
      <c r="J128">
        <v>1</v>
      </c>
      <c r="K128" s="2">
        <v>1</v>
      </c>
      <c r="L128">
        <v>23</v>
      </c>
      <c r="M128" s="1">
        <v>0.76666666666666672</v>
      </c>
      <c r="N128" s="1"/>
    </row>
    <row r="129" spans="1:14" x14ac:dyDescent="0.2">
      <c r="A129">
        <v>597.4</v>
      </c>
      <c r="B129">
        <v>58</v>
      </c>
      <c r="C129" t="s">
        <v>12</v>
      </c>
      <c r="D129">
        <v>5</v>
      </c>
      <c r="E129">
        <v>0</v>
      </c>
      <c r="F129">
        <v>3</v>
      </c>
      <c r="G129" s="2">
        <f t="shared" si="1"/>
        <v>1</v>
      </c>
      <c r="H129" s="2" t="s">
        <v>16</v>
      </c>
      <c r="I129">
        <v>0</v>
      </c>
      <c r="J129">
        <v>2</v>
      </c>
      <c r="K129" s="2">
        <v>2</v>
      </c>
      <c r="L129">
        <v>218</v>
      </c>
      <c r="M129" s="1">
        <v>7.2666666666666666</v>
      </c>
      <c r="N129" s="1"/>
    </row>
    <row r="130" spans="1:14" x14ac:dyDescent="0.2">
      <c r="A130">
        <v>60.9</v>
      </c>
      <c r="B130">
        <v>57</v>
      </c>
      <c r="C130" t="s">
        <v>12</v>
      </c>
      <c r="D130">
        <v>0</v>
      </c>
      <c r="E130">
        <v>0</v>
      </c>
      <c r="F130">
        <v>4</v>
      </c>
      <c r="G130" s="2">
        <f t="shared" si="1"/>
        <v>1</v>
      </c>
      <c r="H130" s="2" t="s">
        <v>16</v>
      </c>
      <c r="I130">
        <v>0</v>
      </c>
      <c r="J130">
        <v>3</v>
      </c>
      <c r="K130" s="2">
        <v>3</v>
      </c>
      <c r="L130">
        <v>28</v>
      </c>
      <c r="M130" s="1">
        <v>0.93333333333333335</v>
      </c>
      <c r="N130" s="1"/>
    </row>
    <row r="131" spans="1:14" x14ac:dyDescent="0.2">
      <c r="A131">
        <v>285</v>
      </c>
      <c r="B131">
        <v>67</v>
      </c>
      <c r="C131" t="s">
        <v>13</v>
      </c>
      <c r="D131">
        <v>0</v>
      </c>
      <c r="E131">
        <v>0</v>
      </c>
      <c r="F131">
        <v>2</v>
      </c>
      <c r="G131" s="2">
        <f t="shared" ref="G131:G194" si="2">IF(F131&gt;=1,1,0)</f>
        <v>1</v>
      </c>
      <c r="H131" s="2" t="s">
        <v>15</v>
      </c>
      <c r="I131">
        <v>0</v>
      </c>
      <c r="J131">
        <v>4</v>
      </c>
      <c r="K131" s="2">
        <v>4</v>
      </c>
      <c r="L131">
        <v>282</v>
      </c>
      <c r="M131" s="1">
        <v>9.4</v>
      </c>
      <c r="N131" s="1"/>
    </row>
    <row r="132" spans="1:14" x14ac:dyDescent="0.2">
      <c r="A132">
        <v>198.4</v>
      </c>
      <c r="B132">
        <v>60</v>
      </c>
      <c r="C132" t="s">
        <v>12</v>
      </c>
      <c r="D132">
        <v>3</v>
      </c>
      <c r="E132">
        <v>0</v>
      </c>
      <c r="F132">
        <v>3</v>
      </c>
      <c r="G132" s="2">
        <f t="shared" si="2"/>
        <v>1</v>
      </c>
      <c r="H132" s="2" t="s">
        <v>16</v>
      </c>
      <c r="I132">
        <v>0</v>
      </c>
      <c r="J132">
        <v>0</v>
      </c>
      <c r="K132" s="2">
        <v>0</v>
      </c>
      <c r="L132">
        <v>28</v>
      </c>
      <c r="M132" s="1">
        <v>0.93333333333333335</v>
      </c>
      <c r="N132" s="1"/>
    </row>
    <row r="133" spans="1:14" x14ac:dyDescent="0.2">
      <c r="A133">
        <v>100.8</v>
      </c>
      <c r="B133">
        <v>49</v>
      </c>
      <c r="C133" t="s">
        <v>11</v>
      </c>
      <c r="D133">
        <v>2</v>
      </c>
      <c r="E133">
        <v>0</v>
      </c>
      <c r="F133">
        <v>0</v>
      </c>
      <c r="G133" s="2">
        <f t="shared" si="2"/>
        <v>0</v>
      </c>
      <c r="H133" s="2" t="s">
        <v>15</v>
      </c>
      <c r="I133">
        <v>0</v>
      </c>
      <c r="J133">
        <v>0</v>
      </c>
      <c r="K133" s="2">
        <v>0</v>
      </c>
      <c r="L133">
        <v>0</v>
      </c>
      <c r="M133" s="1">
        <v>0</v>
      </c>
      <c r="N133" s="1"/>
    </row>
    <row r="134" spans="1:14" x14ac:dyDescent="0.2">
      <c r="A134">
        <v>546.9</v>
      </c>
      <c r="B134">
        <v>58</v>
      </c>
      <c r="C134" t="s">
        <v>12</v>
      </c>
      <c r="D134">
        <v>1</v>
      </c>
      <c r="E134">
        <v>0</v>
      </c>
      <c r="F134">
        <v>2</v>
      </c>
      <c r="G134" s="2">
        <f t="shared" si="2"/>
        <v>1</v>
      </c>
      <c r="H134" s="2" t="s">
        <v>15</v>
      </c>
      <c r="I134">
        <v>0</v>
      </c>
      <c r="J134">
        <v>6</v>
      </c>
      <c r="K134" s="2">
        <v>6</v>
      </c>
      <c r="L134">
        <v>300</v>
      </c>
      <c r="M134" s="1">
        <v>10</v>
      </c>
      <c r="N134" s="1"/>
    </row>
    <row r="135" spans="1:14" x14ac:dyDescent="0.2">
      <c r="A135">
        <v>120.2</v>
      </c>
      <c r="B135">
        <v>65</v>
      </c>
      <c r="C135" t="s">
        <v>13</v>
      </c>
      <c r="D135">
        <v>1</v>
      </c>
      <c r="E135">
        <v>0</v>
      </c>
      <c r="F135">
        <v>4</v>
      </c>
      <c r="G135" s="2">
        <f t="shared" si="2"/>
        <v>1</v>
      </c>
      <c r="H135" s="2" t="s">
        <v>16</v>
      </c>
      <c r="I135">
        <v>0</v>
      </c>
      <c r="J135">
        <v>0</v>
      </c>
      <c r="K135" s="2">
        <v>0</v>
      </c>
      <c r="L135">
        <v>322</v>
      </c>
      <c r="M135" s="1">
        <v>10.733333333333333</v>
      </c>
      <c r="N135" s="1"/>
    </row>
    <row r="136" spans="1:14" x14ac:dyDescent="0.2">
      <c r="A136">
        <v>377.5</v>
      </c>
      <c r="B136">
        <v>66</v>
      </c>
      <c r="C136" t="s">
        <v>13</v>
      </c>
      <c r="D136">
        <v>1</v>
      </c>
      <c r="E136">
        <v>0</v>
      </c>
      <c r="F136">
        <v>2</v>
      </c>
      <c r="G136" s="2">
        <f t="shared" si="2"/>
        <v>1</v>
      </c>
      <c r="H136" s="2" t="s">
        <v>15</v>
      </c>
      <c r="I136">
        <v>0</v>
      </c>
      <c r="J136">
        <v>3</v>
      </c>
      <c r="K136" s="2">
        <v>3</v>
      </c>
      <c r="L136">
        <v>316</v>
      </c>
      <c r="M136" s="1">
        <v>10.533333333333333</v>
      </c>
      <c r="N136" s="1"/>
    </row>
    <row r="137" spans="1:14" x14ac:dyDescent="0.2">
      <c r="A137">
        <v>7.5</v>
      </c>
      <c r="B137">
        <v>62</v>
      </c>
      <c r="C137" t="s">
        <v>13</v>
      </c>
      <c r="D137">
        <v>1</v>
      </c>
      <c r="E137">
        <v>0</v>
      </c>
      <c r="F137">
        <v>3</v>
      </c>
      <c r="G137" s="2">
        <f t="shared" si="2"/>
        <v>1</v>
      </c>
      <c r="H137" s="2" t="s">
        <v>16</v>
      </c>
      <c r="I137">
        <v>0</v>
      </c>
      <c r="J137">
        <v>0</v>
      </c>
      <c r="K137" s="2">
        <v>0</v>
      </c>
      <c r="L137">
        <v>0</v>
      </c>
      <c r="M137" s="1">
        <v>0</v>
      </c>
      <c r="N137" s="1"/>
    </row>
    <row r="138" spans="1:14" x14ac:dyDescent="0.2">
      <c r="A138">
        <v>118.5</v>
      </c>
      <c r="B138">
        <v>51</v>
      </c>
      <c r="C138" t="s">
        <v>12</v>
      </c>
      <c r="D138">
        <v>2</v>
      </c>
      <c r="E138">
        <v>0</v>
      </c>
      <c r="F138">
        <v>4</v>
      </c>
      <c r="G138" s="2">
        <f t="shared" si="2"/>
        <v>1</v>
      </c>
      <c r="H138" s="2" t="s">
        <v>16</v>
      </c>
      <c r="I138">
        <v>0</v>
      </c>
      <c r="J138">
        <v>1</v>
      </c>
      <c r="K138" s="2">
        <v>1</v>
      </c>
      <c r="L138">
        <v>0</v>
      </c>
      <c r="M138" s="1">
        <v>0</v>
      </c>
      <c r="N138" s="1"/>
    </row>
    <row r="139" spans="1:14" x14ac:dyDescent="0.2">
      <c r="A139">
        <v>1387.1</v>
      </c>
      <c r="B139">
        <v>58</v>
      </c>
      <c r="C139" t="s">
        <v>12</v>
      </c>
      <c r="D139">
        <v>5</v>
      </c>
      <c r="E139">
        <v>0</v>
      </c>
      <c r="F139">
        <v>0</v>
      </c>
      <c r="G139" s="2">
        <f t="shared" si="2"/>
        <v>0</v>
      </c>
      <c r="H139" s="2" t="s">
        <v>15</v>
      </c>
      <c r="I139">
        <v>0</v>
      </c>
      <c r="J139">
        <v>1</v>
      </c>
      <c r="K139" s="2">
        <v>1</v>
      </c>
      <c r="L139">
        <v>99</v>
      </c>
      <c r="M139" s="1">
        <v>3.3</v>
      </c>
      <c r="N139" s="1"/>
    </row>
    <row r="140" spans="1:14" x14ac:dyDescent="0.2">
      <c r="A140">
        <v>2725.4</v>
      </c>
      <c r="B140">
        <v>51</v>
      </c>
      <c r="C140" t="s">
        <v>12</v>
      </c>
      <c r="D140">
        <v>4</v>
      </c>
      <c r="E140">
        <v>3</v>
      </c>
      <c r="F140">
        <v>4</v>
      </c>
      <c r="G140" s="2">
        <f t="shared" si="2"/>
        <v>1</v>
      </c>
      <c r="H140" s="2" t="s">
        <v>16</v>
      </c>
      <c r="I140">
        <v>0</v>
      </c>
      <c r="J140">
        <v>0</v>
      </c>
      <c r="K140" s="2">
        <v>0</v>
      </c>
      <c r="L140">
        <v>200</v>
      </c>
      <c r="M140" s="1">
        <v>6.666666666666667</v>
      </c>
      <c r="N140" s="1"/>
    </row>
    <row r="141" spans="1:14" x14ac:dyDescent="0.2">
      <c r="A141">
        <v>5854.9</v>
      </c>
      <c r="B141">
        <v>56</v>
      </c>
      <c r="C141" t="s">
        <v>12</v>
      </c>
      <c r="D141">
        <v>9</v>
      </c>
      <c r="E141">
        <v>1</v>
      </c>
      <c r="F141">
        <v>1</v>
      </c>
      <c r="G141" s="2">
        <f t="shared" si="2"/>
        <v>1</v>
      </c>
      <c r="H141" s="2" t="s">
        <v>15</v>
      </c>
      <c r="I141">
        <v>0</v>
      </c>
      <c r="J141">
        <v>3</v>
      </c>
      <c r="K141" s="2">
        <v>3</v>
      </c>
      <c r="L141">
        <v>179</v>
      </c>
      <c r="M141" s="1">
        <v>5.9666666666666668</v>
      </c>
      <c r="N141" s="1"/>
    </row>
    <row r="142" spans="1:14" x14ac:dyDescent="0.2">
      <c r="A142">
        <v>36.9</v>
      </c>
      <c r="B142">
        <v>46</v>
      </c>
      <c r="C142" t="s">
        <v>11</v>
      </c>
      <c r="D142">
        <v>0</v>
      </c>
      <c r="E142">
        <v>0</v>
      </c>
      <c r="F142">
        <v>3</v>
      </c>
      <c r="G142" s="2">
        <f t="shared" si="2"/>
        <v>1</v>
      </c>
      <c r="H142" s="2" t="s">
        <v>16</v>
      </c>
      <c r="I142">
        <v>0</v>
      </c>
      <c r="J142">
        <v>0</v>
      </c>
      <c r="K142" s="2">
        <v>0</v>
      </c>
      <c r="L142">
        <v>0</v>
      </c>
      <c r="M142" s="1">
        <v>0</v>
      </c>
      <c r="N142" s="1"/>
    </row>
    <row r="143" spans="1:14" x14ac:dyDescent="0.2">
      <c r="A143">
        <v>2916.8</v>
      </c>
      <c r="B143">
        <v>66</v>
      </c>
      <c r="C143" t="s">
        <v>13</v>
      </c>
      <c r="D143">
        <v>6</v>
      </c>
      <c r="E143">
        <v>1</v>
      </c>
      <c r="F143">
        <v>3</v>
      </c>
      <c r="G143" s="2">
        <f t="shared" si="2"/>
        <v>1</v>
      </c>
      <c r="H143" s="2" t="s">
        <v>16</v>
      </c>
      <c r="I143">
        <v>0</v>
      </c>
      <c r="J143">
        <v>60</v>
      </c>
      <c r="K143" s="2">
        <v>60</v>
      </c>
      <c r="L143">
        <v>347</v>
      </c>
      <c r="M143" s="1">
        <v>11.566666666666666</v>
      </c>
      <c r="N143" s="1"/>
    </row>
    <row r="144" spans="1:14" x14ac:dyDescent="0.2">
      <c r="A144">
        <v>208</v>
      </c>
      <c r="B144">
        <v>51</v>
      </c>
      <c r="C144" t="s">
        <v>12</v>
      </c>
      <c r="D144">
        <v>0</v>
      </c>
      <c r="E144">
        <v>0</v>
      </c>
      <c r="F144">
        <v>3</v>
      </c>
      <c r="G144" s="2">
        <f t="shared" si="2"/>
        <v>1</v>
      </c>
      <c r="H144" s="2" t="s">
        <v>16</v>
      </c>
      <c r="I144">
        <v>0</v>
      </c>
      <c r="J144">
        <v>0</v>
      </c>
      <c r="K144" s="2">
        <v>0</v>
      </c>
      <c r="L144">
        <v>2</v>
      </c>
      <c r="M144" s="1">
        <v>6.6666666666666666E-2</v>
      </c>
      <c r="N144" s="1"/>
    </row>
    <row r="145" spans="1:14" x14ac:dyDescent="0.2">
      <c r="A145">
        <v>8714.2000000000007</v>
      </c>
      <c r="B145">
        <v>63</v>
      </c>
      <c r="C145" t="s">
        <v>13</v>
      </c>
      <c r="D145">
        <v>5</v>
      </c>
      <c r="E145">
        <v>1</v>
      </c>
      <c r="F145">
        <v>5</v>
      </c>
      <c r="G145" s="2">
        <f t="shared" si="2"/>
        <v>1</v>
      </c>
      <c r="H145" s="2" t="s">
        <v>16</v>
      </c>
      <c r="I145">
        <v>0</v>
      </c>
      <c r="J145">
        <v>3</v>
      </c>
      <c r="K145" s="2">
        <v>3</v>
      </c>
      <c r="L145">
        <v>155</v>
      </c>
      <c r="M145" s="1">
        <v>5.166666666666667</v>
      </c>
      <c r="N145" s="1"/>
    </row>
    <row r="146" spans="1:14" x14ac:dyDescent="0.2">
      <c r="A146">
        <v>67.099999999999994</v>
      </c>
      <c r="B146">
        <v>66</v>
      </c>
      <c r="C146" t="s">
        <v>13</v>
      </c>
      <c r="D146">
        <v>1</v>
      </c>
      <c r="E146">
        <v>2</v>
      </c>
      <c r="F146">
        <v>3</v>
      </c>
      <c r="G146" s="2">
        <f t="shared" si="2"/>
        <v>1</v>
      </c>
      <c r="H146" s="2" t="s">
        <v>16</v>
      </c>
      <c r="I146">
        <v>0</v>
      </c>
      <c r="J146">
        <v>0</v>
      </c>
      <c r="K146" s="2">
        <v>0</v>
      </c>
      <c r="L146">
        <v>0</v>
      </c>
      <c r="M146" s="1">
        <v>0</v>
      </c>
      <c r="N146" s="1"/>
    </row>
    <row r="147" spans="1:14" x14ac:dyDescent="0.2">
      <c r="A147">
        <v>503.3</v>
      </c>
      <c r="B147">
        <v>64</v>
      </c>
      <c r="C147" t="s">
        <v>13</v>
      </c>
      <c r="D147">
        <v>1</v>
      </c>
      <c r="E147">
        <v>0</v>
      </c>
      <c r="F147">
        <v>2</v>
      </c>
      <c r="G147" s="2">
        <f t="shared" si="2"/>
        <v>1</v>
      </c>
      <c r="H147" s="2" t="s">
        <v>15</v>
      </c>
      <c r="I147">
        <v>0</v>
      </c>
      <c r="J147">
        <v>10</v>
      </c>
      <c r="K147" s="2">
        <v>10</v>
      </c>
      <c r="L147">
        <v>328</v>
      </c>
      <c r="M147" s="1">
        <v>10.933333333333334</v>
      </c>
      <c r="N147" s="1"/>
    </row>
    <row r="148" spans="1:14" x14ac:dyDescent="0.2">
      <c r="A148">
        <v>1474.4</v>
      </c>
      <c r="B148">
        <v>64</v>
      </c>
      <c r="C148" t="s">
        <v>13</v>
      </c>
      <c r="D148">
        <v>4</v>
      </c>
      <c r="E148">
        <v>0</v>
      </c>
      <c r="F148">
        <v>4</v>
      </c>
      <c r="G148" s="2">
        <f t="shared" si="2"/>
        <v>1</v>
      </c>
      <c r="H148" s="2" t="s">
        <v>16</v>
      </c>
      <c r="I148">
        <v>0</v>
      </c>
      <c r="J148">
        <v>10</v>
      </c>
      <c r="K148" s="2">
        <v>10</v>
      </c>
      <c r="L148">
        <v>237</v>
      </c>
      <c r="M148" s="1">
        <v>7.9</v>
      </c>
      <c r="N148" s="1"/>
    </row>
    <row r="149" spans="1:14" x14ac:dyDescent="0.2">
      <c r="A149">
        <v>38.4</v>
      </c>
      <c r="B149">
        <v>61</v>
      </c>
      <c r="C149" t="s">
        <v>13</v>
      </c>
      <c r="D149">
        <v>0</v>
      </c>
      <c r="E149">
        <v>0</v>
      </c>
      <c r="F149">
        <v>1</v>
      </c>
      <c r="G149" s="2">
        <f t="shared" si="2"/>
        <v>1</v>
      </c>
      <c r="H149" s="2" t="s">
        <v>15</v>
      </c>
      <c r="I149">
        <v>0</v>
      </c>
      <c r="J149">
        <v>0</v>
      </c>
      <c r="K149" s="2">
        <v>0</v>
      </c>
      <c r="L149">
        <v>0</v>
      </c>
      <c r="M149" s="1">
        <v>0</v>
      </c>
      <c r="N149" s="1"/>
    </row>
    <row r="150" spans="1:14" x14ac:dyDescent="0.2">
      <c r="A150">
        <v>30019.200000000001</v>
      </c>
      <c r="B150">
        <v>44</v>
      </c>
      <c r="C150" t="s">
        <v>11</v>
      </c>
      <c r="D150">
        <v>30</v>
      </c>
      <c r="E150">
        <v>0</v>
      </c>
      <c r="F150">
        <v>4</v>
      </c>
      <c r="G150" s="2">
        <f t="shared" si="2"/>
        <v>1</v>
      </c>
      <c r="H150" s="2" t="s">
        <v>16</v>
      </c>
      <c r="I150">
        <v>1</v>
      </c>
      <c r="J150">
        <v>1</v>
      </c>
      <c r="K150" s="2">
        <v>2</v>
      </c>
      <c r="L150">
        <v>350</v>
      </c>
      <c r="M150" s="1">
        <v>11.666666666666666</v>
      </c>
      <c r="N150" s="1"/>
    </row>
    <row r="151" spans="1:14" x14ac:dyDescent="0.2">
      <c r="A151">
        <v>138.30000000000001</v>
      </c>
      <c r="B151">
        <v>54</v>
      </c>
      <c r="C151" t="s">
        <v>12</v>
      </c>
      <c r="D151">
        <v>1</v>
      </c>
      <c r="E151">
        <v>3</v>
      </c>
      <c r="F151">
        <v>5</v>
      </c>
      <c r="G151" s="2">
        <f t="shared" si="2"/>
        <v>1</v>
      </c>
      <c r="H151" s="2" t="s">
        <v>16</v>
      </c>
      <c r="I151">
        <v>0</v>
      </c>
      <c r="J151">
        <v>0</v>
      </c>
      <c r="K151" s="2">
        <v>0</v>
      </c>
      <c r="L151">
        <v>214</v>
      </c>
      <c r="M151" s="1">
        <v>7.1333333333333337</v>
      </c>
      <c r="N151" s="1"/>
    </row>
    <row r="152" spans="1:14" x14ac:dyDescent="0.2">
      <c r="A152">
        <v>5074.3</v>
      </c>
      <c r="B152">
        <v>65</v>
      </c>
      <c r="C152" t="s">
        <v>13</v>
      </c>
      <c r="D152">
        <v>4</v>
      </c>
      <c r="E152">
        <v>0</v>
      </c>
      <c r="F152">
        <v>4</v>
      </c>
      <c r="G152" s="2">
        <f t="shared" si="2"/>
        <v>1</v>
      </c>
      <c r="H152" s="2" t="s">
        <v>16</v>
      </c>
      <c r="I152">
        <v>0</v>
      </c>
      <c r="J152">
        <v>11</v>
      </c>
      <c r="K152" s="2">
        <v>11</v>
      </c>
      <c r="L152">
        <v>287</v>
      </c>
      <c r="M152" s="1">
        <v>9.5666666666666664</v>
      </c>
      <c r="N152" s="1"/>
    </row>
    <row r="153" spans="1:14" x14ac:dyDescent="0.2">
      <c r="A153">
        <v>99.7</v>
      </c>
      <c r="B153">
        <v>58</v>
      </c>
      <c r="C153" t="s">
        <v>12</v>
      </c>
      <c r="D153">
        <v>2</v>
      </c>
      <c r="E153">
        <v>0</v>
      </c>
      <c r="F153">
        <v>3</v>
      </c>
      <c r="G153" s="2">
        <f t="shared" si="2"/>
        <v>1</v>
      </c>
      <c r="H153" s="2" t="s">
        <v>16</v>
      </c>
      <c r="I153">
        <v>0</v>
      </c>
      <c r="J153">
        <v>0</v>
      </c>
      <c r="K153" s="2">
        <v>0</v>
      </c>
      <c r="L153">
        <v>0</v>
      </c>
      <c r="M153" s="1">
        <v>0</v>
      </c>
      <c r="N153" s="1"/>
    </row>
    <row r="154" spans="1:14" x14ac:dyDescent="0.2">
      <c r="A154">
        <v>1459.4</v>
      </c>
      <c r="B154">
        <v>47</v>
      </c>
      <c r="C154" t="s">
        <v>11</v>
      </c>
      <c r="D154">
        <v>5</v>
      </c>
      <c r="E154">
        <v>0</v>
      </c>
      <c r="F154">
        <v>4</v>
      </c>
      <c r="G154" s="2">
        <f t="shared" si="2"/>
        <v>1</v>
      </c>
      <c r="H154" s="2" t="s">
        <v>16</v>
      </c>
      <c r="I154">
        <v>0</v>
      </c>
      <c r="J154">
        <v>5</v>
      </c>
      <c r="K154" s="2">
        <v>5</v>
      </c>
      <c r="L154">
        <v>357</v>
      </c>
      <c r="M154" s="1">
        <v>11.9</v>
      </c>
      <c r="N154" s="1"/>
    </row>
    <row r="155" spans="1:14" x14ac:dyDescent="0.2">
      <c r="A155">
        <v>506.6</v>
      </c>
      <c r="B155">
        <v>65</v>
      </c>
      <c r="C155" t="s">
        <v>13</v>
      </c>
      <c r="D155">
        <v>4</v>
      </c>
      <c r="E155">
        <v>0</v>
      </c>
      <c r="F155">
        <v>1</v>
      </c>
      <c r="G155" s="2">
        <f t="shared" si="2"/>
        <v>1</v>
      </c>
      <c r="H155" s="2" t="s">
        <v>15</v>
      </c>
      <c r="I155">
        <v>0</v>
      </c>
      <c r="J155">
        <v>11</v>
      </c>
      <c r="K155" s="2">
        <v>11</v>
      </c>
      <c r="L155">
        <v>178</v>
      </c>
      <c r="M155" s="1">
        <v>5.9333333333333336</v>
      </c>
      <c r="N155" s="1"/>
    </row>
    <row r="156" spans="1:14" x14ac:dyDescent="0.2">
      <c r="A156">
        <v>21265.7</v>
      </c>
      <c r="B156">
        <v>58</v>
      </c>
      <c r="C156" t="s">
        <v>12</v>
      </c>
      <c r="D156">
        <v>17</v>
      </c>
      <c r="E156">
        <v>1</v>
      </c>
      <c r="F156">
        <v>8</v>
      </c>
      <c r="G156" s="2">
        <f t="shared" si="2"/>
        <v>1</v>
      </c>
      <c r="H156" s="2" t="s">
        <v>16</v>
      </c>
      <c r="I156">
        <v>1</v>
      </c>
      <c r="J156">
        <v>3</v>
      </c>
      <c r="K156" s="2">
        <v>4</v>
      </c>
      <c r="L156">
        <v>188</v>
      </c>
      <c r="M156" s="1">
        <v>6.2666666666666666</v>
      </c>
      <c r="N156" s="1"/>
    </row>
    <row r="157" spans="1:14" x14ac:dyDescent="0.2">
      <c r="A157">
        <v>10769.1</v>
      </c>
      <c r="B157">
        <v>58</v>
      </c>
      <c r="C157" t="s">
        <v>12</v>
      </c>
      <c r="D157">
        <v>8</v>
      </c>
      <c r="E157">
        <v>0</v>
      </c>
      <c r="F157">
        <v>0</v>
      </c>
      <c r="G157" s="2">
        <f t="shared" si="2"/>
        <v>0</v>
      </c>
      <c r="H157" s="2" t="s">
        <v>15</v>
      </c>
      <c r="I157">
        <v>0</v>
      </c>
      <c r="J157">
        <v>0</v>
      </c>
      <c r="K157" s="2">
        <v>0</v>
      </c>
      <c r="L157">
        <v>246</v>
      </c>
      <c r="M157" s="1">
        <v>8.1999999999999993</v>
      </c>
      <c r="N157" s="1"/>
    </row>
    <row r="158" spans="1:14" x14ac:dyDescent="0.2">
      <c r="A158">
        <v>1223.0999999999999</v>
      </c>
      <c r="B158">
        <v>61</v>
      </c>
      <c r="C158" t="s">
        <v>13</v>
      </c>
      <c r="D158">
        <v>4</v>
      </c>
      <c r="E158">
        <v>0</v>
      </c>
      <c r="F158">
        <v>0</v>
      </c>
      <c r="G158" s="2">
        <f t="shared" si="2"/>
        <v>0</v>
      </c>
      <c r="H158" s="2" t="s">
        <v>15</v>
      </c>
      <c r="I158">
        <v>0</v>
      </c>
      <c r="J158">
        <v>8</v>
      </c>
      <c r="K158" s="2">
        <v>8</v>
      </c>
      <c r="L158">
        <v>86</v>
      </c>
      <c r="M158" s="1">
        <v>2.8666666666666667</v>
      </c>
      <c r="N158" s="1"/>
    </row>
    <row r="159" spans="1:14" x14ac:dyDescent="0.2">
      <c r="A159">
        <v>244.8</v>
      </c>
      <c r="B159">
        <v>57</v>
      </c>
      <c r="C159" t="s">
        <v>12</v>
      </c>
      <c r="D159">
        <v>2</v>
      </c>
      <c r="E159">
        <v>0</v>
      </c>
      <c r="F159">
        <v>3</v>
      </c>
      <c r="G159" s="2">
        <f t="shared" si="2"/>
        <v>1</v>
      </c>
      <c r="H159" s="2" t="s">
        <v>16</v>
      </c>
      <c r="I159">
        <v>0</v>
      </c>
      <c r="J159">
        <v>0</v>
      </c>
      <c r="K159" s="2">
        <v>0</v>
      </c>
      <c r="L159">
        <v>5</v>
      </c>
      <c r="M159" s="1">
        <v>0.16666666666666666</v>
      </c>
      <c r="N159" s="1"/>
    </row>
    <row r="160" spans="1:14" x14ac:dyDescent="0.2">
      <c r="A160">
        <v>146</v>
      </c>
      <c r="B160">
        <v>58</v>
      </c>
      <c r="C160" t="s">
        <v>12</v>
      </c>
      <c r="D160">
        <v>3</v>
      </c>
      <c r="E160">
        <v>2</v>
      </c>
      <c r="F160">
        <v>2</v>
      </c>
      <c r="G160" s="2">
        <f t="shared" si="2"/>
        <v>1</v>
      </c>
      <c r="H160" s="2" t="s">
        <v>15</v>
      </c>
      <c r="I160">
        <v>0</v>
      </c>
      <c r="J160">
        <v>0</v>
      </c>
      <c r="K160" s="2">
        <v>0</v>
      </c>
      <c r="L160">
        <v>5</v>
      </c>
      <c r="M160" s="1">
        <v>0.16666666666666666</v>
      </c>
      <c r="N160" s="1"/>
    </row>
    <row r="161" spans="1:14" x14ac:dyDescent="0.2">
      <c r="A161">
        <v>1336.5</v>
      </c>
      <c r="B161">
        <v>61</v>
      </c>
      <c r="C161" t="s">
        <v>13</v>
      </c>
      <c r="D161">
        <v>6</v>
      </c>
      <c r="E161">
        <v>0</v>
      </c>
      <c r="F161">
        <v>7</v>
      </c>
      <c r="G161" s="2">
        <f t="shared" si="2"/>
        <v>1</v>
      </c>
      <c r="H161" s="2" t="s">
        <v>16</v>
      </c>
      <c r="I161">
        <v>0</v>
      </c>
      <c r="J161">
        <v>13</v>
      </c>
      <c r="K161" s="2">
        <v>13</v>
      </c>
      <c r="L161">
        <v>311</v>
      </c>
      <c r="M161" s="1">
        <v>10.366666666666667</v>
      </c>
      <c r="N161" s="1"/>
    </row>
    <row r="162" spans="1:14" x14ac:dyDescent="0.2">
      <c r="A162">
        <v>2058.1999999999998</v>
      </c>
      <c r="B162">
        <v>54</v>
      </c>
      <c r="C162" t="s">
        <v>12</v>
      </c>
      <c r="D162">
        <v>1</v>
      </c>
      <c r="E162">
        <v>0</v>
      </c>
      <c r="F162">
        <v>6</v>
      </c>
      <c r="G162" s="2">
        <f t="shared" si="2"/>
        <v>1</v>
      </c>
      <c r="H162" s="2" t="s">
        <v>16</v>
      </c>
      <c r="I162">
        <v>1</v>
      </c>
      <c r="J162">
        <v>6</v>
      </c>
      <c r="K162" s="2">
        <v>7</v>
      </c>
      <c r="L162">
        <v>178</v>
      </c>
      <c r="M162" s="1">
        <v>5.9333333333333336</v>
      </c>
      <c r="N162" s="1"/>
    </row>
    <row r="163" spans="1:14" x14ac:dyDescent="0.2">
      <c r="A163">
        <v>45.6</v>
      </c>
      <c r="B163">
        <v>55</v>
      </c>
      <c r="C163" t="s">
        <v>12</v>
      </c>
      <c r="D163">
        <v>2</v>
      </c>
      <c r="E163">
        <v>0</v>
      </c>
      <c r="F163">
        <v>4</v>
      </c>
      <c r="G163" s="2">
        <f t="shared" si="2"/>
        <v>1</v>
      </c>
      <c r="H163" s="2" t="s">
        <v>16</v>
      </c>
      <c r="I163">
        <v>0</v>
      </c>
      <c r="J163">
        <v>0</v>
      </c>
      <c r="K163" s="2">
        <v>0</v>
      </c>
      <c r="L163">
        <v>39</v>
      </c>
      <c r="M163" s="1">
        <v>1.3</v>
      </c>
      <c r="N163" s="1"/>
    </row>
    <row r="164" spans="1:14" x14ac:dyDescent="0.2">
      <c r="A164">
        <v>3769.9</v>
      </c>
      <c r="B164">
        <v>64</v>
      </c>
      <c r="C164" t="s">
        <v>13</v>
      </c>
      <c r="D164">
        <v>7</v>
      </c>
      <c r="E164">
        <v>0</v>
      </c>
      <c r="F164">
        <v>5</v>
      </c>
      <c r="G164" s="2">
        <f t="shared" si="2"/>
        <v>1</v>
      </c>
      <c r="H164" s="2" t="s">
        <v>16</v>
      </c>
      <c r="I164">
        <v>0</v>
      </c>
      <c r="J164">
        <v>4</v>
      </c>
      <c r="K164" s="2">
        <v>4</v>
      </c>
      <c r="L164">
        <v>76</v>
      </c>
      <c r="M164" s="1">
        <v>2.5333333333333332</v>
      </c>
      <c r="N164" s="1"/>
    </row>
    <row r="165" spans="1:14" x14ac:dyDescent="0.2">
      <c r="A165">
        <v>168.1</v>
      </c>
      <c r="B165">
        <v>63</v>
      </c>
      <c r="C165" t="s">
        <v>13</v>
      </c>
      <c r="D165">
        <v>0</v>
      </c>
      <c r="E165">
        <v>0</v>
      </c>
      <c r="F165">
        <v>2</v>
      </c>
      <c r="G165" s="2">
        <f t="shared" si="2"/>
        <v>1</v>
      </c>
      <c r="H165" s="2" t="s">
        <v>15</v>
      </c>
      <c r="I165">
        <v>0</v>
      </c>
      <c r="J165">
        <v>2</v>
      </c>
      <c r="K165" s="2">
        <v>2</v>
      </c>
      <c r="L165">
        <v>215</v>
      </c>
      <c r="M165" s="1">
        <v>7.166666666666667</v>
      </c>
      <c r="N165" s="1"/>
    </row>
    <row r="166" spans="1:14" x14ac:dyDescent="0.2">
      <c r="A166">
        <v>17337.3</v>
      </c>
      <c r="B166">
        <v>61</v>
      </c>
      <c r="C166" t="s">
        <v>13</v>
      </c>
      <c r="D166">
        <v>19</v>
      </c>
      <c r="E166">
        <v>2</v>
      </c>
      <c r="F166">
        <v>8</v>
      </c>
      <c r="G166" s="2">
        <f t="shared" si="2"/>
        <v>1</v>
      </c>
      <c r="H166" s="2" t="s">
        <v>16</v>
      </c>
      <c r="I166">
        <v>0</v>
      </c>
      <c r="J166">
        <v>0</v>
      </c>
      <c r="K166" s="2">
        <v>0</v>
      </c>
      <c r="L166">
        <v>224</v>
      </c>
      <c r="M166" s="1">
        <v>7.4666666666666668</v>
      </c>
      <c r="N166" s="1"/>
    </row>
    <row r="167" spans="1:14" x14ac:dyDescent="0.2">
      <c r="A167">
        <v>5984</v>
      </c>
      <c r="B167">
        <v>68</v>
      </c>
      <c r="C167" t="s">
        <v>13</v>
      </c>
      <c r="D167">
        <v>7</v>
      </c>
      <c r="E167">
        <v>5</v>
      </c>
      <c r="F167">
        <v>7</v>
      </c>
      <c r="G167" s="2">
        <f t="shared" si="2"/>
        <v>1</v>
      </c>
      <c r="H167" s="2" t="s">
        <v>16</v>
      </c>
      <c r="I167">
        <v>0</v>
      </c>
      <c r="J167">
        <v>0</v>
      </c>
      <c r="K167" s="2">
        <v>0</v>
      </c>
      <c r="L167">
        <v>132</v>
      </c>
      <c r="M167" s="1">
        <v>4.4000000000000004</v>
      </c>
      <c r="N167" s="1"/>
    </row>
    <row r="168" spans="1:14" x14ac:dyDescent="0.2">
      <c r="A168">
        <v>1705.6</v>
      </c>
      <c r="B168">
        <v>64</v>
      </c>
      <c r="C168" t="s">
        <v>13</v>
      </c>
      <c r="D168">
        <v>5</v>
      </c>
      <c r="E168">
        <v>0</v>
      </c>
      <c r="F168">
        <v>2</v>
      </c>
      <c r="G168" s="2">
        <f t="shared" si="2"/>
        <v>1</v>
      </c>
      <c r="H168" s="2" t="s">
        <v>15</v>
      </c>
      <c r="I168">
        <v>0</v>
      </c>
      <c r="J168">
        <v>0</v>
      </c>
      <c r="K168" s="2">
        <v>0</v>
      </c>
      <c r="L168">
        <v>225</v>
      </c>
      <c r="M168" s="1">
        <v>7.5</v>
      </c>
      <c r="N168" s="1"/>
    </row>
    <row r="169" spans="1:14" x14ac:dyDescent="0.2">
      <c r="A169">
        <v>740.1</v>
      </c>
      <c r="B169">
        <v>57</v>
      </c>
      <c r="C169" t="s">
        <v>12</v>
      </c>
      <c r="D169">
        <v>7</v>
      </c>
      <c r="E169">
        <v>0</v>
      </c>
      <c r="F169">
        <v>3</v>
      </c>
      <c r="G169" s="2">
        <f t="shared" si="2"/>
        <v>1</v>
      </c>
      <c r="H169" s="2" t="s">
        <v>16</v>
      </c>
      <c r="I169">
        <v>0</v>
      </c>
      <c r="J169">
        <v>13</v>
      </c>
      <c r="K169" s="2">
        <v>13</v>
      </c>
      <c r="L169">
        <v>291</v>
      </c>
      <c r="M169" s="1">
        <v>9.6999999999999993</v>
      </c>
      <c r="N169" s="1"/>
    </row>
    <row r="170" spans="1:14" x14ac:dyDescent="0.2">
      <c r="A170">
        <v>15306.1</v>
      </c>
      <c r="B170">
        <v>51</v>
      </c>
      <c r="C170" t="s">
        <v>12</v>
      </c>
      <c r="D170">
        <v>15</v>
      </c>
      <c r="E170">
        <v>0</v>
      </c>
      <c r="F170">
        <v>6</v>
      </c>
      <c r="G170" s="2">
        <f t="shared" si="2"/>
        <v>1</v>
      </c>
      <c r="H170" s="2" t="s">
        <v>16</v>
      </c>
      <c r="I170">
        <v>0</v>
      </c>
      <c r="J170">
        <v>13</v>
      </c>
      <c r="K170" s="2">
        <v>13</v>
      </c>
      <c r="L170">
        <v>341</v>
      </c>
      <c r="M170" s="1">
        <v>11.366666666666667</v>
      </c>
      <c r="N170" s="1"/>
    </row>
    <row r="171" spans="1:14" x14ac:dyDescent="0.2">
      <c r="A171">
        <v>51.2</v>
      </c>
      <c r="B171">
        <v>67</v>
      </c>
      <c r="C171" t="s">
        <v>13</v>
      </c>
      <c r="D171">
        <v>0</v>
      </c>
      <c r="E171">
        <v>0</v>
      </c>
      <c r="F171">
        <v>3</v>
      </c>
      <c r="G171" s="2">
        <f t="shared" si="2"/>
        <v>1</v>
      </c>
      <c r="H171" s="2" t="s">
        <v>16</v>
      </c>
      <c r="I171">
        <v>0</v>
      </c>
      <c r="J171">
        <v>0</v>
      </c>
      <c r="K171" s="2">
        <v>0</v>
      </c>
      <c r="L171">
        <v>0</v>
      </c>
      <c r="M171" s="1">
        <v>0</v>
      </c>
      <c r="N171" s="1"/>
    </row>
    <row r="172" spans="1:14" x14ac:dyDescent="0.2">
      <c r="A172">
        <v>256.3</v>
      </c>
      <c r="B172">
        <v>65</v>
      </c>
      <c r="C172" t="s">
        <v>13</v>
      </c>
      <c r="D172">
        <v>5</v>
      </c>
      <c r="E172">
        <v>0</v>
      </c>
      <c r="F172">
        <v>3</v>
      </c>
      <c r="G172" s="2">
        <f t="shared" si="2"/>
        <v>1</v>
      </c>
      <c r="H172" s="2" t="s">
        <v>16</v>
      </c>
      <c r="I172">
        <v>0</v>
      </c>
      <c r="J172">
        <v>2</v>
      </c>
      <c r="K172" s="2">
        <v>2</v>
      </c>
      <c r="L172">
        <v>284</v>
      </c>
      <c r="M172" s="1">
        <v>9.4666666666666668</v>
      </c>
      <c r="N172" s="1"/>
    </row>
    <row r="173" spans="1:14" x14ac:dyDescent="0.2">
      <c r="A173">
        <v>11834.8</v>
      </c>
      <c r="B173">
        <v>65</v>
      </c>
      <c r="C173" t="s">
        <v>13</v>
      </c>
      <c r="D173">
        <v>8</v>
      </c>
      <c r="E173">
        <v>0</v>
      </c>
      <c r="F173">
        <v>4</v>
      </c>
      <c r="G173" s="2">
        <f t="shared" si="2"/>
        <v>1</v>
      </c>
      <c r="H173" s="2" t="s">
        <v>16</v>
      </c>
      <c r="I173">
        <v>0</v>
      </c>
      <c r="J173">
        <v>5</v>
      </c>
      <c r="K173" s="2">
        <v>5</v>
      </c>
      <c r="L173">
        <v>42</v>
      </c>
      <c r="M173" s="1">
        <v>1.4</v>
      </c>
      <c r="N173" s="1"/>
    </row>
    <row r="174" spans="1:14" x14ac:dyDescent="0.2">
      <c r="A174">
        <v>4964.7</v>
      </c>
      <c r="B174">
        <v>65</v>
      </c>
      <c r="C174" t="s">
        <v>13</v>
      </c>
      <c r="D174">
        <v>11</v>
      </c>
      <c r="E174">
        <v>0</v>
      </c>
      <c r="F174">
        <v>2</v>
      </c>
      <c r="G174" s="2">
        <f t="shared" si="2"/>
        <v>1</v>
      </c>
      <c r="H174" s="2" t="s">
        <v>15</v>
      </c>
      <c r="I174">
        <v>0</v>
      </c>
      <c r="J174">
        <v>25</v>
      </c>
      <c r="K174" s="2">
        <v>25</v>
      </c>
      <c r="L174">
        <v>350</v>
      </c>
      <c r="M174" s="1">
        <v>11.666666666666666</v>
      </c>
      <c r="N174" s="1"/>
    </row>
    <row r="175" spans="1:14" x14ac:dyDescent="0.2">
      <c r="A175">
        <v>315.8</v>
      </c>
      <c r="B175">
        <v>59</v>
      </c>
      <c r="C175" t="s">
        <v>12</v>
      </c>
      <c r="D175">
        <v>1</v>
      </c>
      <c r="E175">
        <v>0</v>
      </c>
      <c r="F175">
        <v>2</v>
      </c>
      <c r="G175" s="2">
        <f t="shared" si="2"/>
        <v>1</v>
      </c>
      <c r="H175" s="2" t="s">
        <v>15</v>
      </c>
      <c r="I175">
        <v>0</v>
      </c>
      <c r="J175">
        <v>1</v>
      </c>
      <c r="K175" s="2">
        <v>1</v>
      </c>
      <c r="L175">
        <v>202</v>
      </c>
      <c r="M175" s="1">
        <v>6.7333333333333334</v>
      </c>
      <c r="N175" s="1"/>
    </row>
    <row r="176" spans="1:14" x14ac:dyDescent="0.2">
      <c r="A176">
        <v>44.6</v>
      </c>
      <c r="B176">
        <v>50</v>
      </c>
      <c r="C176" t="s">
        <v>11</v>
      </c>
      <c r="D176">
        <v>0</v>
      </c>
      <c r="E176">
        <v>0</v>
      </c>
      <c r="F176">
        <v>4</v>
      </c>
      <c r="G176" s="2">
        <f t="shared" si="2"/>
        <v>1</v>
      </c>
      <c r="H176" s="2" t="s">
        <v>16</v>
      </c>
      <c r="I176">
        <v>0</v>
      </c>
      <c r="J176">
        <v>0</v>
      </c>
      <c r="K176" s="2">
        <v>0</v>
      </c>
      <c r="L176">
        <v>107</v>
      </c>
      <c r="M176" s="1">
        <v>3.5666666666666669</v>
      </c>
      <c r="N176" s="1"/>
    </row>
    <row r="177" spans="1:14" x14ac:dyDescent="0.2">
      <c r="A177">
        <v>2486.6</v>
      </c>
      <c r="B177">
        <v>55</v>
      </c>
      <c r="C177" t="s">
        <v>12</v>
      </c>
      <c r="D177">
        <v>3</v>
      </c>
      <c r="E177">
        <v>0</v>
      </c>
      <c r="F177">
        <v>4</v>
      </c>
      <c r="G177" s="2">
        <f t="shared" si="2"/>
        <v>1</v>
      </c>
      <c r="H177" s="2" t="s">
        <v>16</v>
      </c>
      <c r="I177">
        <v>0</v>
      </c>
      <c r="J177">
        <v>2</v>
      </c>
      <c r="K177" s="2">
        <v>2</v>
      </c>
      <c r="L177">
        <v>3</v>
      </c>
      <c r="M177" s="1">
        <v>0.1</v>
      </c>
      <c r="N177" s="1"/>
    </row>
    <row r="178" spans="1:14" x14ac:dyDescent="0.2">
      <c r="A178">
        <v>4240.1000000000004</v>
      </c>
      <c r="B178">
        <v>57</v>
      </c>
      <c r="C178" t="s">
        <v>12</v>
      </c>
      <c r="D178">
        <v>14</v>
      </c>
      <c r="E178">
        <v>0</v>
      </c>
      <c r="F178">
        <v>4</v>
      </c>
      <c r="G178" s="2">
        <f t="shared" si="2"/>
        <v>1</v>
      </c>
      <c r="H178" s="2" t="s">
        <v>16</v>
      </c>
      <c r="I178">
        <v>0</v>
      </c>
      <c r="J178">
        <v>4</v>
      </c>
      <c r="K178" s="2">
        <v>4</v>
      </c>
      <c r="L178">
        <v>359</v>
      </c>
      <c r="M178" s="1">
        <v>11.966666666666667</v>
      </c>
      <c r="N178" s="1"/>
    </row>
    <row r="179" spans="1:14" x14ac:dyDescent="0.2">
      <c r="A179">
        <v>1854.4</v>
      </c>
      <c r="B179">
        <v>64</v>
      </c>
      <c r="C179" t="s">
        <v>13</v>
      </c>
      <c r="D179">
        <v>5</v>
      </c>
      <c r="E179">
        <v>3</v>
      </c>
      <c r="F179">
        <v>7</v>
      </c>
      <c r="G179" s="2">
        <f t="shared" si="2"/>
        <v>1</v>
      </c>
      <c r="H179" s="2" t="s">
        <v>16</v>
      </c>
      <c r="I179">
        <v>0</v>
      </c>
      <c r="J179">
        <v>0</v>
      </c>
      <c r="K179" s="2">
        <v>0</v>
      </c>
      <c r="L179">
        <v>155</v>
      </c>
      <c r="M179" s="1">
        <v>5.166666666666667</v>
      </c>
      <c r="N179" s="1"/>
    </row>
    <row r="180" spans="1:14" x14ac:dyDescent="0.2">
      <c r="A180">
        <v>347.1</v>
      </c>
      <c r="B180">
        <v>68</v>
      </c>
      <c r="C180" t="s">
        <v>13</v>
      </c>
      <c r="D180">
        <v>1</v>
      </c>
      <c r="E180">
        <v>0</v>
      </c>
      <c r="F180">
        <v>2</v>
      </c>
      <c r="G180" s="2">
        <f t="shared" si="2"/>
        <v>1</v>
      </c>
      <c r="H180" s="2" t="s">
        <v>15</v>
      </c>
      <c r="I180">
        <v>0</v>
      </c>
      <c r="J180">
        <v>2</v>
      </c>
      <c r="K180" s="2">
        <v>2</v>
      </c>
      <c r="L180">
        <v>261</v>
      </c>
      <c r="M180" s="1">
        <v>8.6999999999999993</v>
      </c>
      <c r="N180" s="1"/>
    </row>
    <row r="181" spans="1:14" x14ac:dyDescent="0.2">
      <c r="A181">
        <v>500.7</v>
      </c>
      <c r="B181">
        <v>58</v>
      </c>
      <c r="C181" t="s">
        <v>12</v>
      </c>
      <c r="D181">
        <v>3</v>
      </c>
      <c r="E181">
        <v>0</v>
      </c>
      <c r="F181">
        <v>1</v>
      </c>
      <c r="G181" s="2">
        <f t="shared" si="2"/>
        <v>1</v>
      </c>
      <c r="H181" s="2" t="s">
        <v>15</v>
      </c>
      <c r="I181">
        <v>1</v>
      </c>
      <c r="J181">
        <v>0</v>
      </c>
      <c r="K181" s="2">
        <v>1</v>
      </c>
      <c r="L181">
        <v>16</v>
      </c>
      <c r="M181" s="1">
        <v>0.53333333333333333</v>
      </c>
      <c r="N181" s="1"/>
    </row>
    <row r="182" spans="1:14" x14ac:dyDescent="0.2">
      <c r="A182">
        <v>204</v>
      </c>
      <c r="B182">
        <v>49</v>
      </c>
      <c r="C182" t="s">
        <v>11</v>
      </c>
      <c r="D182">
        <v>1</v>
      </c>
      <c r="E182">
        <v>0</v>
      </c>
      <c r="F182">
        <v>4</v>
      </c>
      <c r="G182" s="2">
        <f t="shared" si="2"/>
        <v>1</v>
      </c>
      <c r="H182" s="2" t="s">
        <v>16</v>
      </c>
      <c r="I182">
        <v>0</v>
      </c>
      <c r="J182">
        <v>1</v>
      </c>
      <c r="K182" s="2">
        <v>1</v>
      </c>
      <c r="L182">
        <v>126</v>
      </c>
      <c r="M182" s="1">
        <v>4.2</v>
      </c>
      <c r="N182" s="1"/>
    </row>
    <row r="183" spans="1:14" x14ac:dyDescent="0.2">
      <c r="A183">
        <v>2638.9</v>
      </c>
      <c r="B183">
        <v>63</v>
      </c>
      <c r="C183" t="s">
        <v>13</v>
      </c>
      <c r="D183">
        <v>17</v>
      </c>
      <c r="E183">
        <v>0</v>
      </c>
      <c r="F183">
        <v>6</v>
      </c>
      <c r="G183" s="2">
        <f t="shared" si="2"/>
        <v>1</v>
      </c>
      <c r="H183" s="2" t="s">
        <v>16</v>
      </c>
      <c r="I183">
        <v>0</v>
      </c>
      <c r="J183">
        <v>3</v>
      </c>
      <c r="K183" s="2">
        <v>3</v>
      </c>
      <c r="L183">
        <v>354</v>
      </c>
      <c r="M183" s="1">
        <v>11.8</v>
      </c>
      <c r="N183" s="1"/>
    </row>
    <row r="184" spans="1:14" x14ac:dyDescent="0.2">
      <c r="A184">
        <v>10.6</v>
      </c>
      <c r="B184">
        <v>52</v>
      </c>
      <c r="C184" t="s">
        <v>12</v>
      </c>
      <c r="D184">
        <v>2</v>
      </c>
      <c r="E184">
        <v>0</v>
      </c>
      <c r="F184">
        <v>2</v>
      </c>
      <c r="G184" s="2">
        <f t="shared" si="2"/>
        <v>1</v>
      </c>
      <c r="H184" s="2" t="s">
        <v>15</v>
      </c>
      <c r="I184">
        <v>0</v>
      </c>
      <c r="J184">
        <v>0</v>
      </c>
      <c r="K184" s="2">
        <v>0</v>
      </c>
      <c r="L184">
        <v>91</v>
      </c>
      <c r="M184" s="1">
        <v>3.0333333333333332</v>
      </c>
      <c r="N184" s="1"/>
    </row>
    <row r="185" spans="1:14" x14ac:dyDescent="0.2">
      <c r="A185">
        <v>58.9</v>
      </c>
      <c r="B185">
        <v>63</v>
      </c>
      <c r="C185" t="s">
        <v>13</v>
      </c>
      <c r="D185">
        <v>0</v>
      </c>
      <c r="E185">
        <v>1</v>
      </c>
      <c r="F185">
        <v>3</v>
      </c>
      <c r="G185" s="2">
        <f t="shared" si="2"/>
        <v>1</v>
      </c>
      <c r="H185" s="2" t="s">
        <v>16</v>
      </c>
      <c r="I185">
        <v>0</v>
      </c>
      <c r="J185">
        <v>3</v>
      </c>
      <c r="K185" s="2">
        <v>3</v>
      </c>
      <c r="L185">
        <v>59</v>
      </c>
      <c r="M185" s="1">
        <v>1.9666666666666666</v>
      </c>
      <c r="N185" s="1"/>
    </row>
    <row r="186" spans="1:14" x14ac:dyDescent="0.2">
      <c r="A186">
        <v>153.80000000000001</v>
      </c>
      <c r="B186">
        <v>62</v>
      </c>
      <c r="C186" t="s">
        <v>13</v>
      </c>
      <c r="D186">
        <v>3</v>
      </c>
      <c r="E186">
        <v>0</v>
      </c>
      <c r="F186">
        <v>3</v>
      </c>
      <c r="G186" s="2">
        <f t="shared" si="2"/>
        <v>1</v>
      </c>
      <c r="H186" s="2" t="s">
        <v>16</v>
      </c>
      <c r="I186">
        <v>0</v>
      </c>
      <c r="J186">
        <v>0</v>
      </c>
      <c r="K186" s="2">
        <v>0</v>
      </c>
      <c r="L186">
        <v>135</v>
      </c>
      <c r="M186" s="1">
        <v>4.5</v>
      </c>
      <c r="N186" s="1"/>
    </row>
    <row r="187" spans="1:14" x14ac:dyDescent="0.2">
      <c r="A187">
        <v>2253.8000000000002</v>
      </c>
      <c r="B187">
        <v>48</v>
      </c>
      <c r="C187" t="s">
        <v>11</v>
      </c>
      <c r="D187">
        <v>6</v>
      </c>
      <c r="E187">
        <v>0</v>
      </c>
      <c r="F187">
        <v>3</v>
      </c>
      <c r="G187" s="2">
        <f t="shared" si="2"/>
        <v>1</v>
      </c>
      <c r="H187" s="2" t="s">
        <v>16</v>
      </c>
      <c r="I187">
        <v>0</v>
      </c>
      <c r="J187">
        <v>2</v>
      </c>
      <c r="K187" s="2">
        <v>2</v>
      </c>
      <c r="L187">
        <v>116</v>
      </c>
      <c r="M187" s="1">
        <v>3.8666666666666667</v>
      </c>
      <c r="N187" s="1"/>
    </row>
    <row r="188" spans="1:14" x14ac:dyDescent="0.2">
      <c r="A188">
        <v>222.2</v>
      </c>
      <c r="B188">
        <v>56</v>
      </c>
      <c r="C188" t="s">
        <v>12</v>
      </c>
      <c r="D188">
        <v>4</v>
      </c>
      <c r="E188">
        <v>0</v>
      </c>
      <c r="F188">
        <v>1</v>
      </c>
      <c r="G188" s="2">
        <f t="shared" si="2"/>
        <v>1</v>
      </c>
      <c r="H188" s="2" t="s">
        <v>15</v>
      </c>
      <c r="I188">
        <v>0</v>
      </c>
      <c r="J188">
        <v>1</v>
      </c>
      <c r="K188" s="2">
        <v>1</v>
      </c>
      <c r="L188">
        <v>177</v>
      </c>
      <c r="M188" s="1">
        <v>5.9</v>
      </c>
      <c r="N188" s="1"/>
    </row>
    <row r="189" spans="1:14" x14ac:dyDescent="0.2">
      <c r="A189">
        <v>356.8</v>
      </c>
      <c r="B189">
        <v>62</v>
      </c>
      <c r="C189" t="s">
        <v>13</v>
      </c>
      <c r="D189">
        <v>4</v>
      </c>
      <c r="E189">
        <v>0</v>
      </c>
      <c r="F189">
        <v>2</v>
      </c>
      <c r="G189" s="2">
        <f t="shared" si="2"/>
        <v>1</v>
      </c>
      <c r="H189" s="2" t="s">
        <v>15</v>
      </c>
      <c r="I189">
        <v>0</v>
      </c>
      <c r="J189">
        <v>0</v>
      </c>
      <c r="K189" s="2">
        <v>0</v>
      </c>
      <c r="L189">
        <v>20</v>
      </c>
      <c r="M189" s="1">
        <v>0.66666666666666663</v>
      </c>
      <c r="N189" s="1"/>
    </row>
    <row r="190" spans="1:14" x14ac:dyDescent="0.2">
      <c r="A190">
        <v>724.4</v>
      </c>
      <c r="B190">
        <v>65</v>
      </c>
      <c r="C190" t="s">
        <v>13</v>
      </c>
      <c r="D190">
        <v>3</v>
      </c>
      <c r="E190">
        <v>1</v>
      </c>
      <c r="F190">
        <v>2</v>
      </c>
      <c r="G190" s="2">
        <f t="shared" si="2"/>
        <v>1</v>
      </c>
      <c r="H190" s="2" t="s">
        <v>15</v>
      </c>
      <c r="I190">
        <v>0</v>
      </c>
      <c r="J190">
        <v>3</v>
      </c>
      <c r="K190" s="2">
        <v>3</v>
      </c>
      <c r="L190">
        <v>120</v>
      </c>
      <c r="M190" s="1">
        <v>4</v>
      </c>
      <c r="N190" s="1"/>
    </row>
    <row r="191" spans="1:14" x14ac:dyDescent="0.2">
      <c r="A191">
        <v>998</v>
      </c>
      <c r="B191">
        <v>52</v>
      </c>
      <c r="C191" t="s">
        <v>12</v>
      </c>
      <c r="D191">
        <v>4</v>
      </c>
      <c r="E191">
        <v>0</v>
      </c>
      <c r="F191">
        <v>2</v>
      </c>
      <c r="G191" s="2">
        <f t="shared" si="2"/>
        <v>1</v>
      </c>
      <c r="H191" s="2" t="s">
        <v>15</v>
      </c>
      <c r="I191">
        <v>1</v>
      </c>
      <c r="J191">
        <v>0</v>
      </c>
      <c r="K191" s="2">
        <v>1</v>
      </c>
      <c r="L191">
        <v>97</v>
      </c>
      <c r="M191" s="1">
        <v>3.2333333333333334</v>
      </c>
      <c r="N191" s="1"/>
    </row>
    <row r="192" spans="1:14" x14ac:dyDescent="0.2">
      <c r="A192">
        <v>492.7</v>
      </c>
      <c r="B192">
        <v>60</v>
      </c>
      <c r="C192" t="s">
        <v>12</v>
      </c>
      <c r="D192">
        <v>2</v>
      </c>
      <c r="E192">
        <v>0</v>
      </c>
      <c r="F192">
        <v>2</v>
      </c>
      <c r="G192" s="2">
        <f t="shared" si="2"/>
        <v>1</v>
      </c>
      <c r="H192" s="2" t="s">
        <v>15</v>
      </c>
      <c r="I192">
        <v>0</v>
      </c>
      <c r="J192">
        <v>2</v>
      </c>
      <c r="K192" s="2">
        <v>2</v>
      </c>
      <c r="L192">
        <v>113</v>
      </c>
      <c r="M192" s="1">
        <v>3.7666666666666666</v>
      </c>
      <c r="N192" s="1"/>
    </row>
    <row r="193" spans="1:14" x14ac:dyDescent="0.2">
      <c r="A193">
        <v>1087.4000000000001</v>
      </c>
      <c r="B193">
        <v>58</v>
      </c>
      <c r="C193" t="s">
        <v>12</v>
      </c>
      <c r="D193">
        <v>3</v>
      </c>
      <c r="E193">
        <v>0</v>
      </c>
      <c r="F193">
        <v>3</v>
      </c>
      <c r="G193" s="2">
        <f t="shared" si="2"/>
        <v>1</v>
      </c>
      <c r="H193" s="2" t="s">
        <v>16</v>
      </c>
      <c r="I193">
        <v>0</v>
      </c>
      <c r="J193">
        <v>4</v>
      </c>
      <c r="K193" s="2">
        <v>4</v>
      </c>
      <c r="L193">
        <v>214</v>
      </c>
      <c r="M193" s="1">
        <v>7.1333333333333337</v>
      </c>
      <c r="N193" s="1"/>
    </row>
    <row r="194" spans="1:14" x14ac:dyDescent="0.2">
      <c r="A194">
        <v>1229.0999999999999</v>
      </c>
      <c r="B194">
        <v>62</v>
      </c>
      <c r="C194" t="s">
        <v>13</v>
      </c>
      <c r="D194">
        <v>3</v>
      </c>
      <c r="E194">
        <v>0</v>
      </c>
      <c r="F194">
        <v>3</v>
      </c>
      <c r="G194" s="2">
        <f t="shared" si="2"/>
        <v>1</v>
      </c>
      <c r="H194" s="2" t="s">
        <v>16</v>
      </c>
      <c r="I194">
        <v>0</v>
      </c>
      <c r="J194">
        <v>6</v>
      </c>
      <c r="K194" s="2">
        <v>6</v>
      </c>
      <c r="L194">
        <v>253</v>
      </c>
      <c r="M194" s="1">
        <v>8.4333333333333336</v>
      </c>
      <c r="N194" s="1"/>
    </row>
    <row r="195" spans="1:14" x14ac:dyDescent="0.2">
      <c r="A195">
        <v>557.20000000000005</v>
      </c>
      <c r="B195">
        <v>56</v>
      </c>
      <c r="C195" t="s">
        <v>12</v>
      </c>
      <c r="D195">
        <v>1</v>
      </c>
      <c r="E195">
        <v>0</v>
      </c>
      <c r="F195">
        <v>3</v>
      </c>
      <c r="G195" s="2">
        <f t="shared" ref="G195:G258" si="3">IF(F195&gt;=1,1,0)</f>
        <v>1</v>
      </c>
      <c r="H195" s="2" t="s">
        <v>16</v>
      </c>
      <c r="I195">
        <v>0</v>
      </c>
      <c r="J195">
        <v>4</v>
      </c>
      <c r="K195" s="2">
        <v>4</v>
      </c>
      <c r="L195">
        <v>312</v>
      </c>
      <c r="M195" s="1">
        <v>10.4</v>
      </c>
      <c r="N195" s="1"/>
    </row>
    <row r="196" spans="1:14" x14ac:dyDescent="0.2">
      <c r="A196">
        <v>8</v>
      </c>
      <c r="B196">
        <v>61</v>
      </c>
      <c r="C196" t="s">
        <v>13</v>
      </c>
      <c r="D196">
        <v>2</v>
      </c>
      <c r="E196">
        <v>4</v>
      </c>
      <c r="F196">
        <v>5</v>
      </c>
      <c r="G196" s="2">
        <f t="shared" si="3"/>
        <v>1</v>
      </c>
      <c r="H196" s="2" t="s">
        <v>16</v>
      </c>
      <c r="I196">
        <v>0</v>
      </c>
      <c r="J196">
        <v>0</v>
      </c>
      <c r="K196" s="2">
        <v>0</v>
      </c>
      <c r="L196">
        <v>258</v>
      </c>
      <c r="M196" s="1">
        <v>8.6</v>
      </c>
      <c r="N196" s="1"/>
    </row>
    <row r="197" spans="1:14" x14ac:dyDescent="0.2">
      <c r="A197">
        <v>1222.5</v>
      </c>
      <c r="B197">
        <v>63</v>
      </c>
      <c r="C197" t="s">
        <v>13</v>
      </c>
      <c r="D197">
        <v>1</v>
      </c>
      <c r="E197">
        <v>0</v>
      </c>
      <c r="F197">
        <v>1</v>
      </c>
      <c r="G197" s="2">
        <f t="shared" si="3"/>
        <v>1</v>
      </c>
      <c r="H197" s="2" t="s">
        <v>15</v>
      </c>
      <c r="I197">
        <v>0</v>
      </c>
      <c r="J197">
        <v>7</v>
      </c>
      <c r="K197" s="2">
        <v>7</v>
      </c>
      <c r="L197">
        <v>294</v>
      </c>
      <c r="M197" s="1">
        <v>9.8000000000000007</v>
      </c>
      <c r="N197" s="1"/>
    </row>
    <row r="198" spans="1:14" x14ac:dyDescent="0.2">
      <c r="A198">
        <v>2182.3000000000002</v>
      </c>
      <c r="B198">
        <v>49</v>
      </c>
      <c r="C198" t="s">
        <v>11</v>
      </c>
      <c r="D198">
        <v>10</v>
      </c>
      <c r="E198">
        <v>0</v>
      </c>
      <c r="F198">
        <v>8</v>
      </c>
      <c r="G198" s="2">
        <f t="shared" si="3"/>
        <v>1</v>
      </c>
      <c r="H198" s="2" t="s">
        <v>16</v>
      </c>
      <c r="I198">
        <v>0</v>
      </c>
      <c r="J198">
        <v>20</v>
      </c>
      <c r="K198" s="2">
        <v>20</v>
      </c>
      <c r="L198">
        <v>188</v>
      </c>
      <c r="M198" s="1">
        <v>6.2666666666666666</v>
      </c>
      <c r="N198" s="1"/>
    </row>
    <row r="199" spans="1:14" x14ac:dyDescent="0.2">
      <c r="A199">
        <v>14.4</v>
      </c>
      <c r="B199">
        <v>64</v>
      </c>
      <c r="C199" t="s">
        <v>13</v>
      </c>
      <c r="D199">
        <v>1</v>
      </c>
      <c r="E199">
        <v>0</v>
      </c>
      <c r="F199">
        <v>6</v>
      </c>
      <c r="G199" s="2">
        <f t="shared" si="3"/>
        <v>1</v>
      </c>
      <c r="H199" s="2" t="s">
        <v>16</v>
      </c>
      <c r="I199">
        <v>0</v>
      </c>
      <c r="J199">
        <v>0</v>
      </c>
      <c r="K199" s="2">
        <v>0</v>
      </c>
      <c r="L199">
        <v>0</v>
      </c>
      <c r="M199" s="1">
        <v>0</v>
      </c>
      <c r="N199" s="1"/>
    </row>
    <row r="200" spans="1:14" x14ac:dyDescent="0.2">
      <c r="A200">
        <v>35.4</v>
      </c>
      <c r="B200">
        <v>59</v>
      </c>
      <c r="C200" t="s">
        <v>12</v>
      </c>
      <c r="D200">
        <v>0</v>
      </c>
      <c r="E200">
        <v>1</v>
      </c>
      <c r="F200">
        <v>3</v>
      </c>
      <c r="G200" s="2">
        <f t="shared" si="3"/>
        <v>1</v>
      </c>
      <c r="H200" s="2" t="s">
        <v>16</v>
      </c>
      <c r="I200">
        <v>0</v>
      </c>
      <c r="J200">
        <v>1</v>
      </c>
      <c r="K200" s="2">
        <v>1</v>
      </c>
      <c r="L200">
        <v>20</v>
      </c>
      <c r="M200" s="1">
        <v>0.66666666666666663</v>
      </c>
      <c r="N200" s="1"/>
    </row>
    <row r="201" spans="1:14" x14ac:dyDescent="0.2">
      <c r="A201">
        <v>1962.9</v>
      </c>
      <c r="B201">
        <v>58</v>
      </c>
      <c r="C201" t="s">
        <v>12</v>
      </c>
      <c r="D201">
        <v>7</v>
      </c>
      <c r="E201">
        <v>0</v>
      </c>
      <c r="F201">
        <v>4</v>
      </c>
      <c r="G201" s="2">
        <f t="shared" si="3"/>
        <v>1</v>
      </c>
      <c r="H201" s="2" t="s">
        <v>16</v>
      </c>
      <c r="I201">
        <v>0</v>
      </c>
      <c r="J201">
        <v>18</v>
      </c>
      <c r="K201" s="2">
        <v>18</v>
      </c>
      <c r="L201">
        <v>248</v>
      </c>
      <c r="M201" s="1">
        <v>8.2666666666666675</v>
      </c>
      <c r="N201" s="1"/>
    </row>
    <row r="202" spans="1:14" x14ac:dyDescent="0.2">
      <c r="A202">
        <v>530.1</v>
      </c>
      <c r="B202">
        <v>52</v>
      </c>
      <c r="C202" t="s">
        <v>12</v>
      </c>
      <c r="D202">
        <v>6</v>
      </c>
      <c r="E202">
        <v>0</v>
      </c>
      <c r="F202">
        <v>4</v>
      </c>
      <c r="G202" s="2">
        <f t="shared" si="3"/>
        <v>1</v>
      </c>
      <c r="H202" s="2" t="s">
        <v>16</v>
      </c>
      <c r="I202">
        <v>0</v>
      </c>
      <c r="J202">
        <v>4</v>
      </c>
      <c r="K202" s="2">
        <v>4</v>
      </c>
      <c r="L202">
        <v>44</v>
      </c>
      <c r="M202" s="1">
        <v>1.4666666666666666</v>
      </c>
      <c r="N202" s="1"/>
    </row>
    <row r="203" spans="1:14" x14ac:dyDescent="0.2">
      <c r="A203">
        <v>929</v>
      </c>
      <c r="B203">
        <v>62</v>
      </c>
      <c r="C203" t="s">
        <v>13</v>
      </c>
      <c r="D203">
        <v>3</v>
      </c>
      <c r="E203">
        <v>0</v>
      </c>
      <c r="F203">
        <v>5</v>
      </c>
      <c r="G203" s="2">
        <f t="shared" si="3"/>
        <v>1</v>
      </c>
      <c r="H203" s="2" t="s">
        <v>16</v>
      </c>
      <c r="I203">
        <v>0</v>
      </c>
      <c r="J203">
        <v>0</v>
      </c>
      <c r="K203" s="2">
        <v>0</v>
      </c>
      <c r="L203">
        <v>77</v>
      </c>
      <c r="M203" s="1">
        <v>2.5666666666666669</v>
      </c>
      <c r="N203" s="1"/>
    </row>
    <row r="204" spans="1:14" x14ac:dyDescent="0.2">
      <c r="A204">
        <v>647.6</v>
      </c>
      <c r="B204">
        <v>45</v>
      </c>
      <c r="C204" t="s">
        <v>11</v>
      </c>
      <c r="D204">
        <v>3</v>
      </c>
      <c r="E204">
        <v>0</v>
      </c>
      <c r="F204">
        <v>2</v>
      </c>
      <c r="G204" s="2">
        <f t="shared" si="3"/>
        <v>1</v>
      </c>
      <c r="H204" s="2" t="s">
        <v>15</v>
      </c>
      <c r="I204">
        <v>0</v>
      </c>
      <c r="J204">
        <v>13</v>
      </c>
      <c r="K204" s="2">
        <v>13</v>
      </c>
      <c r="L204">
        <v>328</v>
      </c>
      <c r="M204" s="1">
        <v>10.933333333333334</v>
      </c>
      <c r="N204" s="1"/>
    </row>
    <row r="205" spans="1:14" x14ac:dyDescent="0.2">
      <c r="A205">
        <v>3171.4</v>
      </c>
      <c r="B205">
        <v>60</v>
      </c>
      <c r="C205" t="s">
        <v>12</v>
      </c>
      <c r="D205">
        <v>1</v>
      </c>
      <c r="E205">
        <v>1</v>
      </c>
      <c r="F205">
        <v>6</v>
      </c>
      <c r="G205" s="2">
        <f t="shared" si="3"/>
        <v>1</v>
      </c>
      <c r="H205" s="2" t="s">
        <v>16</v>
      </c>
      <c r="I205">
        <v>0</v>
      </c>
      <c r="J205">
        <v>0</v>
      </c>
      <c r="K205" s="2">
        <v>0</v>
      </c>
      <c r="L205">
        <v>4</v>
      </c>
      <c r="M205" s="1">
        <v>0.13333333333333333</v>
      </c>
      <c r="N205" s="1"/>
    </row>
    <row r="206" spans="1:14" x14ac:dyDescent="0.2">
      <c r="A206">
        <v>1225.7</v>
      </c>
      <c r="B206">
        <v>67</v>
      </c>
      <c r="C206" t="s">
        <v>13</v>
      </c>
      <c r="D206">
        <v>12</v>
      </c>
      <c r="E206">
        <v>0</v>
      </c>
      <c r="F206">
        <v>2</v>
      </c>
      <c r="G206" s="2">
        <f t="shared" si="3"/>
        <v>1</v>
      </c>
      <c r="H206" s="2" t="s">
        <v>15</v>
      </c>
      <c r="I206">
        <v>0</v>
      </c>
      <c r="J206">
        <v>1</v>
      </c>
      <c r="K206" s="2">
        <v>1</v>
      </c>
      <c r="L206">
        <v>304</v>
      </c>
      <c r="M206" s="1">
        <v>10.133333333333333</v>
      </c>
      <c r="N206" s="1"/>
    </row>
    <row r="207" spans="1:14" x14ac:dyDescent="0.2">
      <c r="A207">
        <v>1297.0999999999999</v>
      </c>
      <c r="B207">
        <v>55</v>
      </c>
      <c r="C207" t="s">
        <v>12</v>
      </c>
      <c r="D207">
        <v>1</v>
      </c>
      <c r="E207">
        <v>0</v>
      </c>
      <c r="F207">
        <v>3</v>
      </c>
      <c r="G207" s="2">
        <f t="shared" si="3"/>
        <v>1</v>
      </c>
      <c r="H207" s="2" t="s">
        <v>16</v>
      </c>
      <c r="I207">
        <v>0</v>
      </c>
      <c r="J207">
        <v>21</v>
      </c>
      <c r="K207" s="2">
        <v>21</v>
      </c>
      <c r="L207">
        <v>220</v>
      </c>
      <c r="M207" s="1">
        <v>7.333333333333333</v>
      </c>
      <c r="N207" s="1"/>
    </row>
    <row r="208" spans="1:14" x14ac:dyDescent="0.2">
      <c r="A208">
        <v>1570.2</v>
      </c>
      <c r="B208">
        <v>53</v>
      </c>
      <c r="C208" t="s">
        <v>12</v>
      </c>
      <c r="D208">
        <v>10</v>
      </c>
      <c r="E208">
        <v>0</v>
      </c>
      <c r="F208">
        <v>6</v>
      </c>
      <c r="G208" s="2">
        <f t="shared" si="3"/>
        <v>1</v>
      </c>
      <c r="H208" s="2" t="s">
        <v>16</v>
      </c>
      <c r="I208">
        <v>0</v>
      </c>
      <c r="J208">
        <v>9</v>
      </c>
      <c r="K208" s="2">
        <v>9</v>
      </c>
      <c r="L208">
        <v>275</v>
      </c>
      <c r="M208" s="1">
        <v>9.1666666666666661</v>
      </c>
      <c r="N208" s="1"/>
    </row>
    <row r="209" spans="1:14" x14ac:dyDescent="0.2">
      <c r="A209">
        <v>48.3</v>
      </c>
      <c r="B209">
        <v>43</v>
      </c>
      <c r="C209" t="s">
        <v>11</v>
      </c>
      <c r="D209">
        <v>1</v>
      </c>
      <c r="E209">
        <v>0</v>
      </c>
      <c r="F209">
        <v>2</v>
      </c>
      <c r="G209" s="2">
        <f t="shared" si="3"/>
        <v>1</v>
      </c>
      <c r="H209" s="2" t="s">
        <v>15</v>
      </c>
      <c r="I209">
        <v>0</v>
      </c>
      <c r="J209">
        <v>0</v>
      </c>
      <c r="K209" s="2">
        <v>0</v>
      </c>
      <c r="L209">
        <v>148</v>
      </c>
      <c r="M209" s="1">
        <v>4.9333333333333336</v>
      </c>
      <c r="N209" s="1"/>
    </row>
    <row r="210" spans="1:14" x14ac:dyDescent="0.2">
      <c r="A210">
        <v>632.6</v>
      </c>
      <c r="B210">
        <v>63</v>
      </c>
      <c r="C210" t="s">
        <v>13</v>
      </c>
      <c r="D210">
        <v>4</v>
      </c>
      <c r="E210">
        <v>0</v>
      </c>
      <c r="F210">
        <v>2</v>
      </c>
      <c r="G210" s="2">
        <f t="shared" si="3"/>
        <v>1</v>
      </c>
      <c r="H210" s="2" t="s">
        <v>15</v>
      </c>
      <c r="I210">
        <v>0</v>
      </c>
      <c r="J210">
        <v>0</v>
      </c>
      <c r="K210" s="2">
        <v>0</v>
      </c>
      <c r="L210">
        <v>20</v>
      </c>
      <c r="M210" s="1">
        <v>0.66666666666666663</v>
      </c>
      <c r="N210" s="1"/>
    </row>
    <row r="211" spans="1:14" x14ac:dyDescent="0.2">
      <c r="A211">
        <v>448.3</v>
      </c>
      <c r="B211">
        <v>64</v>
      </c>
      <c r="C211" t="s">
        <v>13</v>
      </c>
      <c r="D211">
        <v>6</v>
      </c>
      <c r="E211">
        <v>0</v>
      </c>
      <c r="F211">
        <v>1</v>
      </c>
      <c r="G211" s="2">
        <f t="shared" si="3"/>
        <v>1</v>
      </c>
      <c r="H211" s="2" t="s">
        <v>15</v>
      </c>
      <c r="I211">
        <v>0</v>
      </c>
      <c r="J211">
        <v>1</v>
      </c>
      <c r="K211" s="2">
        <v>1</v>
      </c>
      <c r="L211">
        <v>307</v>
      </c>
      <c r="M211" s="1">
        <v>10.233333333333333</v>
      </c>
      <c r="N211" s="1"/>
    </row>
    <row r="212" spans="1:14" x14ac:dyDescent="0.2">
      <c r="A212">
        <v>162.6</v>
      </c>
      <c r="B212">
        <v>59</v>
      </c>
      <c r="C212" t="s">
        <v>12</v>
      </c>
      <c r="D212">
        <v>0</v>
      </c>
      <c r="E212">
        <v>0</v>
      </c>
      <c r="F212">
        <v>8</v>
      </c>
      <c r="G212" s="2">
        <f t="shared" si="3"/>
        <v>1</v>
      </c>
      <c r="H212" s="2" t="s">
        <v>16</v>
      </c>
      <c r="I212">
        <v>0</v>
      </c>
      <c r="J212">
        <v>2</v>
      </c>
      <c r="K212" s="2">
        <v>2</v>
      </c>
      <c r="L212">
        <v>252</v>
      </c>
      <c r="M212" s="1">
        <v>8.4</v>
      </c>
      <c r="N212" s="1"/>
    </row>
    <row r="213" spans="1:14" x14ac:dyDescent="0.2">
      <c r="A213">
        <v>14397.6</v>
      </c>
      <c r="B213">
        <v>66</v>
      </c>
      <c r="C213" t="s">
        <v>13</v>
      </c>
      <c r="D213">
        <v>10</v>
      </c>
      <c r="E213">
        <v>0</v>
      </c>
      <c r="F213">
        <v>5</v>
      </c>
      <c r="G213" s="2">
        <f t="shared" si="3"/>
        <v>1</v>
      </c>
      <c r="H213" s="2" t="s">
        <v>16</v>
      </c>
      <c r="I213">
        <v>0</v>
      </c>
      <c r="J213">
        <v>23</v>
      </c>
      <c r="K213" s="2">
        <v>23</v>
      </c>
      <c r="L213">
        <v>351</v>
      </c>
      <c r="M213" s="1">
        <v>11.7</v>
      </c>
      <c r="N213" s="1"/>
    </row>
    <row r="214" spans="1:14" x14ac:dyDescent="0.2">
      <c r="A214">
        <v>1478.2</v>
      </c>
      <c r="B214">
        <v>57</v>
      </c>
      <c r="C214" t="s">
        <v>12</v>
      </c>
      <c r="D214">
        <v>5</v>
      </c>
      <c r="E214">
        <v>0</v>
      </c>
      <c r="F214">
        <v>6</v>
      </c>
      <c r="G214" s="2">
        <f t="shared" si="3"/>
        <v>1</v>
      </c>
      <c r="H214" s="2" t="s">
        <v>16</v>
      </c>
      <c r="I214">
        <v>0</v>
      </c>
      <c r="J214">
        <v>4</v>
      </c>
      <c r="K214" s="2">
        <v>4</v>
      </c>
      <c r="L214">
        <v>328</v>
      </c>
      <c r="M214" s="1">
        <v>10.933333333333334</v>
      </c>
      <c r="N214" s="1"/>
    </row>
    <row r="215" spans="1:14" x14ac:dyDescent="0.2">
      <c r="A215">
        <v>18183</v>
      </c>
      <c r="B215">
        <v>53</v>
      </c>
      <c r="C215" t="s">
        <v>12</v>
      </c>
      <c r="D215">
        <v>11</v>
      </c>
      <c r="E215">
        <v>0</v>
      </c>
      <c r="F215">
        <v>2</v>
      </c>
      <c r="G215" s="2">
        <f t="shared" si="3"/>
        <v>1</v>
      </c>
      <c r="H215" s="2" t="s">
        <v>15</v>
      </c>
      <c r="I215">
        <v>0</v>
      </c>
      <c r="J215">
        <v>0</v>
      </c>
      <c r="K215" s="2">
        <v>0</v>
      </c>
      <c r="L215">
        <v>131</v>
      </c>
      <c r="M215" s="1">
        <v>4.3666666666666663</v>
      </c>
      <c r="N215" s="1"/>
    </row>
    <row r="216" spans="1:14" x14ac:dyDescent="0.2">
      <c r="A216">
        <v>38.4</v>
      </c>
      <c r="B216">
        <v>56</v>
      </c>
      <c r="C216" t="s">
        <v>12</v>
      </c>
      <c r="D216">
        <v>0</v>
      </c>
      <c r="E216">
        <v>0</v>
      </c>
      <c r="F216">
        <v>2</v>
      </c>
      <c r="G216" s="2">
        <f t="shared" si="3"/>
        <v>1</v>
      </c>
      <c r="H216" s="2" t="s">
        <v>15</v>
      </c>
      <c r="I216">
        <v>0</v>
      </c>
      <c r="J216">
        <v>0</v>
      </c>
      <c r="K216" s="2">
        <v>0</v>
      </c>
      <c r="L216">
        <v>0</v>
      </c>
      <c r="M216" s="1">
        <v>0</v>
      </c>
      <c r="N216" s="1"/>
    </row>
    <row r="217" spans="1:14" x14ac:dyDescent="0.2">
      <c r="A217">
        <v>556.4</v>
      </c>
      <c r="B217">
        <v>67</v>
      </c>
      <c r="C217" t="s">
        <v>13</v>
      </c>
      <c r="D217">
        <v>6</v>
      </c>
      <c r="E217">
        <v>0</v>
      </c>
      <c r="F217">
        <v>0</v>
      </c>
      <c r="G217" s="2">
        <f t="shared" si="3"/>
        <v>0</v>
      </c>
      <c r="H217" s="2" t="s">
        <v>15</v>
      </c>
      <c r="I217">
        <v>0</v>
      </c>
      <c r="J217">
        <v>0</v>
      </c>
      <c r="K217" s="2">
        <v>0</v>
      </c>
      <c r="L217">
        <v>86</v>
      </c>
      <c r="M217" s="1">
        <v>2.8666666666666667</v>
      </c>
      <c r="N217" s="1"/>
    </row>
    <row r="218" spans="1:14" x14ac:dyDescent="0.2">
      <c r="A218">
        <v>601.4</v>
      </c>
      <c r="B218">
        <v>54</v>
      </c>
      <c r="C218" t="s">
        <v>12</v>
      </c>
      <c r="D218">
        <v>0</v>
      </c>
      <c r="E218">
        <v>0</v>
      </c>
      <c r="F218">
        <v>1</v>
      </c>
      <c r="G218" s="2">
        <f t="shared" si="3"/>
        <v>1</v>
      </c>
      <c r="H218" s="2" t="s">
        <v>15</v>
      </c>
      <c r="I218">
        <v>0</v>
      </c>
      <c r="J218">
        <v>12</v>
      </c>
      <c r="K218" s="2">
        <v>12</v>
      </c>
      <c r="L218">
        <v>325</v>
      </c>
      <c r="M218" s="1">
        <v>10.833333333333334</v>
      </c>
      <c r="N218" s="1"/>
    </row>
    <row r="219" spans="1:14" x14ac:dyDescent="0.2">
      <c r="A219">
        <v>6081.3</v>
      </c>
      <c r="B219">
        <v>65</v>
      </c>
      <c r="C219" t="s">
        <v>13</v>
      </c>
      <c r="D219">
        <v>6</v>
      </c>
      <c r="E219">
        <v>0</v>
      </c>
      <c r="F219">
        <v>5</v>
      </c>
      <c r="G219" s="2">
        <f t="shared" si="3"/>
        <v>1</v>
      </c>
      <c r="H219" s="2" t="s">
        <v>16</v>
      </c>
      <c r="I219">
        <v>0</v>
      </c>
      <c r="J219">
        <v>11</v>
      </c>
      <c r="K219" s="2">
        <v>11</v>
      </c>
      <c r="L219">
        <v>341</v>
      </c>
      <c r="M219" s="1">
        <v>11.366666666666667</v>
      </c>
      <c r="N219" s="1"/>
    </row>
    <row r="220" spans="1:14" x14ac:dyDescent="0.2">
      <c r="A220">
        <v>2814.9</v>
      </c>
      <c r="B220">
        <v>60</v>
      </c>
      <c r="C220" t="s">
        <v>12</v>
      </c>
      <c r="D220">
        <v>4</v>
      </c>
      <c r="E220">
        <v>0</v>
      </c>
      <c r="F220">
        <v>1</v>
      </c>
      <c r="G220" s="2">
        <f t="shared" si="3"/>
        <v>1</v>
      </c>
      <c r="H220" s="2" t="s">
        <v>15</v>
      </c>
      <c r="I220">
        <v>0</v>
      </c>
      <c r="J220">
        <v>0</v>
      </c>
      <c r="K220" s="2">
        <v>0</v>
      </c>
      <c r="L220">
        <v>2</v>
      </c>
      <c r="M220" s="1">
        <v>6.6666666666666666E-2</v>
      </c>
      <c r="N220" s="1"/>
    </row>
    <row r="221" spans="1:14" x14ac:dyDescent="0.2">
      <c r="A221">
        <v>28895.8</v>
      </c>
      <c r="B221">
        <v>53</v>
      </c>
      <c r="C221" t="s">
        <v>12</v>
      </c>
      <c r="D221">
        <v>17</v>
      </c>
      <c r="E221">
        <v>0</v>
      </c>
      <c r="F221">
        <v>6</v>
      </c>
      <c r="G221" s="2">
        <f t="shared" si="3"/>
        <v>1</v>
      </c>
      <c r="H221" s="2" t="s">
        <v>16</v>
      </c>
      <c r="I221">
        <v>0</v>
      </c>
      <c r="J221">
        <v>10</v>
      </c>
      <c r="K221" s="2">
        <v>10</v>
      </c>
      <c r="L221">
        <v>152</v>
      </c>
      <c r="M221" s="1">
        <v>5.0666666666666664</v>
      </c>
      <c r="N221" s="1"/>
    </row>
    <row r="222" spans="1:14" x14ac:dyDescent="0.2">
      <c r="A222">
        <v>188</v>
      </c>
      <c r="B222">
        <v>67</v>
      </c>
      <c r="C222" t="s">
        <v>13</v>
      </c>
      <c r="D222">
        <v>1</v>
      </c>
      <c r="E222">
        <v>2</v>
      </c>
      <c r="F222">
        <v>6</v>
      </c>
      <c r="G222" s="2">
        <f t="shared" si="3"/>
        <v>1</v>
      </c>
      <c r="H222" s="2" t="s">
        <v>16</v>
      </c>
      <c r="I222">
        <v>0</v>
      </c>
      <c r="J222">
        <v>0</v>
      </c>
      <c r="K222" s="2">
        <v>0</v>
      </c>
      <c r="L222">
        <v>9</v>
      </c>
      <c r="M222" s="1">
        <v>0.3</v>
      </c>
      <c r="N222" s="1"/>
    </row>
    <row r="223" spans="1:14" x14ac:dyDescent="0.2">
      <c r="A223">
        <v>18373.3</v>
      </c>
      <c r="B223">
        <v>61</v>
      </c>
      <c r="C223" t="s">
        <v>13</v>
      </c>
      <c r="D223">
        <v>9</v>
      </c>
      <c r="E223">
        <v>0</v>
      </c>
      <c r="F223">
        <v>4</v>
      </c>
      <c r="G223" s="2">
        <f t="shared" si="3"/>
        <v>1</v>
      </c>
      <c r="H223" s="2" t="s">
        <v>16</v>
      </c>
      <c r="I223">
        <v>0</v>
      </c>
      <c r="J223">
        <v>4</v>
      </c>
      <c r="K223" s="2">
        <v>4</v>
      </c>
      <c r="L223">
        <v>345</v>
      </c>
      <c r="M223" s="1">
        <v>11.5</v>
      </c>
      <c r="N223" s="1"/>
    </row>
    <row r="224" spans="1:14" x14ac:dyDescent="0.2">
      <c r="A224">
        <v>251</v>
      </c>
      <c r="B224">
        <v>57</v>
      </c>
      <c r="C224" t="s">
        <v>12</v>
      </c>
      <c r="D224">
        <v>4</v>
      </c>
      <c r="E224">
        <v>0</v>
      </c>
      <c r="F224">
        <v>1</v>
      </c>
      <c r="G224" s="2">
        <f t="shared" si="3"/>
        <v>1</v>
      </c>
      <c r="H224" s="2" t="s">
        <v>15</v>
      </c>
      <c r="I224">
        <v>0</v>
      </c>
      <c r="J224">
        <v>0</v>
      </c>
      <c r="K224" s="2">
        <v>0</v>
      </c>
      <c r="L224">
        <v>7</v>
      </c>
      <c r="M224" s="1">
        <v>0.23333333333333334</v>
      </c>
      <c r="N224" s="1"/>
    </row>
    <row r="225" spans="1:14" x14ac:dyDescent="0.2">
      <c r="A225">
        <v>12595.9</v>
      </c>
      <c r="B225">
        <v>67</v>
      </c>
      <c r="C225" t="s">
        <v>13</v>
      </c>
      <c r="D225">
        <v>16</v>
      </c>
      <c r="E225">
        <v>4</v>
      </c>
      <c r="F225">
        <v>9</v>
      </c>
      <c r="G225" s="2">
        <f t="shared" si="3"/>
        <v>1</v>
      </c>
      <c r="H225" s="2" t="s">
        <v>16</v>
      </c>
      <c r="I225">
        <v>0</v>
      </c>
      <c r="J225">
        <v>12</v>
      </c>
      <c r="K225" s="2">
        <v>12</v>
      </c>
      <c r="L225">
        <v>304</v>
      </c>
      <c r="M225" s="1">
        <v>10.133333333333333</v>
      </c>
      <c r="N225" s="1"/>
    </row>
    <row r="226" spans="1:14" x14ac:dyDescent="0.2">
      <c r="A226">
        <v>274.7</v>
      </c>
      <c r="B226">
        <v>63</v>
      </c>
      <c r="C226" t="s">
        <v>13</v>
      </c>
      <c r="D226">
        <v>0</v>
      </c>
      <c r="E226">
        <v>0</v>
      </c>
      <c r="F226">
        <v>0</v>
      </c>
      <c r="G226" s="2">
        <f t="shared" si="3"/>
        <v>0</v>
      </c>
      <c r="H226" s="2" t="s">
        <v>15</v>
      </c>
      <c r="I226">
        <v>0</v>
      </c>
      <c r="J226">
        <v>3</v>
      </c>
      <c r="K226" s="2">
        <v>3</v>
      </c>
      <c r="L226">
        <v>332</v>
      </c>
      <c r="M226" s="1">
        <v>11.066666666666666</v>
      </c>
      <c r="N226" s="1"/>
    </row>
    <row r="227" spans="1:14" x14ac:dyDescent="0.2">
      <c r="A227">
        <v>40511.800000000003</v>
      </c>
      <c r="B227">
        <v>53</v>
      </c>
      <c r="C227" t="s">
        <v>12</v>
      </c>
      <c r="D227">
        <v>31</v>
      </c>
      <c r="E227">
        <v>0</v>
      </c>
      <c r="F227">
        <v>9</v>
      </c>
      <c r="G227" s="2">
        <f t="shared" si="3"/>
        <v>1</v>
      </c>
      <c r="H227" s="2" t="s">
        <v>16</v>
      </c>
      <c r="I227">
        <v>0</v>
      </c>
      <c r="J227">
        <v>2</v>
      </c>
      <c r="K227" s="2">
        <v>2</v>
      </c>
      <c r="L227">
        <v>95</v>
      </c>
      <c r="M227" s="1">
        <v>3.1666666666666665</v>
      </c>
      <c r="N227" s="1"/>
    </row>
    <row r="228" spans="1:14" x14ac:dyDescent="0.2">
      <c r="A228">
        <v>389.9</v>
      </c>
      <c r="B228">
        <v>64</v>
      </c>
      <c r="C228" t="s">
        <v>13</v>
      </c>
      <c r="D228">
        <v>1</v>
      </c>
      <c r="E228">
        <v>0</v>
      </c>
      <c r="F228">
        <v>3</v>
      </c>
      <c r="G228" s="2">
        <f t="shared" si="3"/>
        <v>1</v>
      </c>
      <c r="H228" s="2" t="s">
        <v>16</v>
      </c>
      <c r="I228">
        <v>0</v>
      </c>
      <c r="J228">
        <v>8</v>
      </c>
      <c r="K228" s="2">
        <v>8</v>
      </c>
      <c r="L228">
        <v>356</v>
      </c>
      <c r="M228" s="1">
        <v>11.866666666666667</v>
      </c>
      <c r="N228" s="1"/>
    </row>
    <row r="229" spans="1:14" x14ac:dyDescent="0.2">
      <c r="A229">
        <v>1682.8</v>
      </c>
      <c r="B229">
        <v>67</v>
      </c>
      <c r="C229" t="s">
        <v>13</v>
      </c>
      <c r="D229">
        <v>4</v>
      </c>
      <c r="E229">
        <v>0</v>
      </c>
      <c r="F229">
        <v>3</v>
      </c>
      <c r="G229" s="2">
        <f t="shared" si="3"/>
        <v>1</v>
      </c>
      <c r="H229" s="2" t="s">
        <v>16</v>
      </c>
      <c r="I229">
        <v>0</v>
      </c>
      <c r="J229">
        <v>0</v>
      </c>
      <c r="K229" s="2">
        <v>0</v>
      </c>
      <c r="L229">
        <v>0</v>
      </c>
      <c r="M229" s="1">
        <v>0</v>
      </c>
      <c r="N229" s="1"/>
    </row>
    <row r="230" spans="1:14" x14ac:dyDescent="0.2">
      <c r="A230">
        <v>8.6</v>
      </c>
      <c r="B230">
        <v>67</v>
      </c>
      <c r="C230" t="s">
        <v>13</v>
      </c>
      <c r="D230">
        <v>1</v>
      </c>
      <c r="E230">
        <v>0</v>
      </c>
      <c r="F230">
        <v>4</v>
      </c>
      <c r="G230" s="2">
        <f t="shared" si="3"/>
        <v>1</v>
      </c>
      <c r="H230" s="2" t="s">
        <v>16</v>
      </c>
      <c r="I230">
        <v>0</v>
      </c>
      <c r="J230">
        <v>0</v>
      </c>
      <c r="K230" s="2">
        <v>0</v>
      </c>
      <c r="L230">
        <v>22</v>
      </c>
      <c r="M230" s="1">
        <v>0.73333333333333328</v>
      </c>
      <c r="N230" s="1"/>
    </row>
    <row r="231" spans="1:14" x14ac:dyDescent="0.2">
      <c r="A231">
        <v>36.799999999999997</v>
      </c>
      <c r="B231">
        <v>63</v>
      </c>
      <c r="C231" t="s">
        <v>13</v>
      </c>
      <c r="D231">
        <v>0</v>
      </c>
      <c r="E231">
        <v>0</v>
      </c>
      <c r="F231">
        <v>1</v>
      </c>
      <c r="G231" s="2">
        <f t="shared" si="3"/>
        <v>1</v>
      </c>
      <c r="H231" s="2" t="s">
        <v>15</v>
      </c>
      <c r="I231">
        <v>0</v>
      </c>
      <c r="J231">
        <v>0</v>
      </c>
      <c r="K231" s="2">
        <v>0</v>
      </c>
      <c r="L231">
        <v>0</v>
      </c>
      <c r="M231" s="1">
        <v>0</v>
      </c>
      <c r="N231" s="1"/>
    </row>
    <row r="232" spans="1:14" x14ac:dyDescent="0.2">
      <c r="A232">
        <v>185.6</v>
      </c>
      <c r="B232">
        <v>67</v>
      </c>
      <c r="C232" t="s">
        <v>13</v>
      </c>
      <c r="D232">
        <v>1</v>
      </c>
      <c r="E232">
        <v>0</v>
      </c>
      <c r="F232">
        <v>2</v>
      </c>
      <c r="G232" s="2">
        <f t="shared" si="3"/>
        <v>1</v>
      </c>
      <c r="H232" s="2" t="s">
        <v>15</v>
      </c>
      <c r="I232">
        <v>0</v>
      </c>
      <c r="J232">
        <v>0</v>
      </c>
      <c r="K232" s="2">
        <v>0</v>
      </c>
      <c r="L232">
        <v>115</v>
      </c>
      <c r="M232" s="1">
        <v>3.8333333333333335</v>
      </c>
      <c r="N232" s="1"/>
    </row>
    <row r="233" spans="1:14" x14ac:dyDescent="0.2">
      <c r="A233">
        <v>53.6</v>
      </c>
      <c r="B233">
        <v>66</v>
      </c>
      <c r="C233" t="s">
        <v>13</v>
      </c>
      <c r="D233">
        <v>0</v>
      </c>
      <c r="E233">
        <v>0</v>
      </c>
      <c r="F233">
        <v>1</v>
      </c>
      <c r="G233" s="2">
        <f t="shared" si="3"/>
        <v>1</v>
      </c>
      <c r="H233" s="2" t="s">
        <v>15</v>
      </c>
      <c r="I233">
        <v>0</v>
      </c>
      <c r="J233">
        <v>0</v>
      </c>
      <c r="K233" s="2">
        <v>0</v>
      </c>
      <c r="L233">
        <v>0</v>
      </c>
      <c r="M233" s="1">
        <v>0</v>
      </c>
      <c r="N233" s="1"/>
    </row>
    <row r="234" spans="1:14" x14ac:dyDescent="0.2">
      <c r="A234">
        <v>1174.0999999999999</v>
      </c>
      <c r="B234">
        <v>51</v>
      </c>
      <c r="C234" t="s">
        <v>12</v>
      </c>
      <c r="D234">
        <v>12</v>
      </c>
      <c r="E234">
        <v>0</v>
      </c>
      <c r="F234">
        <v>1</v>
      </c>
      <c r="G234" s="2">
        <f t="shared" si="3"/>
        <v>1</v>
      </c>
      <c r="H234" s="2" t="s">
        <v>15</v>
      </c>
      <c r="I234">
        <v>0</v>
      </c>
      <c r="J234">
        <v>2</v>
      </c>
      <c r="K234" s="2">
        <v>2</v>
      </c>
      <c r="L234">
        <v>37</v>
      </c>
      <c r="M234" s="1">
        <v>1.2333333333333334</v>
      </c>
      <c r="N234" s="1"/>
    </row>
    <row r="235" spans="1:14" x14ac:dyDescent="0.2">
      <c r="A235">
        <v>3580.5</v>
      </c>
      <c r="B235">
        <v>50</v>
      </c>
      <c r="C235" t="s">
        <v>11</v>
      </c>
      <c r="D235">
        <v>12</v>
      </c>
      <c r="E235">
        <v>4</v>
      </c>
      <c r="F235">
        <v>8</v>
      </c>
      <c r="G235" s="2">
        <f t="shared" si="3"/>
        <v>1</v>
      </c>
      <c r="H235" s="2" t="s">
        <v>16</v>
      </c>
      <c r="I235">
        <v>0</v>
      </c>
      <c r="J235">
        <v>0</v>
      </c>
      <c r="K235" s="2">
        <v>0</v>
      </c>
      <c r="L235">
        <v>213</v>
      </c>
      <c r="M235" s="1">
        <v>7.1</v>
      </c>
      <c r="N235" s="1"/>
    </row>
    <row r="236" spans="1:14" x14ac:dyDescent="0.2">
      <c r="A236">
        <v>12</v>
      </c>
      <c r="B236">
        <v>59</v>
      </c>
      <c r="C236" t="s">
        <v>12</v>
      </c>
      <c r="D236">
        <v>1</v>
      </c>
      <c r="E236">
        <v>1</v>
      </c>
      <c r="F236">
        <v>5</v>
      </c>
      <c r="G236" s="2">
        <f t="shared" si="3"/>
        <v>1</v>
      </c>
      <c r="H236" s="2" t="s">
        <v>16</v>
      </c>
      <c r="I236">
        <v>0</v>
      </c>
      <c r="J236">
        <v>0</v>
      </c>
      <c r="K236" s="2">
        <v>0</v>
      </c>
      <c r="L236">
        <v>6</v>
      </c>
      <c r="M236" s="1">
        <v>0.2</v>
      </c>
      <c r="N236" s="1"/>
    </row>
    <row r="237" spans="1:14" x14ac:dyDescent="0.2">
      <c r="A237">
        <v>145.4</v>
      </c>
      <c r="B237">
        <v>65</v>
      </c>
      <c r="C237" t="s">
        <v>13</v>
      </c>
      <c r="D237">
        <v>0</v>
      </c>
      <c r="E237">
        <v>0</v>
      </c>
      <c r="F237">
        <v>3</v>
      </c>
      <c r="G237" s="2">
        <f t="shared" si="3"/>
        <v>1</v>
      </c>
      <c r="H237" s="2" t="s">
        <v>16</v>
      </c>
      <c r="I237">
        <v>0</v>
      </c>
      <c r="J237">
        <v>2</v>
      </c>
      <c r="K237" s="2">
        <v>2</v>
      </c>
      <c r="L237">
        <v>324</v>
      </c>
      <c r="M237" s="1">
        <v>10.8</v>
      </c>
      <c r="N237" s="1"/>
    </row>
    <row r="238" spans="1:14" x14ac:dyDescent="0.2">
      <c r="A238">
        <v>468.2</v>
      </c>
      <c r="B238">
        <v>67</v>
      </c>
      <c r="C238" t="s">
        <v>13</v>
      </c>
      <c r="D238">
        <v>7</v>
      </c>
      <c r="E238">
        <v>0</v>
      </c>
      <c r="F238">
        <v>5</v>
      </c>
      <c r="G238" s="2">
        <f t="shared" si="3"/>
        <v>1</v>
      </c>
      <c r="H238" s="2" t="s">
        <v>16</v>
      </c>
      <c r="I238">
        <v>1</v>
      </c>
      <c r="J238">
        <v>0</v>
      </c>
      <c r="K238" s="2">
        <v>1</v>
      </c>
      <c r="L238">
        <v>142</v>
      </c>
      <c r="M238" s="1">
        <v>4.7333333333333334</v>
      </c>
      <c r="N238" s="1"/>
    </row>
    <row r="239" spans="1:14" x14ac:dyDescent="0.2">
      <c r="A239">
        <v>449.4</v>
      </c>
      <c r="B239">
        <v>55</v>
      </c>
      <c r="C239" t="s">
        <v>12</v>
      </c>
      <c r="D239">
        <v>2</v>
      </c>
      <c r="E239">
        <v>0</v>
      </c>
      <c r="F239">
        <v>4</v>
      </c>
      <c r="G239" s="2">
        <f t="shared" si="3"/>
        <v>1</v>
      </c>
      <c r="H239" s="2" t="s">
        <v>16</v>
      </c>
      <c r="I239">
        <v>0</v>
      </c>
      <c r="J239">
        <v>7</v>
      </c>
      <c r="K239" s="2">
        <v>7</v>
      </c>
      <c r="L239">
        <v>338</v>
      </c>
      <c r="M239" s="1">
        <v>11.266666666666667</v>
      </c>
      <c r="N239" s="1"/>
    </row>
    <row r="240" spans="1:14" x14ac:dyDescent="0.2">
      <c r="A240">
        <v>10491.1</v>
      </c>
      <c r="B240">
        <v>62</v>
      </c>
      <c r="C240" t="s">
        <v>13</v>
      </c>
      <c r="D240">
        <v>6</v>
      </c>
      <c r="E240">
        <v>0</v>
      </c>
      <c r="F240">
        <v>5</v>
      </c>
      <c r="G240" s="2">
        <f t="shared" si="3"/>
        <v>1</v>
      </c>
      <c r="H240" s="2" t="s">
        <v>16</v>
      </c>
      <c r="I240">
        <v>0</v>
      </c>
      <c r="J240">
        <v>4</v>
      </c>
      <c r="K240" s="2">
        <v>4</v>
      </c>
      <c r="L240">
        <v>297</v>
      </c>
      <c r="M240" s="1">
        <v>9.9</v>
      </c>
      <c r="N240" s="1"/>
    </row>
    <row r="241" spans="1:14" x14ac:dyDescent="0.2">
      <c r="A241">
        <v>323.89999999999998</v>
      </c>
      <c r="B241">
        <v>66</v>
      </c>
      <c r="C241" t="s">
        <v>13</v>
      </c>
      <c r="D241">
        <v>3</v>
      </c>
      <c r="E241">
        <v>0</v>
      </c>
      <c r="F241">
        <v>4</v>
      </c>
      <c r="G241" s="2">
        <f t="shared" si="3"/>
        <v>1</v>
      </c>
      <c r="H241" s="2" t="s">
        <v>16</v>
      </c>
      <c r="I241">
        <v>0</v>
      </c>
      <c r="J241">
        <v>0</v>
      </c>
      <c r="K241" s="2">
        <v>0</v>
      </c>
      <c r="L241">
        <v>64</v>
      </c>
      <c r="M241" s="1">
        <v>2.1333333333333333</v>
      </c>
      <c r="N241" s="1"/>
    </row>
    <row r="242" spans="1:14" x14ac:dyDescent="0.2">
      <c r="A242">
        <v>36.799999999999997</v>
      </c>
      <c r="B242">
        <v>62</v>
      </c>
      <c r="C242" t="s">
        <v>13</v>
      </c>
      <c r="D242">
        <v>0</v>
      </c>
      <c r="E242">
        <v>0</v>
      </c>
      <c r="F242">
        <v>0</v>
      </c>
      <c r="G242" s="2">
        <f t="shared" si="3"/>
        <v>0</v>
      </c>
      <c r="H242" s="2" t="s">
        <v>15</v>
      </c>
      <c r="I242">
        <v>0</v>
      </c>
      <c r="J242">
        <v>0</v>
      </c>
      <c r="K242" s="2">
        <v>0</v>
      </c>
      <c r="L242">
        <v>0</v>
      </c>
      <c r="M242" s="1">
        <v>0</v>
      </c>
      <c r="N242" s="1"/>
    </row>
    <row r="243" spans="1:14" x14ac:dyDescent="0.2">
      <c r="A243">
        <v>1009.4</v>
      </c>
      <c r="B243">
        <v>59</v>
      </c>
      <c r="C243" t="s">
        <v>12</v>
      </c>
      <c r="D243">
        <v>7</v>
      </c>
      <c r="E243">
        <v>0</v>
      </c>
      <c r="F243">
        <v>6</v>
      </c>
      <c r="G243" s="2">
        <f t="shared" si="3"/>
        <v>1</v>
      </c>
      <c r="H243" s="2" t="s">
        <v>16</v>
      </c>
      <c r="I243">
        <v>0</v>
      </c>
      <c r="J243">
        <v>5</v>
      </c>
      <c r="K243" s="2">
        <v>5</v>
      </c>
      <c r="L243">
        <v>200</v>
      </c>
      <c r="M243" s="1">
        <v>6.666666666666667</v>
      </c>
      <c r="N243" s="1"/>
    </row>
    <row r="244" spans="1:14" x14ac:dyDescent="0.2">
      <c r="A244">
        <v>147</v>
      </c>
      <c r="B244">
        <v>58</v>
      </c>
      <c r="C244" t="s">
        <v>12</v>
      </c>
      <c r="D244">
        <v>5</v>
      </c>
      <c r="E244">
        <v>0</v>
      </c>
      <c r="F244">
        <v>2</v>
      </c>
      <c r="G244" s="2">
        <f t="shared" si="3"/>
        <v>1</v>
      </c>
      <c r="H244" s="2" t="s">
        <v>15</v>
      </c>
      <c r="I244">
        <v>0</v>
      </c>
      <c r="J244">
        <v>0</v>
      </c>
      <c r="K244" s="2">
        <v>0</v>
      </c>
      <c r="L244">
        <v>282</v>
      </c>
      <c r="M244" s="1">
        <v>9.4</v>
      </c>
      <c r="N244" s="1"/>
    </row>
    <row r="245" spans="1:14" x14ac:dyDescent="0.2">
      <c r="A245">
        <v>11706.9</v>
      </c>
      <c r="B245">
        <v>64</v>
      </c>
      <c r="C245" t="s">
        <v>13</v>
      </c>
      <c r="D245">
        <v>8</v>
      </c>
      <c r="E245">
        <v>5</v>
      </c>
      <c r="F245">
        <v>17</v>
      </c>
      <c r="G245" s="2">
        <f t="shared" si="3"/>
        <v>1</v>
      </c>
      <c r="H245" s="2" t="s">
        <v>16</v>
      </c>
      <c r="I245">
        <v>0</v>
      </c>
      <c r="J245">
        <v>3</v>
      </c>
      <c r="K245" s="2">
        <v>3</v>
      </c>
      <c r="L245">
        <v>307</v>
      </c>
      <c r="M245" s="1">
        <v>10.233333333333333</v>
      </c>
      <c r="N245" s="1"/>
    </row>
    <row r="246" spans="1:14" x14ac:dyDescent="0.2">
      <c r="A246">
        <v>204.8</v>
      </c>
      <c r="B246">
        <v>65</v>
      </c>
      <c r="C246" t="s">
        <v>13</v>
      </c>
      <c r="D246">
        <v>5</v>
      </c>
      <c r="E246">
        <v>0</v>
      </c>
      <c r="F246">
        <v>1</v>
      </c>
      <c r="G246" s="2">
        <f t="shared" si="3"/>
        <v>1</v>
      </c>
      <c r="H246" s="2" t="s">
        <v>15</v>
      </c>
      <c r="I246">
        <v>0</v>
      </c>
      <c r="J246">
        <v>0</v>
      </c>
      <c r="K246" s="2">
        <v>0</v>
      </c>
      <c r="L246">
        <v>14</v>
      </c>
      <c r="M246" s="1">
        <v>0.46666666666666667</v>
      </c>
      <c r="N246" s="1"/>
    </row>
    <row r="247" spans="1:14" x14ac:dyDescent="0.2">
      <c r="A247">
        <v>833.6</v>
      </c>
      <c r="B247">
        <v>69</v>
      </c>
      <c r="C247" t="s">
        <v>13</v>
      </c>
      <c r="D247">
        <v>8</v>
      </c>
      <c r="E247">
        <v>1</v>
      </c>
      <c r="F247">
        <v>4</v>
      </c>
      <c r="G247" s="2">
        <f t="shared" si="3"/>
        <v>1</v>
      </c>
      <c r="H247" s="2" t="s">
        <v>16</v>
      </c>
      <c r="I247">
        <v>0</v>
      </c>
      <c r="J247">
        <v>0</v>
      </c>
      <c r="K247" s="2">
        <v>0</v>
      </c>
      <c r="L247">
        <v>232</v>
      </c>
      <c r="M247" s="1">
        <v>7.7333333333333334</v>
      </c>
      <c r="N247" s="1"/>
    </row>
    <row r="248" spans="1:14" x14ac:dyDescent="0.2">
      <c r="A248">
        <v>288.7</v>
      </c>
      <c r="B248">
        <v>56</v>
      </c>
      <c r="C248" t="s">
        <v>12</v>
      </c>
      <c r="D248">
        <v>3</v>
      </c>
      <c r="E248">
        <v>0</v>
      </c>
      <c r="F248">
        <v>2</v>
      </c>
      <c r="G248" s="2">
        <f t="shared" si="3"/>
        <v>1</v>
      </c>
      <c r="H248" s="2" t="s">
        <v>15</v>
      </c>
      <c r="I248">
        <v>0</v>
      </c>
      <c r="J248">
        <v>0</v>
      </c>
      <c r="K248" s="2">
        <v>0</v>
      </c>
      <c r="L248">
        <v>0</v>
      </c>
      <c r="M248" s="1">
        <v>0</v>
      </c>
      <c r="N248" s="1"/>
    </row>
    <row r="249" spans="1:14" x14ac:dyDescent="0.2">
      <c r="A249">
        <v>558.4</v>
      </c>
      <c r="B249">
        <v>55</v>
      </c>
      <c r="C249" t="s">
        <v>12</v>
      </c>
      <c r="D249">
        <v>6</v>
      </c>
      <c r="E249">
        <v>2</v>
      </c>
      <c r="F249">
        <v>10</v>
      </c>
      <c r="G249" s="2">
        <f t="shared" si="3"/>
        <v>1</v>
      </c>
      <c r="H249" s="2" t="s">
        <v>16</v>
      </c>
      <c r="I249">
        <v>0</v>
      </c>
      <c r="J249">
        <v>0</v>
      </c>
      <c r="K249" s="2">
        <v>0</v>
      </c>
      <c r="L249">
        <v>19</v>
      </c>
      <c r="M249" s="1">
        <v>0.6333333333333333</v>
      </c>
      <c r="N249" s="1"/>
    </row>
    <row r="250" spans="1:14" x14ac:dyDescent="0.2">
      <c r="A250">
        <v>9987.1</v>
      </c>
      <c r="B250">
        <v>60</v>
      </c>
      <c r="C250" t="s">
        <v>12</v>
      </c>
      <c r="D250">
        <v>3</v>
      </c>
      <c r="E250">
        <v>0</v>
      </c>
      <c r="F250">
        <v>3</v>
      </c>
      <c r="G250" s="2">
        <f t="shared" si="3"/>
        <v>1</v>
      </c>
      <c r="H250" s="2" t="s">
        <v>16</v>
      </c>
      <c r="I250">
        <v>0</v>
      </c>
      <c r="J250">
        <v>3</v>
      </c>
      <c r="K250" s="2">
        <v>3</v>
      </c>
      <c r="L250">
        <v>53</v>
      </c>
      <c r="M250" s="1">
        <v>1.7666666666666666</v>
      </c>
      <c r="N250" s="1"/>
    </row>
    <row r="251" spans="1:14" x14ac:dyDescent="0.2">
      <c r="A251">
        <v>1022.6</v>
      </c>
      <c r="B251">
        <v>49</v>
      </c>
      <c r="C251" t="s">
        <v>11</v>
      </c>
      <c r="D251">
        <v>1</v>
      </c>
      <c r="E251">
        <v>0</v>
      </c>
      <c r="F251">
        <v>0</v>
      </c>
      <c r="G251" s="2">
        <f t="shared" si="3"/>
        <v>0</v>
      </c>
      <c r="H251" s="2" t="s">
        <v>15</v>
      </c>
      <c r="I251">
        <v>0</v>
      </c>
      <c r="J251">
        <v>7</v>
      </c>
      <c r="K251" s="2">
        <v>7</v>
      </c>
      <c r="L251">
        <v>85</v>
      </c>
      <c r="M251" s="1">
        <v>2.8333333333333335</v>
      </c>
      <c r="N251" s="1"/>
    </row>
    <row r="252" spans="1:14" x14ac:dyDescent="0.2">
      <c r="A252">
        <v>874.4</v>
      </c>
      <c r="B252">
        <v>52</v>
      </c>
      <c r="C252" t="s">
        <v>12</v>
      </c>
      <c r="D252">
        <v>5</v>
      </c>
      <c r="E252">
        <v>0</v>
      </c>
      <c r="F252">
        <v>2</v>
      </c>
      <c r="G252" s="2">
        <f t="shared" si="3"/>
        <v>1</v>
      </c>
      <c r="H252" s="2" t="s">
        <v>15</v>
      </c>
      <c r="I252">
        <v>0</v>
      </c>
      <c r="J252">
        <v>0</v>
      </c>
      <c r="K252" s="2">
        <v>0</v>
      </c>
      <c r="L252">
        <v>52</v>
      </c>
      <c r="M252" s="1">
        <v>1.7333333333333334</v>
      </c>
      <c r="N252" s="1"/>
    </row>
    <row r="253" spans="1:14" x14ac:dyDescent="0.2">
      <c r="A253">
        <v>1556.2</v>
      </c>
      <c r="B253">
        <v>58</v>
      </c>
      <c r="C253" t="s">
        <v>12</v>
      </c>
      <c r="D253">
        <v>11</v>
      </c>
      <c r="E253">
        <v>0</v>
      </c>
      <c r="F253">
        <v>1</v>
      </c>
      <c r="G253" s="2">
        <f t="shared" si="3"/>
        <v>1</v>
      </c>
      <c r="H253" s="2" t="s">
        <v>15</v>
      </c>
      <c r="I253">
        <v>0</v>
      </c>
      <c r="J253">
        <v>1</v>
      </c>
      <c r="K253" s="2">
        <v>1</v>
      </c>
      <c r="L253">
        <v>26</v>
      </c>
      <c r="M253" s="1">
        <v>0.8666666666666667</v>
      </c>
      <c r="N253" s="1"/>
    </row>
    <row r="254" spans="1:14" x14ac:dyDescent="0.2">
      <c r="A254">
        <v>193.9</v>
      </c>
      <c r="B254">
        <v>66</v>
      </c>
      <c r="C254" t="s">
        <v>13</v>
      </c>
      <c r="D254">
        <v>2</v>
      </c>
      <c r="E254">
        <v>1</v>
      </c>
      <c r="F254">
        <v>3</v>
      </c>
      <c r="G254" s="2">
        <f t="shared" si="3"/>
        <v>1</v>
      </c>
      <c r="H254" s="2" t="s">
        <v>16</v>
      </c>
      <c r="I254">
        <v>0</v>
      </c>
      <c r="J254">
        <v>6</v>
      </c>
      <c r="K254" s="2">
        <v>6</v>
      </c>
      <c r="L254">
        <v>231</v>
      </c>
      <c r="M254" s="1">
        <v>7.7</v>
      </c>
      <c r="N254" s="1"/>
    </row>
    <row r="255" spans="1:14" x14ac:dyDescent="0.2">
      <c r="A255">
        <v>5464.8</v>
      </c>
      <c r="B255">
        <v>58</v>
      </c>
      <c r="C255" t="s">
        <v>12</v>
      </c>
      <c r="D255">
        <v>3</v>
      </c>
      <c r="E255">
        <v>1</v>
      </c>
      <c r="F255">
        <v>4</v>
      </c>
      <c r="G255" s="2">
        <f t="shared" si="3"/>
        <v>1</v>
      </c>
      <c r="H255" s="2" t="s">
        <v>16</v>
      </c>
      <c r="I255">
        <v>1</v>
      </c>
      <c r="J255">
        <v>19</v>
      </c>
      <c r="K255" s="2">
        <v>20</v>
      </c>
      <c r="L255">
        <v>198</v>
      </c>
      <c r="M255" s="1">
        <v>6.6</v>
      </c>
      <c r="N255" s="1"/>
    </row>
    <row r="256" spans="1:14" x14ac:dyDescent="0.2">
      <c r="A256">
        <v>4537.1000000000004</v>
      </c>
      <c r="B256">
        <v>68</v>
      </c>
      <c r="C256" t="s">
        <v>13</v>
      </c>
      <c r="D256">
        <v>7</v>
      </c>
      <c r="E256">
        <v>2</v>
      </c>
      <c r="F256">
        <v>6</v>
      </c>
      <c r="G256" s="2">
        <f t="shared" si="3"/>
        <v>1</v>
      </c>
      <c r="H256" s="2" t="s">
        <v>16</v>
      </c>
      <c r="I256">
        <v>0</v>
      </c>
      <c r="J256">
        <v>2</v>
      </c>
      <c r="K256" s="2">
        <v>2</v>
      </c>
      <c r="L256">
        <v>336</v>
      </c>
      <c r="M256" s="1">
        <v>11.2</v>
      </c>
      <c r="N256" s="1"/>
    </row>
    <row r="257" spans="1:14" x14ac:dyDescent="0.2">
      <c r="A257">
        <v>583.29999999999995</v>
      </c>
      <c r="B257">
        <v>65</v>
      </c>
      <c r="C257" t="s">
        <v>13</v>
      </c>
      <c r="D257">
        <v>0</v>
      </c>
      <c r="E257">
        <v>0</v>
      </c>
      <c r="F257">
        <v>1</v>
      </c>
      <c r="G257" s="2">
        <f t="shared" si="3"/>
        <v>1</v>
      </c>
      <c r="H257" s="2" t="s">
        <v>15</v>
      </c>
      <c r="I257">
        <v>0</v>
      </c>
      <c r="J257">
        <v>7</v>
      </c>
      <c r="K257" s="2">
        <v>7</v>
      </c>
      <c r="L257">
        <v>263</v>
      </c>
      <c r="M257" s="1">
        <v>8.7666666666666675</v>
      </c>
      <c r="N257" s="1"/>
    </row>
    <row r="258" spans="1:14" x14ac:dyDescent="0.2">
      <c r="A258">
        <v>3486.9</v>
      </c>
      <c r="B258">
        <v>58</v>
      </c>
      <c r="C258" t="s">
        <v>12</v>
      </c>
      <c r="D258">
        <v>9</v>
      </c>
      <c r="E258">
        <v>0</v>
      </c>
      <c r="F258">
        <v>6</v>
      </c>
      <c r="G258" s="2">
        <f t="shared" si="3"/>
        <v>1</v>
      </c>
      <c r="H258" s="2" t="s">
        <v>16</v>
      </c>
      <c r="I258">
        <v>1</v>
      </c>
      <c r="J258">
        <v>2</v>
      </c>
      <c r="K258" s="2">
        <v>3</v>
      </c>
      <c r="L258">
        <v>253</v>
      </c>
      <c r="M258" s="1">
        <v>8.4333333333333336</v>
      </c>
      <c r="N258" s="1"/>
    </row>
    <row r="259" spans="1:14" x14ac:dyDescent="0.2">
      <c r="A259">
        <v>40959.1</v>
      </c>
      <c r="B259">
        <v>57</v>
      </c>
      <c r="C259" t="s">
        <v>12</v>
      </c>
      <c r="D259">
        <v>16</v>
      </c>
      <c r="E259">
        <v>0</v>
      </c>
      <c r="F259">
        <v>7</v>
      </c>
      <c r="G259" s="2">
        <f t="shared" ref="G259:G322" si="4">IF(F259&gt;=1,1,0)</f>
        <v>1</v>
      </c>
      <c r="H259" s="2" t="s">
        <v>16</v>
      </c>
      <c r="I259">
        <v>0</v>
      </c>
      <c r="J259">
        <v>16</v>
      </c>
      <c r="K259" s="2">
        <v>16</v>
      </c>
      <c r="L259">
        <v>285</v>
      </c>
      <c r="M259" s="1">
        <v>9.5</v>
      </c>
      <c r="N259" s="1"/>
    </row>
    <row r="260" spans="1:14" x14ac:dyDescent="0.2">
      <c r="A260">
        <v>16.8</v>
      </c>
      <c r="B260">
        <v>60</v>
      </c>
      <c r="C260" t="s">
        <v>12</v>
      </c>
      <c r="D260">
        <v>3</v>
      </c>
      <c r="E260">
        <v>1</v>
      </c>
      <c r="F260">
        <v>10</v>
      </c>
      <c r="G260" s="2">
        <f t="shared" si="4"/>
        <v>1</v>
      </c>
      <c r="H260" s="2" t="s">
        <v>16</v>
      </c>
      <c r="I260">
        <v>0</v>
      </c>
      <c r="J260">
        <v>0</v>
      </c>
      <c r="K260" s="2">
        <v>0</v>
      </c>
      <c r="L260">
        <v>258</v>
      </c>
      <c r="M260" s="1">
        <v>8.6</v>
      </c>
      <c r="N260" s="1"/>
    </row>
    <row r="261" spans="1:14" x14ac:dyDescent="0.2">
      <c r="A261">
        <v>1132.2</v>
      </c>
      <c r="B261">
        <v>56</v>
      </c>
      <c r="C261" t="s">
        <v>12</v>
      </c>
      <c r="D261">
        <v>6</v>
      </c>
      <c r="E261">
        <v>3</v>
      </c>
      <c r="F261">
        <v>4</v>
      </c>
      <c r="G261" s="2">
        <f t="shared" si="4"/>
        <v>1</v>
      </c>
      <c r="H261" s="2" t="s">
        <v>16</v>
      </c>
      <c r="I261">
        <v>0</v>
      </c>
      <c r="J261">
        <v>5</v>
      </c>
      <c r="K261" s="2">
        <v>5</v>
      </c>
      <c r="L261">
        <v>134</v>
      </c>
      <c r="M261" s="1">
        <v>4.4666666666666668</v>
      </c>
      <c r="N261" s="1"/>
    </row>
    <row r="262" spans="1:14" x14ac:dyDescent="0.2">
      <c r="A262">
        <v>162.69999999999999</v>
      </c>
      <c r="B262">
        <v>63</v>
      </c>
      <c r="C262" t="s">
        <v>13</v>
      </c>
      <c r="D262">
        <v>1</v>
      </c>
      <c r="E262">
        <v>0</v>
      </c>
      <c r="F262">
        <v>1</v>
      </c>
      <c r="G262" s="2">
        <f t="shared" si="4"/>
        <v>1</v>
      </c>
      <c r="H262" s="2" t="s">
        <v>15</v>
      </c>
      <c r="I262">
        <v>0</v>
      </c>
      <c r="J262">
        <v>1</v>
      </c>
      <c r="K262" s="2">
        <v>1</v>
      </c>
      <c r="L262">
        <v>105</v>
      </c>
      <c r="M262" s="1">
        <v>3.5</v>
      </c>
      <c r="N262" s="1"/>
    </row>
    <row r="263" spans="1:14" x14ac:dyDescent="0.2">
      <c r="A263">
        <v>103.6</v>
      </c>
      <c r="B263">
        <v>64</v>
      </c>
      <c r="C263" t="s">
        <v>13</v>
      </c>
      <c r="D263">
        <v>1</v>
      </c>
      <c r="E263">
        <v>0</v>
      </c>
      <c r="F263">
        <v>1</v>
      </c>
      <c r="G263" s="2">
        <f t="shared" si="4"/>
        <v>1</v>
      </c>
      <c r="H263" s="2" t="s">
        <v>15</v>
      </c>
      <c r="I263">
        <v>0</v>
      </c>
      <c r="J263">
        <v>3</v>
      </c>
      <c r="K263" s="2">
        <v>3</v>
      </c>
      <c r="L263">
        <v>175</v>
      </c>
      <c r="M263" s="1">
        <v>5.833333333333333</v>
      </c>
      <c r="N263" s="1"/>
    </row>
    <row r="264" spans="1:14" x14ac:dyDescent="0.2">
      <c r="A264">
        <v>303.2</v>
      </c>
      <c r="B264">
        <v>63</v>
      </c>
      <c r="C264" t="s">
        <v>13</v>
      </c>
      <c r="D264">
        <v>3</v>
      </c>
      <c r="E264">
        <v>0</v>
      </c>
      <c r="F264">
        <v>1</v>
      </c>
      <c r="G264" s="2">
        <f t="shared" si="4"/>
        <v>1</v>
      </c>
      <c r="H264" s="2" t="s">
        <v>15</v>
      </c>
      <c r="I264">
        <v>0</v>
      </c>
      <c r="J264">
        <v>2</v>
      </c>
      <c r="K264" s="2">
        <v>2</v>
      </c>
      <c r="L264">
        <v>349</v>
      </c>
      <c r="M264" s="1">
        <v>11.633333333333333</v>
      </c>
      <c r="N264" s="1"/>
    </row>
    <row r="265" spans="1:14" x14ac:dyDescent="0.2">
      <c r="A265">
        <v>158.30000000000001</v>
      </c>
      <c r="B265">
        <v>62</v>
      </c>
      <c r="C265" t="s">
        <v>13</v>
      </c>
      <c r="D265">
        <v>0</v>
      </c>
      <c r="E265">
        <v>0</v>
      </c>
      <c r="F265">
        <v>1</v>
      </c>
      <c r="G265" s="2">
        <f t="shared" si="4"/>
        <v>1</v>
      </c>
      <c r="H265" s="2" t="s">
        <v>15</v>
      </c>
      <c r="I265">
        <v>0</v>
      </c>
      <c r="J265">
        <v>6</v>
      </c>
      <c r="K265" s="2">
        <v>6</v>
      </c>
      <c r="L265">
        <v>66</v>
      </c>
      <c r="M265" s="1">
        <v>2.2000000000000002</v>
      </c>
      <c r="N265" s="1"/>
    </row>
    <row r="266" spans="1:14" x14ac:dyDescent="0.2">
      <c r="A266">
        <v>232.1</v>
      </c>
      <c r="B266">
        <v>51</v>
      </c>
      <c r="C266" t="s">
        <v>12</v>
      </c>
      <c r="D266">
        <v>1</v>
      </c>
      <c r="E266">
        <v>0</v>
      </c>
      <c r="F266">
        <v>3</v>
      </c>
      <c r="G266" s="2">
        <f t="shared" si="4"/>
        <v>1</v>
      </c>
      <c r="H266" s="2" t="s">
        <v>16</v>
      </c>
      <c r="I266">
        <v>0</v>
      </c>
      <c r="J266">
        <v>3</v>
      </c>
      <c r="K266" s="2">
        <v>3</v>
      </c>
      <c r="L266">
        <v>209</v>
      </c>
      <c r="M266" s="1">
        <v>6.9666666666666668</v>
      </c>
      <c r="N266" s="1"/>
    </row>
    <row r="267" spans="1:14" x14ac:dyDescent="0.2">
      <c r="A267">
        <v>528.6</v>
      </c>
      <c r="B267">
        <v>61</v>
      </c>
      <c r="C267" t="s">
        <v>13</v>
      </c>
      <c r="D267">
        <v>8</v>
      </c>
      <c r="E267">
        <v>0</v>
      </c>
      <c r="F267">
        <v>2</v>
      </c>
      <c r="G267" s="2">
        <f t="shared" si="4"/>
        <v>1</v>
      </c>
      <c r="H267" s="2" t="s">
        <v>15</v>
      </c>
      <c r="I267">
        <v>0</v>
      </c>
      <c r="J267">
        <v>0</v>
      </c>
      <c r="K267" s="2">
        <v>0</v>
      </c>
      <c r="L267">
        <v>129</v>
      </c>
      <c r="M267" s="1">
        <v>4.3</v>
      </c>
      <c r="N267" s="1"/>
    </row>
    <row r="268" spans="1:14" x14ac:dyDescent="0.2">
      <c r="A268">
        <v>3539.8</v>
      </c>
      <c r="B268">
        <v>69</v>
      </c>
      <c r="C268" t="s">
        <v>13</v>
      </c>
      <c r="D268">
        <v>4</v>
      </c>
      <c r="E268">
        <v>0</v>
      </c>
      <c r="F268">
        <v>4</v>
      </c>
      <c r="G268" s="2">
        <f t="shared" si="4"/>
        <v>1</v>
      </c>
      <c r="H268" s="2" t="s">
        <v>16</v>
      </c>
      <c r="I268">
        <v>0</v>
      </c>
      <c r="J268">
        <v>9</v>
      </c>
      <c r="K268" s="2">
        <v>9</v>
      </c>
      <c r="L268">
        <v>326</v>
      </c>
      <c r="M268" s="1">
        <v>10.866666666666667</v>
      </c>
      <c r="N268" s="1"/>
    </row>
    <row r="269" spans="1:14" x14ac:dyDescent="0.2">
      <c r="A269">
        <v>161.5</v>
      </c>
      <c r="B269">
        <v>65</v>
      </c>
      <c r="C269" t="s">
        <v>13</v>
      </c>
      <c r="D269">
        <v>0</v>
      </c>
      <c r="E269">
        <v>2</v>
      </c>
      <c r="F269">
        <v>5</v>
      </c>
      <c r="G269" s="2">
        <f t="shared" si="4"/>
        <v>1</v>
      </c>
      <c r="H269" s="2" t="s">
        <v>16</v>
      </c>
      <c r="I269">
        <v>0</v>
      </c>
      <c r="J269">
        <v>1</v>
      </c>
      <c r="K269" s="2">
        <v>1</v>
      </c>
      <c r="L269">
        <v>166</v>
      </c>
      <c r="M269" s="1">
        <v>5.5333333333333332</v>
      </c>
      <c r="N269" s="1"/>
    </row>
    <row r="270" spans="1:14" x14ac:dyDescent="0.2">
      <c r="A270">
        <v>18183</v>
      </c>
      <c r="B270">
        <v>57</v>
      </c>
      <c r="C270" t="s">
        <v>12</v>
      </c>
      <c r="D270">
        <v>19</v>
      </c>
      <c r="E270">
        <v>2</v>
      </c>
      <c r="F270">
        <v>12</v>
      </c>
      <c r="G270" s="2">
        <f t="shared" si="4"/>
        <v>1</v>
      </c>
      <c r="H270" s="2" t="s">
        <v>16</v>
      </c>
      <c r="I270">
        <v>0</v>
      </c>
      <c r="J270">
        <v>4</v>
      </c>
      <c r="K270" s="2">
        <v>4</v>
      </c>
      <c r="L270">
        <v>346</v>
      </c>
      <c r="M270" s="1">
        <v>11.533333333333333</v>
      </c>
      <c r="N270" s="1"/>
    </row>
    <row r="271" spans="1:14" x14ac:dyDescent="0.2">
      <c r="A271">
        <v>283</v>
      </c>
      <c r="B271">
        <v>65</v>
      </c>
      <c r="C271" t="s">
        <v>13</v>
      </c>
      <c r="D271">
        <v>7</v>
      </c>
      <c r="E271">
        <v>2</v>
      </c>
      <c r="F271">
        <v>4</v>
      </c>
      <c r="G271" s="2">
        <f t="shared" si="4"/>
        <v>1</v>
      </c>
      <c r="H271" s="2" t="s">
        <v>16</v>
      </c>
      <c r="I271">
        <v>0</v>
      </c>
      <c r="J271">
        <v>0</v>
      </c>
      <c r="K271" s="2">
        <v>0</v>
      </c>
      <c r="L271">
        <v>54</v>
      </c>
      <c r="M271" s="1">
        <v>1.8</v>
      </c>
      <c r="N271" s="1"/>
    </row>
    <row r="272" spans="1:14" x14ac:dyDescent="0.2">
      <c r="A272">
        <v>19389.900000000001</v>
      </c>
      <c r="B272">
        <v>60</v>
      </c>
      <c r="C272" t="s">
        <v>12</v>
      </c>
      <c r="D272">
        <v>13</v>
      </c>
      <c r="E272">
        <v>3</v>
      </c>
      <c r="F272">
        <v>6</v>
      </c>
      <c r="G272" s="2">
        <f t="shared" si="4"/>
        <v>1</v>
      </c>
      <c r="H272" s="2" t="s">
        <v>16</v>
      </c>
      <c r="I272">
        <v>0</v>
      </c>
      <c r="J272">
        <v>0</v>
      </c>
      <c r="K272" s="2">
        <v>0</v>
      </c>
      <c r="L272">
        <v>22</v>
      </c>
      <c r="M272" s="1">
        <v>0.73333333333333328</v>
      </c>
      <c r="N272" s="1"/>
    </row>
    <row r="273" spans="1:14" x14ac:dyDescent="0.2">
      <c r="A273">
        <v>354.4</v>
      </c>
      <c r="B273">
        <v>56</v>
      </c>
      <c r="C273" t="s">
        <v>12</v>
      </c>
      <c r="D273">
        <v>1</v>
      </c>
      <c r="E273">
        <v>0</v>
      </c>
      <c r="F273">
        <v>1</v>
      </c>
      <c r="G273" s="2">
        <f t="shared" si="4"/>
        <v>1</v>
      </c>
      <c r="H273" s="2" t="s">
        <v>15</v>
      </c>
      <c r="I273">
        <v>0</v>
      </c>
      <c r="J273">
        <v>4</v>
      </c>
      <c r="K273" s="2">
        <v>4</v>
      </c>
      <c r="L273">
        <v>284</v>
      </c>
      <c r="M273" s="1">
        <v>9.4666666666666668</v>
      </c>
      <c r="N273" s="1"/>
    </row>
    <row r="274" spans="1:14" x14ac:dyDescent="0.2">
      <c r="A274">
        <v>11839.8</v>
      </c>
      <c r="B274">
        <v>61</v>
      </c>
      <c r="C274" t="s">
        <v>13</v>
      </c>
      <c r="D274">
        <v>5</v>
      </c>
      <c r="E274">
        <v>1</v>
      </c>
      <c r="F274">
        <v>4</v>
      </c>
      <c r="G274" s="2">
        <f t="shared" si="4"/>
        <v>1</v>
      </c>
      <c r="H274" s="2" t="s">
        <v>16</v>
      </c>
      <c r="I274">
        <v>0</v>
      </c>
      <c r="J274">
        <v>0</v>
      </c>
      <c r="K274" s="2">
        <v>0</v>
      </c>
      <c r="L274">
        <v>62</v>
      </c>
      <c r="M274" s="1">
        <v>2.0666666666666669</v>
      </c>
      <c r="N274" s="1"/>
    </row>
    <row r="275" spans="1:14" x14ac:dyDescent="0.2">
      <c r="A275">
        <v>628.4</v>
      </c>
      <c r="B275">
        <v>68</v>
      </c>
      <c r="C275" t="s">
        <v>13</v>
      </c>
      <c r="D275">
        <v>1</v>
      </c>
      <c r="E275">
        <v>0</v>
      </c>
      <c r="F275">
        <v>1</v>
      </c>
      <c r="G275" s="2">
        <f t="shared" si="4"/>
        <v>1</v>
      </c>
      <c r="H275" s="2" t="s">
        <v>15</v>
      </c>
      <c r="I275">
        <v>0</v>
      </c>
      <c r="J275">
        <v>10</v>
      </c>
      <c r="K275" s="2">
        <v>10</v>
      </c>
      <c r="L275">
        <v>149</v>
      </c>
      <c r="M275" s="1">
        <v>4.9666666666666668</v>
      </c>
      <c r="N275" s="1"/>
    </row>
    <row r="276" spans="1:14" x14ac:dyDescent="0.2">
      <c r="A276">
        <v>61.4</v>
      </c>
      <c r="B276">
        <v>59</v>
      </c>
      <c r="C276" t="s">
        <v>12</v>
      </c>
      <c r="D276">
        <v>2</v>
      </c>
      <c r="E276">
        <v>0</v>
      </c>
      <c r="F276">
        <v>4</v>
      </c>
      <c r="G276" s="2">
        <f t="shared" si="4"/>
        <v>1</v>
      </c>
      <c r="H276" s="2" t="s">
        <v>16</v>
      </c>
      <c r="I276">
        <v>0</v>
      </c>
      <c r="J276">
        <v>0</v>
      </c>
      <c r="K276" s="2">
        <v>0</v>
      </c>
      <c r="L276">
        <v>183</v>
      </c>
      <c r="M276" s="1">
        <v>6.1</v>
      </c>
      <c r="N276" s="1"/>
    </row>
    <row r="277" spans="1:14" x14ac:dyDescent="0.2">
      <c r="A277">
        <v>38.4</v>
      </c>
      <c r="B277">
        <v>67</v>
      </c>
      <c r="C277" t="s">
        <v>13</v>
      </c>
      <c r="D277">
        <v>0</v>
      </c>
      <c r="E277">
        <v>0</v>
      </c>
      <c r="F277">
        <v>1</v>
      </c>
      <c r="G277" s="2">
        <f t="shared" si="4"/>
        <v>1</v>
      </c>
      <c r="H277" s="2" t="s">
        <v>15</v>
      </c>
      <c r="I277">
        <v>0</v>
      </c>
      <c r="J277">
        <v>0</v>
      </c>
      <c r="K277" s="2">
        <v>0</v>
      </c>
      <c r="L277">
        <v>0</v>
      </c>
      <c r="M277" s="1">
        <v>0</v>
      </c>
      <c r="N277" s="1"/>
    </row>
    <row r="278" spans="1:14" x14ac:dyDescent="0.2">
      <c r="A278">
        <v>1195.2</v>
      </c>
      <c r="B278">
        <v>67</v>
      </c>
      <c r="C278" t="s">
        <v>13</v>
      </c>
      <c r="D278">
        <v>10</v>
      </c>
      <c r="E278">
        <v>0</v>
      </c>
      <c r="F278">
        <v>3</v>
      </c>
      <c r="G278" s="2">
        <f t="shared" si="4"/>
        <v>1</v>
      </c>
      <c r="H278" s="2" t="s">
        <v>16</v>
      </c>
      <c r="I278">
        <v>0</v>
      </c>
      <c r="J278">
        <v>0</v>
      </c>
      <c r="K278" s="2">
        <v>0</v>
      </c>
      <c r="L278">
        <v>203</v>
      </c>
      <c r="M278" s="1">
        <v>6.7666666666666666</v>
      </c>
      <c r="N278" s="1"/>
    </row>
    <row r="279" spans="1:14" x14ac:dyDescent="0.2">
      <c r="A279">
        <v>2069.5</v>
      </c>
      <c r="B279">
        <v>66</v>
      </c>
      <c r="C279" t="s">
        <v>13</v>
      </c>
      <c r="D279">
        <v>6</v>
      </c>
      <c r="E279">
        <v>0</v>
      </c>
      <c r="F279">
        <v>3</v>
      </c>
      <c r="G279" s="2">
        <f t="shared" si="4"/>
        <v>1</v>
      </c>
      <c r="H279" s="2" t="s">
        <v>16</v>
      </c>
      <c r="I279">
        <v>0</v>
      </c>
      <c r="J279">
        <v>30</v>
      </c>
      <c r="K279" s="2">
        <v>30</v>
      </c>
      <c r="L279">
        <v>352</v>
      </c>
      <c r="M279" s="1">
        <v>11.733333333333333</v>
      </c>
      <c r="N279" s="1"/>
    </row>
    <row r="280" spans="1:14" x14ac:dyDescent="0.2">
      <c r="A280">
        <v>3039.7</v>
      </c>
      <c r="B280">
        <v>55</v>
      </c>
      <c r="C280" t="s">
        <v>12</v>
      </c>
      <c r="D280">
        <v>10</v>
      </c>
      <c r="E280">
        <v>0</v>
      </c>
      <c r="F280">
        <v>3</v>
      </c>
      <c r="G280" s="2">
        <f t="shared" si="4"/>
        <v>1</v>
      </c>
      <c r="H280" s="2" t="s">
        <v>16</v>
      </c>
      <c r="I280">
        <v>0</v>
      </c>
      <c r="J280">
        <v>3</v>
      </c>
      <c r="K280" s="2">
        <v>3</v>
      </c>
      <c r="L280">
        <v>128</v>
      </c>
      <c r="M280" s="1">
        <v>4.2666666666666666</v>
      </c>
      <c r="N280" s="1"/>
    </row>
    <row r="281" spans="1:14" x14ac:dyDescent="0.2">
      <c r="A281">
        <v>256.3</v>
      </c>
      <c r="B281">
        <v>40</v>
      </c>
      <c r="C281" t="s">
        <v>9</v>
      </c>
      <c r="D281">
        <v>4</v>
      </c>
      <c r="E281">
        <v>0</v>
      </c>
      <c r="F281">
        <v>1</v>
      </c>
      <c r="G281" s="2">
        <f t="shared" si="4"/>
        <v>1</v>
      </c>
      <c r="H281" s="2" t="s">
        <v>15</v>
      </c>
      <c r="I281">
        <v>0</v>
      </c>
      <c r="J281">
        <v>0</v>
      </c>
      <c r="K281" s="2">
        <v>0</v>
      </c>
      <c r="L281">
        <v>3</v>
      </c>
      <c r="M281" s="1">
        <v>0.1</v>
      </c>
      <c r="N281" s="1"/>
    </row>
    <row r="282" spans="1:14" x14ac:dyDescent="0.2">
      <c r="A282">
        <v>245.6</v>
      </c>
      <c r="B282">
        <v>57</v>
      </c>
      <c r="C282" t="s">
        <v>12</v>
      </c>
      <c r="D282">
        <v>2</v>
      </c>
      <c r="E282">
        <v>1</v>
      </c>
      <c r="F282">
        <v>2</v>
      </c>
      <c r="G282" s="2">
        <f t="shared" si="4"/>
        <v>1</v>
      </c>
      <c r="H282" s="2" t="s">
        <v>15</v>
      </c>
      <c r="I282">
        <v>0</v>
      </c>
      <c r="J282">
        <v>5</v>
      </c>
      <c r="K282" s="2">
        <v>5</v>
      </c>
      <c r="L282">
        <v>47</v>
      </c>
      <c r="M282" s="1">
        <v>1.5666666666666667</v>
      </c>
      <c r="N282" s="1"/>
    </row>
    <row r="283" spans="1:14" x14ac:dyDescent="0.2">
      <c r="A283">
        <v>70</v>
      </c>
      <c r="B283">
        <v>57</v>
      </c>
      <c r="C283" t="s">
        <v>12</v>
      </c>
      <c r="D283">
        <v>2</v>
      </c>
      <c r="E283">
        <v>0</v>
      </c>
      <c r="F283">
        <v>1</v>
      </c>
      <c r="G283" s="2">
        <f t="shared" si="4"/>
        <v>1</v>
      </c>
      <c r="H283" s="2" t="s">
        <v>15</v>
      </c>
      <c r="I283">
        <v>0</v>
      </c>
      <c r="J283">
        <v>0</v>
      </c>
      <c r="K283" s="2">
        <v>0</v>
      </c>
      <c r="L283">
        <v>263</v>
      </c>
      <c r="M283" s="1">
        <v>8.7666666666666675</v>
      </c>
      <c r="N283" s="1"/>
    </row>
    <row r="284" spans="1:14" x14ac:dyDescent="0.2">
      <c r="A284">
        <v>1082.4000000000001</v>
      </c>
      <c r="B284">
        <v>62</v>
      </c>
      <c r="C284" t="s">
        <v>13</v>
      </c>
      <c r="D284">
        <v>5</v>
      </c>
      <c r="E284">
        <v>0</v>
      </c>
      <c r="F284">
        <v>2</v>
      </c>
      <c r="G284" s="2">
        <f t="shared" si="4"/>
        <v>1</v>
      </c>
      <c r="H284" s="2" t="s">
        <v>15</v>
      </c>
      <c r="I284">
        <v>0</v>
      </c>
      <c r="J284">
        <v>0</v>
      </c>
      <c r="K284" s="2">
        <v>0</v>
      </c>
      <c r="L284">
        <v>41</v>
      </c>
      <c r="M284" s="1">
        <v>1.3666666666666667</v>
      </c>
      <c r="N284" s="1"/>
    </row>
    <row r="285" spans="1:14" x14ac:dyDescent="0.2">
      <c r="A285">
        <v>664.5</v>
      </c>
      <c r="B285">
        <v>65</v>
      </c>
      <c r="C285" t="s">
        <v>13</v>
      </c>
      <c r="D285">
        <v>1</v>
      </c>
      <c r="E285">
        <v>0</v>
      </c>
      <c r="F285">
        <v>4</v>
      </c>
      <c r="G285" s="2">
        <f t="shared" si="4"/>
        <v>1</v>
      </c>
      <c r="H285" s="2" t="s">
        <v>16</v>
      </c>
      <c r="I285">
        <v>0</v>
      </c>
      <c r="J285">
        <v>0</v>
      </c>
      <c r="K285" s="2">
        <v>0</v>
      </c>
      <c r="L285">
        <v>25</v>
      </c>
      <c r="M285" s="1">
        <v>0.83333333333333337</v>
      </c>
      <c r="N285" s="1"/>
    </row>
    <row r="286" spans="1:14" x14ac:dyDescent="0.2">
      <c r="A286">
        <v>5.6</v>
      </c>
      <c r="B286">
        <v>57</v>
      </c>
      <c r="C286" t="s">
        <v>12</v>
      </c>
      <c r="D286">
        <v>1</v>
      </c>
      <c r="E286">
        <v>0</v>
      </c>
      <c r="F286">
        <v>5</v>
      </c>
      <c r="G286" s="2">
        <f t="shared" si="4"/>
        <v>1</v>
      </c>
      <c r="H286" s="2" t="s">
        <v>16</v>
      </c>
      <c r="I286">
        <v>0</v>
      </c>
      <c r="J286">
        <v>0</v>
      </c>
      <c r="K286" s="2">
        <v>0</v>
      </c>
      <c r="L286">
        <v>30</v>
      </c>
      <c r="M286" s="1">
        <v>1</v>
      </c>
      <c r="N286" s="1"/>
    </row>
    <row r="287" spans="1:14" x14ac:dyDescent="0.2">
      <c r="A287">
        <v>90.4</v>
      </c>
      <c r="B287">
        <v>65</v>
      </c>
      <c r="C287" t="s">
        <v>13</v>
      </c>
      <c r="D287">
        <v>2</v>
      </c>
      <c r="E287">
        <v>1</v>
      </c>
      <c r="F287">
        <v>5</v>
      </c>
      <c r="G287" s="2">
        <f t="shared" si="4"/>
        <v>1</v>
      </c>
      <c r="H287" s="2" t="s">
        <v>16</v>
      </c>
      <c r="I287">
        <v>0</v>
      </c>
      <c r="J287">
        <v>0</v>
      </c>
      <c r="K287" s="2">
        <v>0</v>
      </c>
      <c r="L287">
        <v>0</v>
      </c>
      <c r="M287" s="1">
        <v>0</v>
      </c>
      <c r="N287" s="1"/>
    </row>
    <row r="288" spans="1:14" x14ac:dyDescent="0.2">
      <c r="A288">
        <v>56.4</v>
      </c>
      <c r="B288">
        <v>52</v>
      </c>
      <c r="C288" t="s">
        <v>12</v>
      </c>
      <c r="D288">
        <v>2</v>
      </c>
      <c r="E288">
        <v>0</v>
      </c>
      <c r="F288">
        <v>5</v>
      </c>
      <c r="G288" s="2">
        <f t="shared" si="4"/>
        <v>1</v>
      </c>
      <c r="H288" s="2" t="s">
        <v>16</v>
      </c>
      <c r="I288">
        <v>0</v>
      </c>
      <c r="J288">
        <v>0</v>
      </c>
      <c r="K288" s="2">
        <v>0</v>
      </c>
      <c r="L288">
        <v>238</v>
      </c>
      <c r="M288" s="1">
        <v>7.9333333333333336</v>
      </c>
      <c r="N288" s="1"/>
    </row>
    <row r="289" spans="1:14" x14ac:dyDescent="0.2">
      <c r="A289">
        <v>610.5</v>
      </c>
      <c r="B289">
        <v>57</v>
      </c>
      <c r="C289" t="s">
        <v>12</v>
      </c>
      <c r="D289">
        <v>5</v>
      </c>
      <c r="E289">
        <v>0</v>
      </c>
      <c r="F289">
        <v>0</v>
      </c>
      <c r="G289" s="2">
        <f t="shared" si="4"/>
        <v>0</v>
      </c>
      <c r="H289" s="2" t="s">
        <v>15</v>
      </c>
      <c r="I289">
        <v>0</v>
      </c>
      <c r="J289">
        <v>0</v>
      </c>
      <c r="K289" s="2">
        <v>0</v>
      </c>
      <c r="L289">
        <v>231</v>
      </c>
      <c r="M289" s="1">
        <v>7.7</v>
      </c>
      <c r="N289" s="1"/>
    </row>
    <row r="290" spans="1:14" x14ac:dyDescent="0.2">
      <c r="A290">
        <v>335.2</v>
      </c>
      <c r="B290">
        <v>61</v>
      </c>
      <c r="C290" t="s">
        <v>13</v>
      </c>
      <c r="D290">
        <v>2</v>
      </c>
      <c r="E290">
        <v>0</v>
      </c>
      <c r="F290">
        <v>3</v>
      </c>
      <c r="G290" s="2">
        <f t="shared" si="4"/>
        <v>1</v>
      </c>
      <c r="H290" s="2" t="s">
        <v>16</v>
      </c>
      <c r="I290">
        <v>0</v>
      </c>
      <c r="J290">
        <v>4</v>
      </c>
      <c r="K290" s="2">
        <v>4</v>
      </c>
      <c r="L290">
        <v>294</v>
      </c>
      <c r="M290" s="1">
        <v>9.8000000000000007</v>
      </c>
      <c r="N290" s="1"/>
    </row>
    <row r="291" spans="1:14" x14ac:dyDescent="0.2">
      <c r="A291">
        <v>11845.9</v>
      </c>
      <c r="B291">
        <v>55</v>
      </c>
      <c r="C291" t="s">
        <v>12</v>
      </c>
      <c r="D291">
        <v>23</v>
      </c>
      <c r="E291">
        <v>0</v>
      </c>
      <c r="F291">
        <v>5</v>
      </c>
      <c r="G291" s="2">
        <f t="shared" si="4"/>
        <v>1</v>
      </c>
      <c r="H291" s="2" t="s">
        <v>16</v>
      </c>
      <c r="I291">
        <v>1</v>
      </c>
      <c r="J291">
        <v>11</v>
      </c>
      <c r="K291" s="2">
        <v>12</v>
      </c>
      <c r="L291">
        <v>329</v>
      </c>
      <c r="M291" s="1">
        <v>10.966666666666667</v>
      </c>
      <c r="N291" s="1"/>
    </row>
    <row r="292" spans="1:14" x14ac:dyDescent="0.2">
      <c r="A292">
        <v>925</v>
      </c>
      <c r="B292">
        <v>54</v>
      </c>
      <c r="C292" t="s">
        <v>12</v>
      </c>
      <c r="D292">
        <v>4</v>
      </c>
      <c r="E292">
        <v>0</v>
      </c>
      <c r="F292">
        <v>1</v>
      </c>
      <c r="G292" s="2">
        <f t="shared" si="4"/>
        <v>1</v>
      </c>
      <c r="H292" s="2" t="s">
        <v>15</v>
      </c>
      <c r="I292">
        <v>0</v>
      </c>
      <c r="J292">
        <v>0</v>
      </c>
      <c r="K292" s="2">
        <v>0</v>
      </c>
      <c r="L292">
        <v>3</v>
      </c>
      <c r="M292" s="1">
        <v>0.1</v>
      </c>
      <c r="N292" s="1"/>
    </row>
    <row r="293" spans="1:14" x14ac:dyDescent="0.2">
      <c r="A293">
        <v>271.89999999999998</v>
      </c>
      <c r="B293">
        <v>59</v>
      </c>
      <c r="C293" t="s">
        <v>12</v>
      </c>
      <c r="D293">
        <v>3</v>
      </c>
      <c r="E293">
        <v>0</v>
      </c>
      <c r="F293">
        <v>3</v>
      </c>
      <c r="G293" s="2">
        <f t="shared" si="4"/>
        <v>1</v>
      </c>
      <c r="H293" s="2" t="s">
        <v>16</v>
      </c>
      <c r="I293">
        <v>0</v>
      </c>
      <c r="J293">
        <v>0</v>
      </c>
      <c r="K293" s="2">
        <v>0</v>
      </c>
      <c r="L293">
        <v>9</v>
      </c>
      <c r="M293" s="1">
        <v>0.3</v>
      </c>
      <c r="N293" s="1"/>
    </row>
    <row r="294" spans="1:14" x14ac:dyDescent="0.2">
      <c r="A294">
        <v>393.3</v>
      </c>
      <c r="B294">
        <v>54</v>
      </c>
      <c r="C294" t="s">
        <v>12</v>
      </c>
      <c r="D294">
        <v>2</v>
      </c>
      <c r="E294">
        <v>0</v>
      </c>
      <c r="F294">
        <v>1</v>
      </c>
      <c r="G294" s="2">
        <f t="shared" si="4"/>
        <v>1</v>
      </c>
      <c r="H294" s="2" t="s">
        <v>15</v>
      </c>
      <c r="I294">
        <v>0</v>
      </c>
      <c r="J294">
        <v>2</v>
      </c>
      <c r="K294" s="2">
        <v>2</v>
      </c>
      <c r="L294">
        <v>8</v>
      </c>
      <c r="M294" s="1">
        <v>0.26666666666666666</v>
      </c>
      <c r="N294" s="1"/>
    </row>
    <row r="295" spans="1:14" x14ac:dyDescent="0.2">
      <c r="A295">
        <v>23046</v>
      </c>
      <c r="B295">
        <v>44</v>
      </c>
      <c r="C295" t="s">
        <v>11</v>
      </c>
      <c r="D295">
        <v>7</v>
      </c>
      <c r="E295">
        <v>0</v>
      </c>
      <c r="F295">
        <v>4</v>
      </c>
      <c r="G295" s="2">
        <f t="shared" si="4"/>
        <v>1</v>
      </c>
      <c r="H295" s="2" t="s">
        <v>16</v>
      </c>
      <c r="I295">
        <v>0</v>
      </c>
      <c r="J295">
        <v>4</v>
      </c>
      <c r="K295" s="2">
        <v>4</v>
      </c>
      <c r="L295">
        <v>119</v>
      </c>
      <c r="M295" s="1">
        <v>3.9666666666666668</v>
      </c>
      <c r="N295" s="1"/>
    </row>
    <row r="296" spans="1:14" x14ac:dyDescent="0.2">
      <c r="A296">
        <v>2911.9</v>
      </c>
      <c r="B296">
        <v>62</v>
      </c>
      <c r="C296" t="s">
        <v>13</v>
      </c>
      <c r="D296">
        <v>11</v>
      </c>
      <c r="E296">
        <v>3</v>
      </c>
      <c r="F296">
        <v>4</v>
      </c>
      <c r="G296" s="2">
        <f t="shared" si="4"/>
        <v>1</v>
      </c>
      <c r="H296" s="2" t="s">
        <v>16</v>
      </c>
      <c r="I296">
        <v>0</v>
      </c>
      <c r="J296">
        <v>8</v>
      </c>
      <c r="K296" s="2">
        <v>8</v>
      </c>
      <c r="L296">
        <v>319</v>
      </c>
      <c r="M296" s="1">
        <v>10.633333333333333</v>
      </c>
      <c r="N296" s="1"/>
    </row>
    <row r="297" spans="1:14" x14ac:dyDescent="0.2">
      <c r="A297">
        <v>64.8</v>
      </c>
      <c r="B297">
        <v>59</v>
      </c>
      <c r="C297" t="s">
        <v>12</v>
      </c>
      <c r="D297">
        <v>1</v>
      </c>
      <c r="E297">
        <v>0</v>
      </c>
      <c r="F297">
        <v>3</v>
      </c>
      <c r="G297" s="2">
        <f t="shared" si="4"/>
        <v>1</v>
      </c>
      <c r="H297" s="2" t="s">
        <v>16</v>
      </c>
      <c r="I297">
        <v>0</v>
      </c>
      <c r="J297">
        <v>0</v>
      </c>
      <c r="K297" s="2">
        <v>0</v>
      </c>
      <c r="L297">
        <v>0</v>
      </c>
      <c r="M297" s="1">
        <v>0</v>
      </c>
      <c r="N297" s="1"/>
    </row>
    <row r="298" spans="1:14" x14ac:dyDescent="0.2">
      <c r="A298">
        <v>122.1</v>
      </c>
      <c r="B298">
        <v>52</v>
      </c>
      <c r="C298" t="s">
        <v>12</v>
      </c>
      <c r="D298">
        <v>0</v>
      </c>
      <c r="E298">
        <v>0</v>
      </c>
      <c r="F298">
        <v>4</v>
      </c>
      <c r="G298" s="2">
        <f t="shared" si="4"/>
        <v>1</v>
      </c>
      <c r="H298" s="2" t="s">
        <v>16</v>
      </c>
      <c r="I298">
        <v>0</v>
      </c>
      <c r="J298">
        <v>2</v>
      </c>
      <c r="K298" s="2">
        <v>2</v>
      </c>
      <c r="L298">
        <v>34</v>
      </c>
      <c r="M298" s="1">
        <v>1.1333333333333333</v>
      </c>
      <c r="N298" s="1"/>
    </row>
    <row r="299" spans="1:14" x14ac:dyDescent="0.2">
      <c r="A299">
        <v>224.6</v>
      </c>
      <c r="B299">
        <v>65</v>
      </c>
      <c r="C299" t="s">
        <v>13</v>
      </c>
      <c r="D299">
        <v>0</v>
      </c>
      <c r="E299">
        <v>0</v>
      </c>
      <c r="F299">
        <v>1</v>
      </c>
      <c r="G299" s="2">
        <f t="shared" si="4"/>
        <v>1</v>
      </c>
      <c r="H299" s="2" t="s">
        <v>15</v>
      </c>
      <c r="I299">
        <v>0</v>
      </c>
      <c r="J299">
        <v>9</v>
      </c>
      <c r="K299" s="2">
        <v>9</v>
      </c>
      <c r="L299">
        <v>121</v>
      </c>
      <c r="M299" s="1">
        <v>4.0333333333333332</v>
      </c>
      <c r="N299" s="1"/>
    </row>
    <row r="300" spans="1:14" x14ac:dyDescent="0.2">
      <c r="A300">
        <v>294.3</v>
      </c>
      <c r="B300">
        <v>61</v>
      </c>
      <c r="C300" t="s">
        <v>13</v>
      </c>
      <c r="D300">
        <v>2</v>
      </c>
      <c r="E300">
        <v>0</v>
      </c>
      <c r="F300">
        <v>2</v>
      </c>
      <c r="G300" s="2">
        <f t="shared" si="4"/>
        <v>1</v>
      </c>
      <c r="H300" s="2" t="s">
        <v>15</v>
      </c>
      <c r="I300">
        <v>0</v>
      </c>
      <c r="J300">
        <v>0</v>
      </c>
      <c r="K300" s="2">
        <v>0</v>
      </c>
      <c r="L300">
        <v>236</v>
      </c>
      <c r="M300" s="1">
        <v>7.8666666666666663</v>
      </c>
      <c r="N300" s="1"/>
    </row>
    <row r="301" spans="1:14" x14ac:dyDescent="0.2">
      <c r="A301">
        <v>210.3</v>
      </c>
      <c r="B301">
        <v>55</v>
      </c>
      <c r="C301" t="s">
        <v>12</v>
      </c>
      <c r="D301">
        <v>3</v>
      </c>
      <c r="E301">
        <v>0</v>
      </c>
      <c r="F301">
        <v>3</v>
      </c>
      <c r="G301" s="2">
        <f t="shared" si="4"/>
        <v>1</v>
      </c>
      <c r="H301" s="2" t="s">
        <v>16</v>
      </c>
      <c r="I301">
        <v>0</v>
      </c>
      <c r="J301">
        <v>1</v>
      </c>
      <c r="K301" s="2">
        <v>1</v>
      </c>
      <c r="L301">
        <v>125</v>
      </c>
      <c r="M301" s="1">
        <v>4.166666666666667</v>
      </c>
      <c r="N301" s="1"/>
    </row>
    <row r="302" spans="1:14" x14ac:dyDescent="0.2">
      <c r="A302">
        <v>758.4</v>
      </c>
      <c r="B302">
        <v>56</v>
      </c>
      <c r="C302" t="s">
        <v>12</v>
      </c>
      <c r="D302">
        <v>3</v>
      </c>
      <c r="E302">
        <v>0</v>
      </c>
      <c r="F302">
        <v>2</v>
      </c>
      <c r="G302" s="2">
        <f t="shared" si="4"/>
        <v>1</v>
      </c>
      <c r="H302" s="2" t="s">
        <v>15</v>
      </c>
      <c r="I302">
        <v>0</v>
      </c>
      <c r="J302">
        <v>0</v>
      </c>
      <c r="K302" s="2">
        <v>0</v>
      </c>
      <c r="L302">
        <v>106</v>
      </c>
      <c r="M302" s="1">
        <v>3.5333333333333332</v>
      </c>
      <c r="N302" s="1"/>
    </row>
    <row r="303" spans="1:14" x14ac:dyDescent="0.2">
      <c r="A303">
        <v>712</v>
      </c>
      <c r="B303">
        <v>61</v>
      </c>
      <c r="C303" t="s">
        <v>13</v>
      </c>
      <c r="D303">
        <v>3</v>
      </c>
      <c r="E303">
        <v>0</v>
      </c>
      <c r="F303">
        <v>1</v>
      </c>
      <c r="G303" s="2">
        <f t="shared" si="4"/>
        <v>1</v>
      </c>
      <c r="H303" s="2" t="s">
        <v>15</v>
      </c>
      <c r="I303">
        <v>0</v>
      </c>
      <c r="J303">
        <v>0</v>
      </c>
      <c r="K303" s="2">
        <v>0</v>
      </c>
      <c r="L303">
        <v>0</v>
      </c>
      <c r="M303" s="1">
        <v>0</v>
      </c>
      <c r="N303" s="1"/>
    </row>
    <row r="304" spans="1:14" x14ac:dyDescent="0.2">
      <c r="A304">
        <v>75.7</v>
      </c>
      <c r="B304">
        <v>43</v>
      </c>
      <c r="C304" t="s">
        <v>11</v>
      </c>
      <c r="D304">
        <v>0</v>
      </c>
      <c r="E304">
        <v>0</v>
      </c>
      <c r="F304">
        <v>2</v>
      </c>
      <c r="G304" s="2">
        <f t="shared" si="4"/>
        <v>1</v>
      </c>
      <c r="H304" s="2" t="s">
        <v>15</v>
      </c>
      <c r="I304">
        <v>0</v>
      </c>
      <c r="J304">
        <v>0</v>
      </c>
      <c r="K304" s="2">
        <v>0</v>
      </c>
      <c r="L304">
        <v>0</v>
      </c>
      <c r="M304" s="1">
        <v>0</v>
      </c>
      <c r="N304" s="1"/>
    </row>
    <row r="305" spans="1:14" x14ac:dyDescent="0.2">
      <c r="A305">
        <v>28.8</v>
      </c>
      <c r="B305">
        <v>30</v>
      </c>
      <c r="C305" t="s">
        <v>10</v>
      </c>
      <c r="D305">
        <v>1</v>
      </c>
      <c r="E305">
        <v>2</v>
      </c>
      <c r="F305">
        <v>0</v>
      </c>
      <c r="G305" s="2">
        <f t="shared" si="4"/>
        <v>0</v>
      </c>
      <c r="H305" s="2" t="s">
        <v>15</v>
      </c>
      <c r="I305">
        <v>0</v>
      </c>
      <c r="J305">
        <v>0</v>
      </c>
      <c r="K305" s="2">
        <v>0</v>
      </c>
      <c r="L305">
        <v>0</v>
      </c>
      <c r="M305" s="1">
        <v>0</v>
      </c>
      <c r="N305" s="1"/>
    </row>
    <row r="306" spans="1:14" x14ac:dyDescent="0.2">
      <c r="A306">
        <v>3585.9</v>
      </c>
      <c r="B306">
        <v>52</v>
      </c>
      <c r="C306" t="s">
        <v>12</v>
      </c>
      <c r="D306">
        <v>14</v>
      </c>
      <c r="E306">
        <v>1</v>
      </c>
      <c r="F306">
        <v>3</v>
      </c>
      <c r="G306" s="2">
        <f t="shared" si="4"/>
        <v>1</v>
      </c>
      <c r="H306" s="2" t="s">
        <v>16</v>
      </c>
      <c r="I306">
        <v>0</v>
      </c>
      <c r="J306">
        <v>4</v>
      </c>
      <c r="K306" s="2">
        <v>4</v>
      </c>
      <c r="L306">
        <v>187</v>
      </c>
      <c r="M306" s="1">
        <v>6.2333333333333334</v>
      </c>
      <c r="N306" s="1"/>
    </row>
    <row r="307" spans="1:14" x14ac:dyDescent="0.2">
      <c r="A307">
        <v>65.5</v>
      </c>
      <c r="B307">
        <v>66</v>
      </c>
      <c r="C307" t="s">
        <v>13</v>
      </c>
      <c r="D307">
        <v>1</v>
      </c>
      <c r="E307">
        <v>0</v>
      </c>
      <c r="F307">
        <v>1</v>
      </c>
      <c r="G307" s="2">
        <f t="shared" si="4"/>
        <v>1</v>
      </c>
      <c r="H307" s="2" t="s">
        <v>15</v>
      </c>
      <c r="I307">
        <v>0</v>
      </c>
      <c r="J307">
        <v>0</v>
      </c>
      <c r="K307" s="2">
        <v>0</v>
      </c>
      <c r="L307">
        <v>0</v>
      </c>
      <c r="M307" s="1">
        <v>0</v>
      </c>
      <c r="N307" s="1"/>
    </row>
    <row r="308" spans="1:14" x14ac:dyDescent="0.2">
      <c r="A308">
        <v>1467.4</v>
      </c>
      <c r="B308">
        <v>57</v>
      </c>
      <c r="C308" t="s">
        <v>12</v>
      </c>
      <c r="D308">
        <v>7</v>
      </c>
      <c r="E308">
        <v>0</v>
      </c>
      <c r="F308">
        <v>1</v>
      </c>
      <c r="G308" s="2">
        <f t="shared" si="4"/>
        <v>1</v>
      </c>
      <c r="H308" s="2" t="s">
        <v>15</v>
      </c>
      <c r="I308">
        <v>0</v>
      </c>
      <c r="J308">
        <v>2</v>
      </c>
      <c r="K308" s="2">
        <v>2</v>
      </c>
      <c r="L308">
        <v>342</v>
      </c>
      <c r="M308" s="1">
        <v>11.4</v>
      </c>
      <c r="N308" s="1"/>
    </row>
    <row r="309" spans="1:14" x14ac:dyDescent="0.2">
      <c r="A309">
        <v>185.6</v>
      </c>
      <c r="B309">
        <v>57</v>
      </c>
      <c r="C309" t="s">
        <v>12</v>
      </c>
      <c r="D309">
        <v>2</v>
      </c>
      <c r="E309">
        <v>0</v>
      </c>
      <c r="F309">
        <v>2</v>
      </c>
      <c r="G309" s="2">
        <f t="shared" si="4"/>
        <v>1</v>
      </c>
      <c r="H309" s="2" t="s">
        <v>15</v>
      </c>
      <c r="I309">
        <v>0</v>
      </c>
      <c r="J309">
        <v>0</v>
      </c>
      <c r="K309" s="2">
        <v>0</v>
      </c>
      <c r="L309">
        <v>48</v>
      </c>
      <c r="M309" s="1">
        <v>1.6</v>
      </c>
      <c r="N309" s="1"/>
    </row>
    <row r="310" spans="1:14" x14ac:dyDescent="0.2">
      <c r="A310">
        <v>5716</v>
      </c>
      <c r="B310">
        <v>61</v>
      </c>
      <c r="C310" t="s">
        <v>13</v>
      </c>
      <c r="D310">
        <v>16</v>
      </c>
      <c r="E310">
        <v>1</v>
      </c>
      <c r="F310">
        <v>6</v>
      </c>
      <c r="G310" s="2">
        <f t="shared" si="4"/>
        <v>1</v>
      </c>
      <c r="H310" s="2" t="s">
        <v>16</v>
      </c>
      <c r="I310">
        <v>0</v>
      </c>
      <c r="J310">
        <v>4</v>
      </c>
      <c r="K310" s="2">
        <v>4</v>
      </c>
      <c r="L310">
        <v>267</v>
      </c>
      <c r="M310" s="1">
        <v>8.9</v>
      </c>
      <c r="N310" s="1"/>
    </row>
    <row r="311" spans="1:14" x14ac:dyDescent="0.2">
      <c r="A311">
        <v>229.2</v>
      </c>
      <c r="B311">
        <v>54</v>
      </c>
      <c r="C311" t="s">
        <v>12</v>
      </c>
      <c r="D311">
        <v>3</v>
      </c>
      <c r="E311">
        <v>0</v>
      </c>
      <c r="F311">
        <v>1</v>
      </c>
      <c r="G311" s="2">
        <f t="shared" si="4"/>
        <v>1</v>
      </c>
      <c r="H311" s="2" t="s">
        <v>15</v>
      </c>
      <c r="I311">
        <v>0</v>
      </c>
      <c r="J311">
        <v>2</v>
      </c>
      <c r="K311" s="2">
        <v>2</v>
      </c>
      <c r="L311">
        <v>52</v>
      </c>
      <c r="M311" s="1">
        <v>1.7333333333333334</v>
      </c>
      <c r="N311" s="1"/>
    </row>
    <row r="312" spans="1:14" x14ac:dyDescent="0.2">
      <c r="A312">
        <v>21.7</v>
      </c>
      <c r="B312">
        <v>54</v>
      </c>
      <c r="C312" t="s">
        <v>12</v>
      </c>
      <c r="D312">
        <v>1</v>
      </c>
      <c r="E312">
        <v>0</v>
      </c>
      <c r="F312">
        <v>1</v>
      </c>
      <c r="G312" s="2">
        <f t="shared" si="4"/>
        <v>1</v>
      </c>
      <c r="H312" s="2" t="s">
        <v>15</v>
      </c>
      <c r="I312">
        <v>0</v>
      </c>
      <c r="J312">
        <v>0</v>
      </c>
      <c r="K312" s="2">
        <v>0</v>
      </c>
      <c r="L312">
        <v>7</v>
      </c>
      <c r="M312" s="1">
        <v>0.23333333333333334</v>
      </c>
      <c r="N312" s="1"/>
    </row>
    <row r="313" spans="1:14" x14ac:dyDescent="0.2">
      <c r="A313">
        <v>251.1</v>
      </c>
      <c r="B313">
        <v>64</v>
      </c>
      <c r="C313" t="s">
        <v>13</v>
      </c>
      <c r="D313">
        <v>0</v>
      </c>
      <c r="E313">
        <v>0</v>
      </c>
      <c r="F313">
        <v>2</v>
      </c>
      <c r="G313" s="2">
        <f t="shared" si="4"/>
        <v>1</v>
      </c>
      <c r="H313" s="2" t="s">
        <v>15</v>
      </c>
      <c r="I313">
        <v>0</v>
      </c>
      <c r="J313">
        <v>9</v>
      </c>
      <c r="K313" s="2">
        <v>9</v>
      </c>
      <c r="L313">
        <v>308</v>
      </c>
      <c r="M313" s="1">
        <v>10.266666666666667</v>
      </c>
      <c r="N313" s="1"/>
    </row>
    <row r="314" spans="1:14" x14ac:dyDescent="0.2">
      <c r="A314">
        <v>17558</v>
      </c>
      <c r="B314">
        <v>69</v>
      </c>
      <c r="C314" t="s">
        <v>13</v>
      </c>
      <c r="D314">
        <v>20</v>
      </c>
      <c r="E314">
        <v>1</v>
      </c>
      <c r="F314">
        <v>4</v>
      </c>
      <c r="G314" s="2">
        <f t="shared" si="4"/>
        <v>1</v>
      </c>
      <c r="H314" s="2" t="s">
        <v>16</v>
      </c>
      <c r="I314">
        <v>0</v>
      </c>
      <c r="J314">
        <v>11</v>
      </c>
      <c r="K314" s="2">
        <v>11</v>
      </c>
      <c r="L314">
        <v>245</v>
      </c>
      <c r="M314" s="1">
        <v>8.1666666666666661</v>
      </c>
      <c r="N314" s="1"/>
    </row>
    <row r="315" spans="1:14" x14ac:dyDescent="0.2">
      <c r="A315">
        <v>342.8</v>
      </c>
      <c r="B315">
        <v>54</v>
      </c>
      <c r="C315" t="s">
        <v>12</v>
      </c>
      <c r="D315">
        <v>1</v>
      </c>
      <c r="E315">
        <v>0</v>
      </c>
      <c r="F315">
        <v>2</v>
      </c>
      <c r="G315" s="2">
        <f t="shared" si="4"/>
        <v>1</v>
      </c>
      <c r="H315" s="2" t="s">
        <v>15</v>
      </c>
      <c r="I315">
        <v>0</v>
      </c>
      <c r="J315">
        <v>2</v>
      </c>
      <c r="K315" s="2">
        <v>2</v>
      </c>
      <c r="L315">
        <v>277</v>
      </c>
      <c r="M315" s="1">
        <v>9.2333333333333325</v>
      </c>
      <c r="N315" s="1"/>
    </row>
    <row r="316" spans="1:14" x14ac:dyDescent="0.2">
      <c r="A316">
        <v>34010.699999999997</v>
      </c>
      <c r="B316">
        <v>65</v>
      </c>
      <c r="C316" t="s">
        <v>13</v>
      </c>
      <c r="D316">
        <v>20</v>
      </c>
      <c r="E316">
        <v>1</v>
      </c>
      <c r="F316">
        <v>7</v>
      </c>
      <c r="G316" s="2">
        <f t="shared" si="4"/>
        <v>1</v>
      </c>
      <c r="H316" s="2" t="s">
        <v>16</v>
      </c>
      <c r="I316">
        <v>0</v>
      </c>
      <c r="J316">
        <v>0</v>
      </c>
      <c r="K316" s="2">
        <v>0</v>
      </c>
      <c r="L316">
        <v>267</v>
      </c>
      <c r="M316" s="1">
        <v>8.9</v>
      </c>
      <c r="N316" s="1"/>
    </row>
    <row r="317" spans="1:14" x14ac:dyDescent="0.2">
      <c r="A317">
        <v>36.799999999999997</v>
      </c>
      <c r="B317">
        <v>60</v>
      </c>
      <c r="C317" t="s">
        <v>12</v>
      </c>
      <c r="D317">
        <v>0</v>
      </c>
      <c r="E317">
        <v>0</v>
      </c>
      <c r="F317">
        <v>1</v>
      </c>
      <c r="G317" s="2">
        <f t="shared" si="4"/>
        <v>1</v>
      </c>
      <c r="H317" s="2" t="s">
        <v>15</v>
      </c>
      <c r="I317">
        <v>0</v>
      </c>
      <c r="J317">
        <v>0</v>
      </c>
      <c r="K317" s="2">
        <v>0</v>
      </c>
      <c r="L317">
        <v>0</v>
      </c>
      <c r="M317" s="1">
        <v>0</v>
      </c>
      <c r="N317" s="1"/>
    </row>
    <row r="318" spans="1:14" x14ac:dyDescent="0.2">
      <c r="A318">
        <v>119.3</v>
      </c>
      <c r="B318">
        <v>57</v>
      </c>
      <c r="C318" t="s">
        <v>12</v>
      </c>
      <c r="D318">
        <v>1</v>
      </c>
      <c r="E318">
        <v>0</v>
      </c>
      <c r="F318">
        <v>2</v>
      </c>
      <c r="G318" s="2">
        <f t="shared" si="4"/>
        <v>1</v>
      </c>
      <c r="H318" s="2" t="s">
        <v>15</v>
      </c>
      <c r="I318">
        <v>0</v>
      </c>
      <c r="J318">
        <v>1</v>
      </c>
      <c r="K318" s="2">
        <v>1</v>
      </c>
      <c r="L318">
        <v>0</v>
      </c>
      <c r="M318" s="1">
        <v>0</v>
      </c>
      <c r="N318" s="1"/>
    </row>
    <row r="319" spans="1:14" x14ac:dyDescent="0.2">
      <c r="A319">
        <v>25112.3</v>
      </c>
      <c r="B319">
        <v>43</v>
      </c>
      <c r="C319" t="s">
        <v>11</v>
      </c>
      <c r="D319">
        <v>14</v>
      </c>
      <c r="E319">
        <v>0</v>
      </c>
      <c r="F319">
        <v>5</v>
      </c>
      <c r="G319" s="2">
        <f t="shared" si="4"/>
        <v>1</v>
      </c>
      <c r="H319" s="2" t="s">
        <v>16</v>
      </c>
      <c r="I319">
        <v>0</v>
      </c>
      <c r="J319">
        <v>0</v>
      </c>
      <c r="K319" s="2">
        <v>0</v>
      </c>
      <c r="L319">
        <v>208</v>
      </c>
      <c r="M319" s="1">
        <v>6.9333333333333336</v>
      </c>
      <c r="N319" s="1"/>
    </row>
    <row r="320" spans="1:14" x14ac:dyDescent="0.2">
      <c r="A320">
        <v>166.2</v>
      </c>
      <c r="B320">
        <v>56</v>
      </c>
      <c r="C320" t="s">
        <v>12</v>
      </c>
      <c r="D320">
        <v>0</v>
      </c>
      <c r="E320">
        <v>0</v>
      </c>
      <c r="F320">
        <v>2</v>
      </c>
      <c r="G320" s="2">
        <f t="shared" si="4"/>
        <v>1</v>
      </c>
      <c r="H320" s="2" t="s">
        <v>15</v>
      </c>
      <c r="I320">
        <v>0</v>
      </c>
      <c r="J320">
        <v>3</v>
      </c>
      <c r="K320" s="2">
        <v>3</v>
      </c>
      <c r="L320">
        <v>185</v>
      </c>
      <c r="M320" s="1">
        <v>6.166666666666667</v>
      </c>
      <c r="N320" s="1"/>
    </row>
    <row r="321" spans="1:14" x14ac:dyDescent="0.2">
      <c r="A321">
        <v>558.6</v>
      </c>
      <c r="B321">
        <v>49</v>
      </c>
      <c r="C321" t="s">
        <v>11</v>
      </c>
      <c r="D321">
        <v>0</v>
      </c>
      <c r="E321">
        <v>0</v>
      </c>
      <c r="F321">
        <v>2</v>
      </c>
      <c r="G321" s="2">
        <f t="shared" si="4"/>
        <v>1</v>
      </c>
      <c r="H321" s="2" t="s">
        <v>15</v>
      </c>
      <c r="I321">
        <v>0</v>
      </c>
      <c r="J321">
        <v>18</v>
      </c>
      <c r="K321" s="2">
        <v>18</v>
      </c>
      <c r="L321">
        <v>310</v>
      </c>
      <c r="M321" s="1">
        <v>10.333333333333334</v>
      </c>
      <c r="N321" s="1"/>
    </row>
    <row r="322" spans="1:14" x14ac:dyDescent="0.2">
      <c r="A322">
        <v>8761.5</v>
      </c>
      <c r="B322">
        <v>62</v>
      </c>
      <c r="C322" t="s">
        <v>13</v>
      </c>
      <c r="D322">
        <v>16</v>
      </c>
      <c r="E322">
        <v>0</v>
      </c>
      <c r="F322">
        <v>5</v>
      </c>
      <c r="G322" s="2">
        <f t="shared" si="4"/>
        <v>1</v>
      </c>
      <c r="H322" s="2" t="s">
        <v>16</v>
      </c>
      <c r="I322">
        <v>1</v>
      </c>
      <c r="J322">
        <v>4</v>
      </c>
      <c r="K322" s="2">
        <v>5</v>
      </c>
      <c r="L322">
        <v>174</v>
      </c>
      <c r="M322" s="1">
        <v>5.8</v>
      </c>
      <c r="N322" s="1"/>
    </row>
    <row r="323" spans="1:14" x14ac:dyDescent="0.2">
      <c r="A323">
        <v>21.5</v>
      </c>
      <c r="B323">
        <v>48</v>
      </c>
      <c r="C323" t="s">
        <v>11</v>
      </c>
      <c r="D323">
        <v>2</v>
      </c>
      <c r="E323">
        <v>0</v>
      </c>
      <c r="F323">
        <v>0</v>
      </c>
      <c r="G323" s="2">
        <f t="shared" ref="G323:G386" si="5">IF(F323&gt;=1,1,0)</f>
        <v>0</v>
      </c>
      <c r="H323" s="2" t="s">
        <v>15</v>
      </c>
      <c r="I323">
        <v>0</v>
      </c>
      <c r="J323">
        <v>0</v>
      </c>
      <c r="K323" s="2">
        <v>0</v>
      </c>
      <c r="L323">
        <v>0</v>
      </c>
      <c r="M323" s="1">
        <v>0</v>
      </c>
      <c r="N323" s="1"/>
    </row>
    <row r="324" spans="1:14" x14ac:dyDescent="0.2">
      <c r="A324">
        <v>280.8</v>
      </c>
      <c r="B324">
        <v>54</v>
      </c>
      <c r="C324" t="s">
        <v>12</v>
      </c>
      <c r="D324">
        <v>1</v>
      </c>
      <c r="E324">
        <v>0</v>
      </c>
      <c r="F324">
        <v>3</v>
      </c>
      <c r="G324" s="2">
        <f t="shared" si="5"/>
        <v>1</v>
      </c>
      <c r="H324" s="2" t="s">
        <v>16</v>
      </c>
      <c r="I324">
        <v>0</v>
      </c>
      <c r="J324">
        <v>0</v>
      </c>
      <c r="K324" s="2">
        <v>0</v>
      </c>
      <c r="L324">
        <v>156</v>
      </c>
      <c r="M324" s="1">
        <v>5.2</v>
      </c>
      <c r="N324" s="1"/>
    </row>
    <row r="325" spans="1:14" x14ac:dyDescent="0.2">
      <c r="A325">
        <v>30549.1</v>
      </c>
      <c r="B325">
        <v>62</v>
      </c>
      <c r="C325" t="s">
        <v>13</v>
      </c>
      <c r="D325">
        <v>19</v>
      </c>
      <c r="E325">
        <v>1</v>
      </c>
      <c r="F325">
        <v>3</v>
      </c>
      <c r="G325" s="2">
        <f t="shared" si="5"/>
        <v>1</v>
      </c>
      <c r="H325" s="2" t="s">
        <v>16</v>
      </c>
      <c r="I325">
        <v>0</v>
      </c>
      <c r="J325">
        <v>2</v>
      </c>
      <c r="K325" s="2">
        <v>2</v>
      </c>
      <c r="L325">
        <v>141</v>
      </c>
      <c r="M325" s="1">
        <v>4.7</v>
      </c>
      <c r="N325" s="1"/>
    </row>
    <row r="326" spans="1:14" x14ac:dyDescent="0.2">
      <c r="A326">
        <v>41.1</v>
      </c>
      <c r="B326">
        <v>56</v>
      </c>
      <c r="C326" t="s">
        <v>12</v>
      </c>
      <c r="D326">
        <v>2</v>
      </c>
      <c r="E326">
        <v>0</v>
      </c>
      <c r="F326">
        <v>3</v>
      </c>
      <c r="G326" s="2">
        <f t="shared" si="5"/>
        <v>1</v>
      </c>
      <c r="H326" s="2" t="s">
        <v>16</v>
      </c>
      <c r="I326">
        <v>0</v>
      </c>
      <c r="J326">
        <v>0</v>
      </c>
      <c r="K326" s="2">
        <v>0</v>
      </c>
      <c r="L326">
        <v>0</v>
      </c>
      <c r="M326" s="1">
        <v>0</v>
      </c>
      <c r="N326" s="1"/>
    </row>
    <row r="327" spans="1:14" x14ac:dyDescent="0.2">
      <c r="A327">
        <v>3648</v>
      </c>
      <c r="B327">
        <v>61</v>
      </c>
      <c r="C327" t="s">
        <v>13</v>
      </c>
      <c r="D327">
        <v>8</v>
      </c>
      <c r="E327">
        <v>1</v>
      </c>
      <c r="F327">
        <v>6</v>
      </c>
      <c r="G327" s="2">
        <f t="shared" si="5"/>
        <v>1</v>
      </c>
      <c r="H327" s="2" t="s">
        <v>16</v>
      </c>
      <c r="I327">
        <v>0</v>
      </c>
      <c r="J327">
        <v>12</v>
      </c>
      <c r="K327" s="2">
        <v>12</v>
      </c>
      <c r="L327">
        <v>295</v>
      </c>
      <c r="M327" s="1">
        <v>9.8333333333333339</v>
      </c>
      <c r="N327" s="1"/>
    </row>
    <row r="328" spans="1:14" x14ac:dyDescent="0.2">
      <c r="A328">
        <v>4324.3</v>
      </c>
      <c r="B328">
        <v>58</v>
      </c>
      <c r="C328" t="s">
        <v>12</v>
      </c>
      <c r="D328">
        <v>9</v>
      </c>
      <c r="E328">
        <v>0</v>
      </c>
      <c r="F328">
        <v>2</v>
      </c>
      <c r="G328" s="2">
        <f t="shared" si="5"/>
        <v>1</v>
      </c>
      <c r="H328" s="2" t="s">
        <v>15</v>
      </c>
      <c r="I328">
        <v>1</v>
      </c>
      <c r="J328">
        <v>14</v>
      </c>
      <c r="K328" s="2">
        <v>15</v>
      </c>
      <c r="L328">
        <v>152</v>
      </c>
      <c r="M328" s="1">
        <v>5.0666666666666664</v>
      </c>
      <c r="N328" s="1"/>
    </row>
    <row r="329" spans="1:14" x14ac:dyDescent="0.2">
      <c r="A329">
        <v>450.1</v>
      </c>
      <c r="B329">
        <v>61</v>
      </c>
      <c r="C329" t="s">
        <v>13</v>
      </c>
      <c r="D329">
        <v>1</v>
      </c>
      <c r="E329">
        <v>0</v>
      </c>
      <c r="F329">
        <v>3</v>
      </c>
      <c r="G329" s="2">
        <f t="shared" si="5"/>
        <v>1</v>
      </c>
      <c r="H329" s="2" t="s">
        <v>16</v>
      </c>
      <c r="I329">
        <v>0</v>
      </c>
      <c r="J329">
        <v>10</v>
      </c>
      <c r="K329" s="2">
        <v>10</v>
      </c>
      <c r="L329">
        <v>189</v>
      </c>
      <c r="M329" s="1">
        <v>6.3</v>
      </c>
      <c r="N329" s="1"/>
    </row>
    <row r="330" spans="1:14" x14ac:dyDescent="0.2">
      <c r="A330">
        <v>1059.2</v>
      </c>
      <c r="B330">
        <v>54</v>
      </c>
      <c r="C330" t="s">
        <v>12</v>
      </c>
      <c r="D330">
        <v>8</v>
      </c>
      <c r="E330">
        <v>0</v>
      </c>
      <c r="F330">
        <v>3</v>
      </c>
      <c r="G330" s="2">
        <f t="shared" si="5"/>
        <v>1</v>
      </c>
      <c r="H330" s="2" t="s">
        <v>16</v>
      </c>
      <c r="I330">
        <v>0</v>
      </c>
      <c r="J330">
        <v>0</v>
      </c>
      <c r="K330" s="2">
        <v>0</v>
      </c>
      <c r="L330">
        <v>2</v>
      </c>
      <c r="M330" s="1">
        <v>6.6666666666666666E-2</v>
      </c>
      <c r="N330" s="1"/>
    </row>
    <row r="331" spans="1:14" x14ac:dyDescent="0.2">
      <c r="A331">
        <v>7260.5</v>
      </c>
      <c r="B331">
        <v>66</v>
      </c>
      <c r="C331" t="s">
        <v>13</v>
      </c>
      <c r="D331">
        <v>6</v>
      </c>
      <c r="E331">
        <v>2</v>
      </c>
      <c r="F331">
        <v>6</v>
      </c>
      <c r="G331" s="2">
        <f t="shared" si="5"/>
        <v>1</v>
      </c>
      <c r="H331" s="2" t="s">
        <v>16</v>
      </c>
      <c r="I331">
        <v>0</v>
      </c>
      <c r="J331">
        <v>4</v>
      </c>
      <c r="K331" s="2">
        <v>4</v>
      </c>
      <c r="L331">
        <v>155</v>
      </c>
      <c r="M331" s="1">
        <v>5.166666666666667</v>
      </c>
      <c r="N331" s="1"/>
    </row>
    <row r="332" spans="1:14" x14ac:dyDescent="0.2">
      <c r="A332">
        <v>110.7</v>
      </c>
      <c r="B332">
        <v>65</v>
      </c>
      <c r="C332" t="s">
        <v>13</v>
      </c>
      <c r="D332">
        <v>0</v>
      </c>
      <c r="E332">
        <v>1</v>
      </c>
      <c r="F332">
        <v>4</v>
      </c>
      <c r="G332" s="2">
        <f t="shared" si="5"/>
        <v>1</v>
      </c>
      <c r="H332" s="2" t="s">
        <v>16</v>
      </c>
      <c r="I332">
        <v>0</v>
      </c>
      <c r="J332">
        <v>3</v>
      </c>
      <c r="K332" s="2">
        <v>3</v>
      </c>
      <c r="L332">
        <v>6</v>
      </c>
      <c r="M332" s="1">
        <v>0.2</v>
      </c>
      <c r="N332" s="1"/>
    </row>
    <row r="333" spans="1:14" x14ac:dyDescent="0.2">
      <c r="A333">
        <v>137.5</v>
      </c>
      <c r="B333">
        <v>64</v>
      </c>
      <c r="C333" t="s">
        <v>13</v>
      </c>
      <c r="D333">
        <v>2</v>
      </c>
      <c r="E333">
        <v>0</v>
      </c>
      <c r="F333">
        <v>2</v>
      </c>
      <c r="G333" s="2">
        <f t="shared" si="5"/>
        <v>1</v>
      </c>
      <c r="H333" s="2" t="s">
        <v>15</v>
      </c>
      <c r="I333">
        <v>0</v>
      </c>
      <c r="J333">
        <v>2</v>
      </c>
      <c r="K333" s="2">
        <v>2</v>
      </c>
      <c r="L333">
        <v>59</v>
      </c>
      <c r="M333" s="1">
        <v>1.9666666666666666</v>
      </c>
      <c r="N333" s="1"/>
    </row>
    <row r="334" spans="1:14" x14ac:dyDescent="0.2">
      <c r="A334">
        <v>26</v>
      </c>
      <c r="B334">
        <v>57</v>
      </c>
      <c r="C334" t="s">
        <v>12</v>
      </c>
      <c r="D334">
        <v>0</v>
      </c>
      <c r="E334">
        <v>0</v>
      </c>
      <c r="F334">
        <v>2</v>
      </c>
      <c r="G334" s="2">
        <f t="shared" si="5"/>
        <v>1</v>
      </c>
      <c r="H334" s="2" t="s">
        <v>15</v>
      </c>
      <c r="I334">
        <v>0</v>
      </c>
      <c r="J334">
        <v>1</v>
      </c>
      <c r="K334" s="2">
        <v>1</v>
      </c>
      <c r="L334">
        <v>0</v>
      </c>
      <c r="M334" s="1">
        <v>0</v>
      </c>
      <c r="N334" s="1"/>
    </row>
    <row r="335" spans="1:14" x14ac:dyDescent="0.2">
      <c r="A335">
        <v>772.2</v>
      </c>
      <c r="B335">
        <v>53</v>
      </c>
      <c r="C335" t="s">
        <v>12</v>
      </c>
      <c r="D335">
        <v>4</v>
      </c>
      <c r="E335">
        <v>0</v>
      </c>
      <c r="F335">
        <v>2</v>
      </c>
      <c r="G335" s="2">
        <f t="shared" si="5"/>
        <v>1</v>
      </c>
      <c r="H335" s="2" t="s">
        <v>15</v>
      </c>
      <c r="I335">
        <v>0</v>
      </c>
      <c r="J335">
        <v>2</v>
      </c>
      <c r="K335" s="2">
        <v>2</v>
      </c>
      <c r="L335">
        <v>293</v>
      </c>
      <c r="M335" s="1">
        <v>9.7666666666666675</v>
      </c>
      <c r="N335" s="1"/>
    </row>
    <row r="336" spans="1:14" x14ac:dyDescent="0.2">
      <c r="A336">
        <v>33.799999999999997</v>
      </c>
      <c r="B336">
        <v>53</v>
      </c>
      <c r="C336" t="s">
        <v>12</v>
      </c>
      <c r="D336">
        <v>0</v>
      </c>
      <c r="E336">
        <v>0</v>
      </c>
      <c r="F336">
        <v>1</v>
      </c>
      <c r="G336" s="2">
        <f t="shared" si="5"/>
        <v>1</v>
      </c>
      <c r="H336" s="2" t="s">
        <v>15</v>
      </c>
      <c r="I336">
        <v>0</v>
      </c>
      <c r="J336">
        <v>0</v>
      </c>
      <c r="K336" s="2">
        <v>0</v>
      </c>
      <c r="L336">
        <v>0</v>
      </c>
      <c r="M336" s="1">
        <v>0</v>
      </c>
      <c r="N336" s="1"/>
    </row>
    <row r="337" spans="1:14" x14ac:dyDescent="0.2">
      <c r="A337">
        <v>34.700000000000003</v>
      </c>
      <c r="B337">
        <v>65</v>
      </c>
      <c r="C337" t="s">
        <v>13</v>
      </c>
      <c r="D337">
        <v>2</v>
      </c>
      <c r="E337">
        <v>0</v>
      </c>
      <c r="F337">
        <v>11</v>
      </c>
      <c r="G337" s="2">
        <f t="shared" si="5"/>
        <v>1</v>
      </c>
      <c r="H337" s="2" t="s">
        <v>16</v>
      </c>
      <c r="I337">
        <v>0</v>
      </c>
      <c r="J337">
        <v>0</v>
      </c>
      <c r="K337" s="2">
        <v>0</v>
      </c>
      <c r="L337">
        <v>36</v>
      </c>
      <c r="M337" s="1">
        <v>1.2</v>
      </c>
      <c r="N337" s="1"/>
    </row>
    <row r="338" spans="1:14" x14ac:dyDescent="0.2">
      <c r="A338">
        <v>605.29999999999995</v>
      </c>
      <c r="B338">
        <v>58</v>
      </c>
      <c r="C338" t="s">
        <v>12</v>
      </c>
      <c r="D338">
        <v>2</v>
      </c>
      <c r="E338">
        <v>0</v>
      </c>
      <c r="F338">
        <v>1</v>
      </c>
      <c r="G338" s="2">
        <f t="shared" si="5"/>
        <v>1</v>
      </c>
      <c r="H338" s="2" t="s">
        <v>15</v>
      </c>
      <c r="I338">
        <v>0</v>
      </c>
      <c r="J338">
        <v>8</v>
      </c>
      <c r="K338" s="2">
        <v>8</v>
      </c>
      <c r="L338">
        <v>348</v>
      </c>
      <c r="M338" s="1">
        <v>11.6</v>
      </c>
      <c r="N338" s="1"/>
    </row>
    <row r="339" spans="1:14" x14ac:dyDescent="0.2">
      <c r="A339">
        <v>206.4</v>
      </c>
      <c r="B339">
        <v>67</v>
      </c>
      <c r="C339" t="s">
        <v>13</v>
      </c>
      <c r="D339">
        <v>2</v>
      </c>
      <c r="E339">
        <v>0</v>
      </c>
      <c r="F339">
        <v>4</v>
      </c>
      <c r="G339" s="2">
        <f t="shared" si="5"/>
        <v>1</v>
      </c>
      <c r="H339" s="2" t="s">
        <v>16</v>
      </c>
      <c r="I339">
        <v>0</v>
      </c>
      <c r="J339">
        <v>0</v>
      </c>
      <c r="K339" s="2">
        <v>0</v>
      </c>
      <c r="L339">
        <v>9</v>
      </c>
      <c r="M339" s="1">
        <v>0.3</v>
      </c>
      <c r="N339" s="1"/>
    </row>
    <row r="340" spans="1:14" x14ac:dyDescent="0.2">
      <c r="A340">
        <v>127.7</v>
      </c>
      <c r="B340">
        <v>57</v>
      </c>
      <c r="C340" t="s">
        <v>12</v>
      </c>
      <c r="D340">
        <v>0</v>
      </c>
      <c r="E340">
        <v>0</v>
      </c>
      <c r="F340">
        <v>1</v>
      </c>
      <c r="G340" s="2">
        <f t="shared" si="5"/>
        <v>1</v>
      </c>
      <c r="H340" s="2" t="s">
        <v>15</v>
      </c>
      <c r="I340">
        <v>0</v>
      </c>
      <c r="J340">
        <v>3</v>
      </c>
      <c r="K340" s="2">
        <v>3</v>
      </c>
      <c r="L340">
        <v>0</v>
      </c>
      <c r="M340" s="1">
        <v>0</v>
      </c>
      <c r="N340" s="1"/>
    </row>
    <row r="341" spans="1:14" x14ac:dyDescent="0.2">
      <c r="A341">
        <v>894.9</v>
      </c>
      <c r="B341">
        <v>65</v>
      </c>
      <c r="C341" t="s">
        <v>13</v>
      </c>
      <c r="D341">
        <v>2</v>
      </c>
      <c r="E341">
        <v>0</v>
      </c>
      <c r="F341">
        <v>3</v>
      </c>
      <c r="G341" s="2">
        <f t="shared" si="5"/>
        <v>1</v>
      </c>
      <c r="H341" s="2" t="s">
        <v>16</v>
      </c>
      <c r="I341">
        <v>0</v>
      </c>
      <c r="J341">
        <v>22</v>
      </c>
      <c r="K341" s="2">
        <v>22</v>
      </c>
      <c r="L341">
        <v>252</v>
      </c>
      <c r="M341" s="1">
        <v>8.4</v>
      </c>
      <c r="N341" s="1"/>
    </row>
    <row r="342" spans="1:14" x14ac:dyDescent="0.2">
      <c r="A342">
        <v>2907</v>
      </c>
      <c r="B342">
        <v>58</v>
      </c>
      <c r="C342" t="s">
        <v>12</v>
      </c>
      <c r="D342">
        <v>8</v>
      </c>
      <c r="E342">
        <v>3</v>
      </c>
      <c r="F342">
        <v>9</v>
      </c>
      <c r="G342" s="2">
        <f t="shared" si="5"/>
        <v>1</v>
      </c>
      <c r="H342" s="2" t="s">
        <v>16</v>
      </c>
      <c r="I342">
        <v>1</v>
      </c>
      <c r="J342">
        <v>16</v>
      </c>
      <c r="K342" s="2">
        <v>17</v>
      </c>
      <c r="L342">
        <v>300</v>
      </c>
      <c r="M342" s="1">
        <v>10</v>
      </c>
      <c r="N342" s="1"/>
    </row>
    <row r="343" spans="1:14" x14ac:dyDescent="0.2">
      <c r="A343">
        <v>887.8</v>
      </c>
      <c r="B343">
        <v>52</v>
      </c>
      <c r="C343" t="s">
        <v>12</v>
      </c>
      <c r="D343">
        <v>8</v>
      </c>
      <c r="E343">
        <v>0</v>
      </c>
      <c r="F343">
        <v>2</v>
      </c>
      <c r="G343" s="2">
        <f t="shared" si="5"/>
        <v>1</v>
      </c>
      <c r="H343" s="2" t="s">
        <v>15</v>
      </c>
      <c r="I343">
        <v>0</v>
      </c>
      <c r="J343">
        <v>0</v>
      </c>
      <c r="K343" s="2">
        <v>0</v>
      </c>
      <c r="L343">
        <v>281</v>
      </c>
      <c r="M343" s="1">
        <v>9.3666666666666671</v>
      </c>
      <c r="N343" s="1"/>
    </row>
    <row r="344" spans="1:14" x14ac:dyDescent="0.2">
      <c r="A344">
        <v>33409.199999999997</v>
      </c>
      <c r="B344">
        <v>42</v>
      </c>
      <c r="C344" t="s">
        <v>11</v>
      </c>
      <c r="D344">
        <v>27</v>
      </c>
      <c r="E344">
        <v>4</v>
      </c>
      <c r="F344">
        <v>9</v>
      </c>
      <c r="G344" s="2">
        <f t="shared" si="5"/>
        <v>1</v>
      </c>
      <c r="H344" s="2" t="s">
        <v>16</v>
      </c>
      <c r="I344">
        <v>0</v>
      </c>
      <c r="J344">
        <v>0</v>
      </c>
      <c r="K344" s="2">
        <v>0</v>
      </c>
      <c r="L344">
        <v>209</v>
      </c>
      <c r="M344" s="1">
        <v>6.9666666666666668</v>
      </c>
      <c r="N344" s="1"/>
    </row>
    <row r="345" spans="1:14" x14ac:dyDescent="0.2">
      <c r="A345">
        <v>27885</v>
      </c>
      <c r="B345">
        <v>64</v>
      </c>
      <c r="C345" t="s">
        <v>13</v>
      </c>
      <c r="D345">
        <v>20</v>
      </c>
      <c r="E345">
        <v>2</v>
      </c>
      <c r="F345">
        <v>9</v>
      </c>
      <c r="G345" s="2">
        <f t="shared" si="5"/>
        <v>1</v>
      </c>
      <c r="H345" s="2" t="s">
        <v>16</v>
      </c>
      <c r="I345">
        <v>0</v>
      </c>
      <c r="J345">
        <v>15</v>
      </c>
      <c r="K345" s="2">
        <v>15</v>
      </c>
      <c r="L345">
        <v>229</v>
      </c>
      <c r="M345" s="1">
        <v>7.6333333333333337</v>
      </c>
      <c r="N345" s="1"/>
    </row>
    <row r="346" spans="1:14" x14ac:dyDescent="0.2">
      <c r="A346">
        <v>5596</v>
      </c>
      <c r="B346">
        <v>58</v>
      </c>
      <c r="C346" t="s">
        <v>12</v>
      </c>
      <c r="D346">
        <v>9</v>
      </c>
      <c r="E346">
        <v>0</v>
      </c>
      <c r="F346">
        <v>4</v>
      </c>
      <c r="G346" s="2">
        <f t="shared" si="5"/>
        <v>1</v>
      </c>
      <c r="H346" s="2" t="s">
        <v>16</v>
      </c>
      <c r="I346">
        <v>0</v>
      </c>
      <c r="J346">
        <v>1</v>
      </c>
      <c r="K346" s="2">
        <v>1</v>
      </c>
      <c r="L346">
        <v>225</v>
      </c>
      <c r="M346" s="1">
        <v>7.5</v>
      </c>
      <c r="N346" s="1"/>
    </row>
    <row r="347" spans="1:14" x14ac:dyDescent="0.2">
      <c r="A347">
        <v>4378.8999999999996</v>
      </c>
      <c r="B347">
        <v>59</v>
      </c>
      <c r="C347" t="s">
        <v>12</v>
      </c>
      <c r="D347">
        <v>10</v>
      </c>
      <c r="E347">
        <v>0</v>
      </c>
      <c r="F347">
        <v>0</v>
      </c>
      <c r="G347" s="2">
        <f t="shared" si="5"/>
        <v>0</v>
      </c>
      <c r="H347" s="2" t="s">
        <v>15</v>
      </c>
      <c r="I347">
        <v>0</v>
      </c>
      <c r="J347">
        <v>0</v>
      </c>
      <c r="K347" s="2">
        <v>0</v>
      </c>
      <c r="L347">
        <v>30</v>
      </c>
      <c r="M347" s="1">
        <v>1</v>
      </c>
      <c r="N347" s="1"/>
    </row>
    <row r="348" spans="1:14" x14ac:dyDescent="0.2">
      <c r="A348">
        <v>187.8</v>
      </c>
      <c r="B348">
        <v>60</v>
      </c>
      <c r="C348" t="s">
        <v>12</v>
      </c>
      <c r="D348">
        <v>1</v>
      </c>
      <c r="E348">
        <v>0</v>
      </c>
      <c r="F348">
        <v>5</v>
      </c>
      <c r="G348" s="2">
        <f t="shared" si="5"/>
        <v>1</v>
      </c>
      <c r="H348" s="2" t="s">
        <v>16</v>
      </c>
      <c r="I348">
        <v>0</v>
      </c>
      <c r="J348">
        <v>3</v>
      </c>
      <c r="K348" s="2">
        <v>3</v>
      </c>
      <c r="L348">
        <v>48</v>
      </c>
      <c r="M348" s="1">
        <v>1.6</v>
      </c>
      <c r="N348" s="1"/>
    </row>
    <row r="349" spans="1:14" x14ac:dyDescent="0.2">
      <c r="A349">
        <v>196.7</v>
      </c>
      <c r="B349">
        <v>56</v>
      </c>
      <c r="C349" t="s">
        <v>12</v>
      </c>
      <c r="D349">
        <v>0</v>
      </c>
      <c r="E349">
        <v>1</v>
      </c>
      <c r="F349">
        <v>3</v>
      </c>
      <c r="G349" s="2">
        <f t="shared" si="5"/>
        <v>1</v>
      </c>
      <c r="H349" s="2" t="s">
        <v>16</v>
      </c>
      <c r="I349">
        <v>0</v>
      </c>
      <c r="J349">
        <v>4</v>
      </c>
      <c r="K349" s="2">
        <v>4</v>
      </c>
      <c r="L349">
        <v>115</v>
      </c>
      <c r="M349" s="1">
        <v>3.8333333333333335</v>
      </c>
      <c r="N349" s="1"/>
    </row>
    <row r="350" spans="1:14" x14ac:dyDescent="0.2">
      <c r="A350">
        <v>4815.8</v>
      </c>
      <c r="B350">
        <v>57</v>
      </c>
      <c r="C350" t="s">
        <v>12</v>
      </c>
      <c r="D350">
        <v>10</v>
      </c>
      <c r="E350">
        <v>0</v>
      </c>
      <c r="F350">
        <v>1</v>
      </c>
      <c r="G350" s="2">
        <f t="shared" si="5"/>
        <v>1</v>
      </c>
      <c r="H350" s="2" t="s">
        <v>15</v>
      </c>
      <c r="I350">
        <v>0</v>
      </c>
      <c r="J350">
        <v>2</v>
      </c>
      <c r="K350" s="2">
        <v>2</v>
      </c>
      <c r="L350">
        <v>324</v>
      </c>
      <c r="M350" s="1">
        <v>10.8</v>
      </c>
      <c r="N350" s="1"/>
    </row>
    <row r="351" spans="1:14" x14ac:dyDescent="0.2">
      <c r="A351">
        <v>9342.5</v>
      </c>
      <c r="B351">
        <v>59</v>
      </c>
      <c r="C351" t="s">
        <v>12</v>
      </c>
      <c r="D351">
        <v>10</v>
      </c>
      <c r="E351">
        <v>0</v>
      </c>
      <c r="F351">
        <v>8</v>
      </c>
      <c r="G351" s="2">
        <f t="shared" si="5"/>
        <v>1</v>
      </c>
      <c r="H351" s="2" t="s">
        <v>16</v>
      </c>
      <c r="I351">
        <v>0</v>
      </c>
      <c r="J351">
        <v>8</v>
      </c>
      <c r="K351" s="2">
        <v>8</v>
      </c>
      <c r="L351">
        <v>261</v>
      </c>
      <c r="M351" s="1">
        <v>8.6999999999999993</v>
      </c>
      <c r="N351" s="1"/>
    </row>
    <row r="352" spans="1:14" x14ac:dyDescent="0.2">
      <c r="A352">
        <v>562.4</v>
      </c>
      <c r="B352">
        <v>59</v>
      </c>
      <c r="C352" t="s">
        <v>12</v>
      </c>
      <c r="D352">
        <v>0</v>
      </c>
      <c r="E352">
        <v>0</v>
      </c>
      <c r="F352">
        <v>2</v>
      </c>
      <c r="G352" s="2">
        <f t="shared" si="5"/>
        <v>1</v>
      </c>
      <c r="H352" s="2" t="s">
        <v>15</v>
      </c>
      <c r="I352">
        <v>0</v>
      </c>
      <c r="J352">
        <v>10</v>
      </c>
      <c r="K352" s="2">
        <v>10</v>
      </c>
      <c r="L352">
        <v>91</v>
      </c>
      <c r="M352" s="1">
        <v>3.0333333333333332</v>
      </c>
      <c r="N352" s="1"/>
    </row>
    <row r="353" spans="1:14" x14ac:dyDescent="0.2">
      <c r="A353">
        <v>458.8</v>
      </c>
      <c r="B353">
        <v>57</v>
      </c>
      <c r="C353" t="s">
        <v>12</v>
      </c>
      <c r="D353">
        <v>2</v>
      </c>
      <c r="E353">
        <v>0</v>
      </c>
      <c r="F353">
        <v>1</v>
      </c>
      <c r="G353" s="2">
        <f t="shared" si="5"/>
        <v>1</v>
      </c>
      <c r="H353" s="2" t="s">
        <v>15</v>
      </c>
      <c r="I353">
        <v>0</v>
      </c>
      <c r="J353">
        <v>7</v>
      </c>
      <c r="K353" s="2">
        <v>7</v>
      </c>
      <c r="L353">
        <v>313</v>
      </c>
      <c r="M353" s="1">
        <v>10.433333333333334</v>
      </c>
      <c r="N353" s="1"/>
    </row>
    <row r="354" spans="1:14" x14ac:dyDescent="0.2">
      <c r="A354">
        <v>4372.3999999999996</v>
      </c>
      <c r="B354">
        <v>64</v>
      </c>
      <c r="C354" t="s">
        <v>13</v>
      </c>
      <c r="D354">
        <v>5</v>
      </c>
      <c r="E354">
        <v>0</v>
      </c>
      <c r="F354">
        <v>4</v>
      </c>
      <c r="G354" s="2">
        <f t="shared" si="5"/>
        <v>1</v>
      </c>
      <c r="H354" s="2" t="s">
        <v>16</v>
      </c>
      <c r="I354">
        <v>1</v>
      </c>
      <c r="J354">
        <v>0</v>
      </c>
      <c r="K354" s="2">
        <v>1</v>
      </c>
      <c r="L354">
        <v>232</v>
      </c>
      <c r="M354" s="1">
        <v>7.7333333333333334</v>
      </c>
      <c r="N354" s="1"/>
    </row>
    <row r="355" spans="1:14" x14ac:dyDescent="0.2">
      <c r="A355">
        <v>36.799999999999997</v>
      </c>
      <c r="B355">
        <v>65</v>
      </c>
      <c r="C355" t="s">
        <v>13</v>
      </c>
      <c r="D355">
        <v>0</v>
      </c>
      <c r="E355">
        <v>0</v>
      </c>
      <c r="F355">
        <v>1</v>
      </c>
      <c r="G355" s="2">
        <f t="shared" si="5"/>
        <v>1</v>
      </c>
      <c r="H355" s="2" t="s">
        <v>15</v>
      </c>
      <c r="I355">
        <v>0</v>
      </c>
      <c r="J355">
        <v>0</v>
      </c>
      <c r="K355" s="2">
        <v>0</v>
      </c>
      <c r="L355">
        <v>0</v>
      </c>
      <c r="M355" s="1">
        <v>0</v>
      </c>
      <c r="N355" s="1"/>
    </row>
    <row r="356" spans="1:14" x14ac:dyDescent="0.2">
      <c r="A356">
        <v>3067.4</v>
      </c>
      <c r="B356">
        <v>58</v>
      </c>
      <c r="C356" t="s">
        <v>12</v>
      </c>
      <c r="D356">
        <v>7</v>
      </c>
      <c r="E356">
        <v>1</v>
      </c>
      <c r="F356">
        <v>3</v>
      </c>
      <c r="G356" s="2">
        <f t="shared" si="5"/>
        <v>1</v>
      </c>
      <c r="H356" s="2" t="s">
        <v>16</v>
      </c>
      <c r="I356">
        <v>0</v>
      </c>
      <c r="J356">
        <v>1</v>
      </c>
      <c r="K356" s="2">
        <v>1</v>
      </c>
      <c r="L356">
        <v>4</v>
      </c>
      <c r="M356" s="1">
        <v>0.13333333333333333</v>
      </c>
      <c r="N356" s="1"/>
    </row>
    <row r="357" spans="1:14" x14ac:dyDescent="0.2">
      <c r="A357">
        <v>9703.2000000000007</v>
      </c>
      <c r="B357">
        <v>61</v>
      </c>
      <c r="C357" t="s">
        <v>13</v>
      </c>
      <c r="D357">
        <v>16</v>
      </c>
      <c r="E357">
        <v>0</v>
      </c>
      <c r="F357">
        <v>5</v>
      </c>
      <c r="G357" s="2">
        <f t="shared" si="5"/>
        <v>1</v>
      </c>
      <c r="H357" s="2" t="s">
        <v>16</v>
      </c>
      <c r="I357">
        <v>0</v>
      </c>
      <c r="J357">
        <v>13</v>
      </c>
      <c r="K357" s="2">
        <v>13</v>
      </c>
      <c r="L357">
        <v>207</v>
      </c>
      <c r="M357" s="1">
        <v>6.9</v>
      </c>
      <c r="N357" s="1"/>
    </row>
    <row r="358" spans="1:14" x14ac:dyDescent="0.2">
      <c r="A358">
        <v>607.29999999999995</v>
      </c>
      <c r="B358">
        <v>49</v>
      </c>
      <c r="C358" t="s">
        <v>11</v>
      </c>
      <c r="D358">
        <v>2</v>
      </c>
      <c r="E358">
        <v>0</v>
      </c>
      <c r="F358">
        <v>4</v>
      </c>
      <c r="G358" s="2">
        <f t="shared" si="5"/>
        <v>1</v>
      </c>
      <c r="H358" s="2" t="s">
        <v>16</v>
      </c>
      <c r="I358">
        <v>0</v>
      </c>
      <c r="J358">
        <v>1</v>
      </c>
      <c r="K358" s="2">
        <v>1</v>
      </c>
      <c r="L358">
        <v>36</v>
      </c>
      <c r="M358" s="1">
        <v>1.2</v>
      </c>
      <c r="N358" s="1"/>
    </row>
    <row r="359" spans="1:14" x14ac:dyDescent="0.2">
      <c r="A359">
        <v>320.39999999999998</v>
      </c>
      <c r="B359">
        <v>52</v>
      </c>
      <c r="C359" t="s">
        <v>12</v>
      </c>
      <c r="D359">
        <v>5</v>
      </c>
      <c r="E359">
        <v>1</v>
      </c>
      <c r="F359">
        <v>7</v>
      </c>
      <c r="G359" s="2">
        <f t="shared" si="5"/>
        <v>1</v>
      </c>
      <c r="H359" s="2" t="s">
        <v>16</v>
      </c>
      <c r="I359">
        <v>0</v>
      </c>
      <c r="J359">
        <v>4</v>
      </c>
      <c r="K359" s="2">
        <v>4</v>
      </c>
      <c r="L359">
        <v>119</v>
      </c>
      <c r="M359" s="1">
        <v>3.9666666666666668</v>
      </c>
      <c r="N359" s="1"/>
    </row>
    <row r="360" spans="1:14" x14ac:dyDescent="0.2">
      <c r="A360">
        <v>1343.7</v>
      </c>
      <c r="B360">
        <v>61</v>
      </c>
      <c r="C360" t="s">
        <v>13</v>
      </c>
      <c r="D360">
        <v>4</v>
      </c>
      <c r="E360">
        <v>2</v>
      </c>
      <c r="F360">
        <v>8</v>
      </c>
      <c r="G360" s="2">
        <f t="shared" si="5"/>
        <v>1</v>
      </c>
      <c r="H360" s="2" t="s">
        <v>16</v>
      </c>
      <c r="I360">
        <v>0</v>
      </c>
      <c r="J360">
        <v>21</v>
      </c>
      <c r="K360" s="2">
        <v>21</v>
      </c>
      <c r="L360">
        <v>352</v>
      </c>
      <c r="M360" s="1">
        <v>11.733333333333333</v>
      </c>
      <c r="N360" s="1"/>
    </row>
    <row r="361" spans="1:14" x14ac:dyDescent="0.2">
      <c r="A361">
        <v>208.8</v>
      </c>
      <c r="B361">
        <v>60</v>
      </c>
      <c r="C361" t="s">
        <v>12</v>
      </c>
      <c r="D361">
        <v>0</v>
      </c>
      <c r="E361">
        <v>0</v>
      </c>
      <c r="F361">
        <v>1</v>
      </c>
      <c r="G361" s="2">
        <f t="shared" si="5"/>
        <v>1</v>
      </c>
      <c r="H361" s="2" t="s">
        <v>15</v>
      </c>
      <c r="I361">
        <v>0</v>
      </c>
      <c r="J361">
        <v>0</v>
      </c>
      <c r="K361" s="2">
        <v>0</v>
      </c>
      <c r="L361">
        <v>295</v>
      </c>
      <c r="M361" s="1">
        <v>9.8333333333333339</v>
      </c>
      <c r="N361" s="1"/>
    </row>
    <row r="362" spans="1:14" x14ac:dyDescent="0.2">
      <c r="A362">
        <v>603.1</v>
      </c>
      <c r="B362">
        <v>63</v>
      </c>
      <c r="C362" t="s">
        <v>13</v>
      </c>
      <c r="D362">
        <v>22</v>
      </c>
      <c r="E362">
        <v>0</v>
      </c>
      <c r="F362">
        <v>5</v>
      </c>
      <c r="G362" s="2">
        <f t="shared" si="5"/>
        <v>1</v>
      </c>
      <c r="H362" s="2" t="s">
        <v>16</v>
      </c>
      <c r="I362">
        <v>0</v>
      </c>
      <c r="J362">
        <v>0</v>
      </c>
      <c r="K362" s="2">
        <v>0</v>
      </c>
      <c r="L362">
        <v>104</v>
      </c>
      <c r="M362" s="1">
        <v>3.4666666666666668</v>
      </c>
      <c r="N362" s="1"/>
    </row>
    <row r="363" spans="1:14" x14ac:dyDescent="0.2">
      <c r="A363">
        <v>711.7</v>
      </c>
      <c r="B363">
        <v>54</v>
      </c>
      <c r="C363" t="s">
        <v>12</v>
      </c>
      <c r="D363">
        <v>0</v>
      </c>
      <c r="E363">
        <v>0</v>
      </c>
      <c r="F363">
        <v>8</v>
      </c>
      <c r="G363" s="2">
        <f t="shared" si="5"/>
        <v>1</v>
      </c>
      <c r="H363" s="2" t="s">
        <v>16</v>
      </c>
      <c r="I363">
        <v>0</v>
      </c>
      <c r="J363">
        <v>10</v>
      </c>
      <c r="K363" s="2">
        <v>10</v>
      </c>
      <c r="L363">
        <v>207</v>
      </c>
      <c r="M363" s="1">
        <v>6.9</v>
      </c>
      <c r="N363" s="1"/>
    </row>
    <row r="364" spans="1:14" x14ac:dyDescent="0.2">
      <c r="A364">
        <v>254</v>
      </c>
      <c r="B364">
        <v>61</v>
      </c>
      <c r="C364" t="s">
        <v>13</v>
      </c>
      <c r="D364">
        <v>9</v>
      </c>
      <c r="E364">
        <v>0</v>
      </c>
      <c r="F364">
        <v>1</v>
      </c>
      <c r="G364" s="2">
        <f t="shared" si="5"/>
        <v>1</v>
      </c>
      <c r="H364" s="2" t="s">
        <v>15</v>
      </c>
      <c r="I364">
        <v>0</v>
      </c>
      <c r="J364">
        <v>2</v>
      </c>
      <c r="K364" s="2">
        <v>2</v>
      </c>
      <c r="L364">
        <v>175</v>
      </c>
      <c r="M364" s="1">
        <v>5.833333333333333</v>
      </c>
      <c r="N364" s="1"/>
    </row>
    <row r="365" spans="1:14" x14ac:dyDescent="0.2">
      <c r="A365">
        <v>154.4</v>
      </c>
      <c r="B365">
        <v>66</v>
      </c>
      <c r="C365" t="s">
        <v>13</v>
      </c>
      <c r="D365">
        <v>2</v>
      </c>
      <c r="E365">
        <v>0</v>
      </c>
      <c r="F365">
        <v>1</v>
      </c>
      <c r="G365" s="2">
        <f t="shared" si="5"/>
        <v>1</v>
      </c>
      <c r="H365" s="2" t="s">
        <v>15</v>
      </c>
      <c r="I365">
        <v>0</v>
      </c>
      <c r="J365">
        <v>0</v>
      </c>
      <c r="K365" s="2">
        <v>0</v>
      </c>
      <c r="L365">
        <v>216</v>
      </c>
      <c r="M365" s="1">
        <v>7.2</v>
      </c>
      <c r="N365" s="1"/>
    </row>
    <row r="366" spans="1:14" x14ac:dyDescent="0.2">
      <c r="A366">
        <v>252.2</v>
      </c>
      <c r="B366">
        <v>59</v>
      </c>
      <c r="C366" t="s">
        <v>12</v>
      </c>
      <c r="D366">
        <v>2</v>
      </c>
      <c r="E366">
        <v>0</v>
      </c>
      <c r="F366">
        <v>4</v>
      </c>
      <c r="G366" s="2">
        <f t="shared" si="5"/>
        <v>1</v>
      </c>
      <c r="H366" s="2" t="s">
        <v>16</v>
      </c>
      <c r="I366">
        <v>0</v>
      </c>
      <c r="J366">
        <v>6</v>
      </c>
      <c r="K366" s="2">
        <v>6</v>
      </c>
      <c r="L366">
        <v>287</v>
      </c>
      <c r="M366" s="1">
        <v>9.5666666666666664</v>
      </c>
      <c r="N366" s="1"/>
    </row>
    <row r="367" spans="1:14" x14ac:dyDescent="0.2">
      <c r="A367">
        <v>299.8</v>
      </c>
      <c r="B367">
        <v>58</v>
      </c>
      <c r="C367" t="s">
        <v>12</v>
      </c>
      <c r="D367">
        <v>2</v>
      </c>
      <c r="E367">
        <v>0</v>
      </c>
      <c r="F367">
        <v>0</v>
      </c>
      <c r="G367" s="2">
        <f t="shared" si="5"/>
        <v>0</v>
      </c>
      <c r="H367" s="2" t="s">
        <v>15</v>
      </c>
      <c r="I367">
        <v>0</v>
      </c>
      <c r="J367">
        <v>0</v>
      </c>
      <c r="K367" s="2">
        <v>0</v>
      </c>
      <c r="L367">
        <v>242</v>
      </c>
      <c r="M367" s="1">
        <v>8.0666666666666664</v>
      </c>
      <c r="N367" s="1"/>
    </row>
    <row r="368" spans="1:14" x14ac:dyDescent="0.2">
      <c r="A368">
        <v>338.9</v>
      </c>
      <c r="B368">
        <v>56</v>
      </c>
      <c r="C368" t="s">
        <v>12</v>
      </c>
      <c r="D368">
        <v>1</v>
      </c>
      <c r="E368">
        <v>0</v>
      </c>
      <c r="F368">
        <v>1</v>
      </c>
      <c r="G368" s="2">
        <f t="shared" si="5"/>
        <v>1</v>
      </c>
      <c r="H368" s="2" t="s">
        <v>15</v>
      </c>
      <c r="I368">
        <v>0</v>
      </c>
      <c r="J368">
        <v>4</v>
      </c>
      <c r="K368" s="2">
        <v>4</v>
      </c>
      <c r="L368">
        <v>89</v>
      </c>
      <c r="M368" s="1">
        <v>2.9666666666666668</v>
      </c>
      <c r="N368" s="1"/>
    </row>
    <row r="369" spans="1:14" x14ac:dyDescent="0.2">
      <c r="A369">
        <v>596.1</v>
      </c>
      <c r="B369">
        <v>33</v>
      </c>
      <c r="C369" t="s">
        <v>9</v>
      </c>
      <c r="D369">
        <v>2</v>
      </c>
      <c r="E369">
        <v>0</v>
      </c>
      <c r="F369">
        <v>2</v>
      </c>
      <c r="G369" s="2">
        <f t="shared" si="5"/>
        <v>1</v>
      </c>
      <c r="H369" s="2" t="s">
        <v>15</v>
      </c>
      <c r="I369">
        <v>0</v>
      </c>
      <c r="J369">
        <v>0</v>
      </c>
      <c r="K369" s="2">
        <v>0</v>
      </c>
      <c r="L369">
        <v>41</v>
      </c>
      <c r="M369" s="1">
        <v>1.3666666666666667</v>
      </c>
      <c r="N369" s="1"/>
    </row>
    <row r="370" spans="1:14" x14ac:dyDescent="0.2">
      <c r="A370">
        <v>216.7</v>
      </c>
      <c r="B370">
        <v>51</v>
      </c>
      <c r="C370" t="s">
        <v>12</v>
      </c>
      <c r="D370">
        <v>2</v>
      </c>
      <c r="E370">
        <v>0</v>
      </c>
      <c r="F370">
        <v>3</v>
      </c>
      <c r="G370" s="2">
        <f t="shared" si="5"/>
        <v>1</v>
      </c>
      <c r="H370" s="2" t="s">
        <v>16</v>
      </c>
      <c r="I370">
        <v>0</v>
      </c>
      <c r="J370">
        <v>8</v>
      </c>
      <c r="K370" s="2">
        <v>8</v>
      </c>
      <c r="L370">
        <v>184</v>
      </c>
      <c r="M370" s="1">
        <v>6.1333333333333337</v>
      </c>
      <c r="N370" s="1"/>
    </row>
    <row r="371" spans="1:14" x14ac:dyDescent="0.2">
      <c r="A371">
        <v>2845.7</v>
      </c>
      <c r="B371">
        <v>59</v>
      </c>
      <c r="C371" t="s">
        <v>12</v>
      </c>
      <c r="D371">
        <v>1</v>
      </c>
      <c r="E371">
        <v>0</v>
      </c>
      <c r="F371">
        <v>8</v>
      </c>
      <c r="G371" s="2">
        <f t="shared" si="5"/>
        <v>1</v>
      </c>
      <c r="H371" s="2" t="s">
        <v>16</v>
      </c>
      <c r="I371">
        <v>0</v>
      </c>
      <c r="J371">
        <v>0</v>
      </c>
      <c r="K371" s="2">
        <v>0</v>
      </c>
      <c r="L371">
        <v>195</v>
      </c>
      <c r="M371" s="1">
        <v>6.5</v>
      </c>
      <c r="N371" s="1"/>
    </row>
    <row r="372" spans="1:14" x14ac:dyDescent="0.2">
      <c r="A372">
        <v>12638.4</v>
      </c>
      <c r="B372">
        <v>54</v>
      </c>
      <c r="C372" t="s">
        <v>12</v>
      </c>
      <c r="D372">
        <v>11</v>
      </c>
      <c r="E372">
        <v>1</v>
      </c>
      <c r="F372">
        <v>5</v>
      </c>
      <c r="G372" s="2">
        <f t="shared" si="5"/>
        <v>1</v>
      </c>
      <c r="H372" s="2" t="s">
        <v>16</v>
      </c>
      <c r="I372">
        <v>0</v>
      </c>
      <c r="J372">
        <v>5</v>
      </c>
      <c r="K372" s="2">
        <v>5</v>
      </c>
      <c r="L372">
        <v>84</v>
      </c>
      <c r="M372" s="1">
        <v>2.8</v>
      </c>
      <c r="N372" s="1"/>
    </row>
    <row r="373" spans="1:14" x14ac:dyDescent="0.2">
      <c r="A373">
        <v>389</v>
      </c>
      <c r="B373">
        <v>69</v>
      </c>
      <c r="C373" t="s">
        <v>13</v>
      </c>
      <c r="D373">
        <v>3</v>
      </c>
      <c r="E373">
        <v>0</v>
      </c>
      <c r="F373">
        <v>0</v>
      </c>
      <c r="G373" s="2">
        <f t="shared" si="5"/>
        <v>0</v>
      </c>
      <c r="H373" s="2" t="s">
        <v>15</v>
      </c>
      <c r="I373">
        <v>0</v>
      </c>
      <c r="J373">
        <v>0</v>
      </c>
      <c r="K373" s="2">
        <v>0</v>
      </c>
      <c r="L373">
        <v>40</v>
      </c>
      <c r="M373" s="1">
        <v>1.3333333333333333</v>
      </c>
      <c r="N373" s="1"/>
    </row>
    <row r="374" spans="1:14" x14ac:dyDescent="0.2">
      <c r="A374">
        <v>32.299999999999997</v>
      </c>
      <c r="B374">
        <v>60</v>
      </c>
      <c r="C374" t="s">
        <v>12</v>
      </c>
      <c r="D374">
        <v>1</v>
      </c>
      <c r="E374">
        <v>3</v>
      </c>
      <c r="F374">
        <v>6</v>
      </c>
      <c r="G374" s="2">
        <f t="shared" si="5"/>
        <v>1</v>
      </c>
      <c r="H374" s="2" t="s">
        <v>16</v>
      </c>
      <c r="I374">
        <v>0</v>
      </c>
      <c r="J374">
        <v>1</v>
      </c>
      <c r="K374" s="2">
        <v>1</v>
      </c>
      <c r="L374">
        <v>99</v>
      </c>
      <c r="M374" s="1">
        <v>3.3</v>
      </c>
      <c r="N374" s="1"/>
    </row>
    <row r="375" spans="1:14" x14ac:dyDescent="0.2">
      <c r="A375">
        <v>6</v>
      </c>
      <c r="B375">
        <v>65</v>
      </c>
      <c r="C375" t="s">
        <v>13</v>
      </c>
      <c r="D375">
        <v>0</v>
      </c>
      <c r="E375">
        <v>0</v>
      </c>
      <c r="F375">
        <v>1</v>
      </c>
      <c r="G375" s="2">
        <f t="shared" si="5"/>
        <v>1</v>
      </c>
      <c r="H375" s="2" t="s">
        <v>15</v>
      </c>
      <c r="I375">
        <v>0</v>
      </c>
      <c r="J375">
        <v>1</v>
      </c>
      <c r="K375" s="2">
        <v>1</v>
      </c>
      <c r="L375">
        <v>0</v>
      </c>
      <c r="M375" s="1">
        <v>0</v>
      </c>
      <c r="N375" s="1"/>
    </row>
    <row r="376" spans="1:14" x14ac:dyDescent="0.2">
      <c r="A376">
        <v>2011.6</v>
      </c>
      <c r="B376">
        <v>60</v>
      </c>
      <c r="C376" t="s">
        <v>12</v>
      </c>
      <c r="D376">
        <v>6</v>
      </c>
      <c r="E376">
        <v>2</v>
      </c>
      <c r="F376">
        <v>8</v>
      </c>
      <c r="G376" s="2">
        <f t="shared" si="5"/>
        <v>1</v>
      </c>
      <c r="H376" s="2" t="s">
        <v>16</v>
      </c>
      <c r="I376">
        <v>0</v>
      </c>
      <c r="J376">
        <v>45</v>
      </c>
      <c r="K376" s="2">
        <v>45</v>
      </c>
      <c r="L376">
        <v>315</v>
      </c>
      <c r="M376" s="1">
        <v>10.5</v>
      </c>
      <c r="N376" s="1"/>
    </row>
    <row r="377" spans="1:14" x14ac:dyDescent="0.2">
      <c r="A377">
        <v>4169.7</v>
      </c>
      <c r="B377">
        <v>47</v>
      </c>
      <c r="C377" t="s">
        <v>11</v>
      </c>
      <c r="D377">
        <v>14</v>
      </c>
      <c r="E377">
        <v>1</v>
      </c>
      <c r="F377">
        <v>5</v>
      </c>
      <c r="G377" s="2">
        <f t="shared" si="5"/>
        <v>1</v>
      </c>
      <c r="H377" s="2" t="s">
        <v>16</v>
      </c>
      <c r="I377">
        <v>0</v>
      </c>
      <c r="J377">
        <v>14</v>
      </c>
      <c r="K377" s="2">
        <v>14</v>
      </c>
      <c r="L377">
        <v>180</v>
      </c>
      <c r="M377" s="1">
        <v>6</v>
      </c>
      <c r="N377" s="1"/>
    </row>
    <row r="378" spans="1:14" x14ac:dyDescent="0.2">
      <c r="A378">
        <v>358.6</v>
      </c>
      <c r="B378">
        <v>65</v>
      </c>
      <c r="C378" t="s">
        <v>13</v>
      </c>
      <c r="D378">
        <v>4</v>
      </c>
      <c r="E378">
        <v>0</v>
      </c>
      <c r="F378">
        <v>2</v>
      </c>
      <c r="G378" s="2">
        <f t="shared" si="5"/>
        <v>1</v>
      </c>
      <c r="H378" s="2" t="s">
        <v>15</v>
      </c>
      <c r="I378">
        <v>0</v>
      </c>
      <c r="J378">
        <v>1</v>
      </c>
      <c r="K378" s="2">
        <v>1</v>
      </c>
      <c r="L378">
        <v>283</v>
      </c>
      <c r="M378" s="1">
        <v>9.4333333333333336</v>
      </c>
      <c r="N378" s="1"/>
    </row>
    <row r="379" spans="1:14" x14ac:dyDescent="0.2">
      <c r="A379">
        <v>240.6</v>
      </c>
      <c r="B379">
        <v>57</v>
      </c>
      <c r="C379" t="s">
        <v>12</v>
      </c>
      <c r="D379">
        <v>1</v>
      </c>
      <c r="E379">
        <v>0</v>
      </c>
      <c r="F379">
        <v>1</v>
      </c>
      <c r="G379" s="2">
        <f t="shared" si="5"/>
        <v>1</v>
      </c>
      <c r="H379" s="2" t="s">
        <v>15</v>
      </c>
      <c r="I379">
        <v>0</v>
      </c>
      <c r="J379">
        <v>1</v>
      </c>
      <c r="K379" s="2">
        <v>1</v>
      </c>
      <c r="L379">
        <v>39</v>
      </c>
      <c r="M379" s="1">
        <v>1.3</v>
      </c>
      <c r="N379" s="1"/>
    </row>
    <row r="380" spans="1:14" x14ac:dyDescent="0.2">
      <c r="A380">
        <v>44.7</v>
      </c>
      <c r="B380">
        <v>57</v>
      </c>
      <c r="C380" t="s">
        <v>12</v>
      </c>
      <c r="D380">
        <v>0</v>
      </c>
      <c r="E380">
        <v>1</v>
      </c>
      <c r="F380">
        <v>3</v>
      </c>
      <c r="G380" s="2">
        <f t="shared" si="5"/>
        <v>1</v>
      </c>
      <c r="H380" s="2" t="s">
        <v>16</v>
      </c>
      <c r="I380">
        <v>0</v>
      </c>
      <c r="J380">
        <v>0</v>
      </c>
      <c r="K380" s="2">
        <v>0</v>
      </c>
      <c r="L380">
        <v>0</v>
      </c>
      <c r="M380" s="1">
        <v>0</v>
      </c>
      <c r="N380" s="1"/>
    </row>
    <row r="381" spans="1:14" x14ac:dyDescent="0.2">
      <c r="A381">
        <v>76</v>
      </c>
      <c r="B381">
        <v>67</v>
      </c>
      <c r="C381" t="s">
        <v>13</v>
      </c>
      <c r="D381">
        <v>0</v>
      </c>
      <c r="E381">
        <v>0</v>
      </c>
      <c r="F381">
        <v>3</v>
      </c>
      <c r="G381" s="2">
        <f t="shared" si="5"/>
        <v>1</v>
      </c>
      <c r="H381" s="2" t="s">
        <v>16</v>
      </c>
      <c r="I381">
        <v>0</v>
      </c>
      <c r="J381">
        <v>0</v>
      </c>
      <c r="K381" s="2">
        <v>0</v>
      </c>
      <c r="L381">
        <v>200</v>
      </c>
      <c r="M381" s="1">
        <v>6.666666666666667</v>
      </c>
      <c r="N381" s="1"/>
    </row>
    <row r="382" spans="1:14" x14ac:dyDescent="0.2">
      <c r="A382">
        <v>38.299999999999997</v>
      </c>
      <c r="B382">
        <v>61</v>
      </c>
      <c r="C382" t="s">
        <v>13</v>
      </c>
      <c r="D382">
        <v>2</v>
      </c>
      <c r="E382">
        <v>0</v>
      </c>
      <c r="F382">
        <v>3</v>
      </c>
      <c r="G382" s="2">
        <f t="shared" si="5"/>
        <v>1</v>
      </c>
      <c r="H382" s="2" t="s">
        <v>16</v>
      </c>
      <c r="I382">
        <v>0</v>
      </c>
      <c r="J382">
        <v>1</v>
      </c>
      <c r="K382" s="2">
        <v>1</v>
      </c>
      <c r="L382">
        <v>106</v>
      </c>
      <c r="M382" s="1">
        <v>3.5333333333333332</v>
      </c>
      <c r="N382" s="1"/>
    </row>
    <row r="383" spans="1:14" x14ac:dyDescent="0.2">
      <c r="A383">
        <v>2023.2</v>
      </c>
      <c r="B383">
        <v>57</v>
      </c>
      <c r="C383" t="s">
        <v>12</v>
      </c>
      <c r="D383">
        <v>8</v>
      </c>
      <c r="E383">
        <v>0</v>
      </c>
      <c r="F383">
        <v>1</v>
      </c>
      <c r="G383" s="2">
        <f t="shared" si="5"/>
        <v>1</v>
      </c>
      <c r="H383" s="2" t="s">
        <v>15</v>
      </c>
      <c r="I383">
        <v>0</v>
      </c>
      <c r="J383">
        <v>0</v>
      </c>
      <c r="K383" s="2">
        <v>0</v>
      </c>
      <c r="L383">
        <v>256</v>
      </c>
      <c r="M383" s="1">
        <v>8.5333333333333332</v>
      </c>
      <c r="N383" s="1"/>
    </row>
    <row r="384" spans="1:14" x14ac:dyDescent="0.2">
      <c r="A384">
        <v>621.6</v>
      </c>
      <c r="B384">
        <v>55</v>
      </c>
      <c r="C384" t="s">
        <v>12</v>
      </c>
      <c r="D384">
        <v>4</v>
      </c>
      <c r="E384">
        <v>2</v>
      </c>
      <c r="F384">
        <v>5</v>
      </c>
      <c r="G384" s="2">
        <f t="shared" si="5"/>
        <v>1</v>
      </c>
      <c r="H384" s="2" t="s">
        <v>16</v>
      </c>
      <c r="I384">
        <v>0</v>
      </c>
      <c r="J384">
        <v>0</v>
      </c>
      <c r="K384" s="2">
        <v>0</v>
      </c>
      <c r="L384">
        <v>138</v>
      </c>
      <c r="M384" s="1">
        <v>4.5999999999999996</v>
      </c>
      <c r="N384" s="1"/>
    </row>
    <row r="385" spans="1:14" x14ac:dyDescent="0.2">
      <c r="A385">
        <v>947.7</v>
      </c>
      <c r="B385">
        <v>51</v>
      </c>
      <c r="C385" t="s">
        <v>12</v>
      </c>
      <c r="D385">
        <v>3</v>
      </c>
      <c r="E385">
        <v>0</v>
      </c>
      <c r="F385">
        <v>3</v>
      </c>
      <c r="G385" s="2">
        <f t="shared" si="5"/>
        <v>1</v>
      </c>
      <c r="H385" s="2" t="s">
        <v>16</v>
      </c>
      <c r="I385">
        <v>0</v>
      </c>
      <c r="J385">
        <v>2</v>
      </c>
      <c r="K385" s="2">
        <v>2</v>
      </c>
      <c r="L385">
        <v>273</v>
      </c>
      <c r="M385" s="1">
        <v>9.1</v>
      </c>
      <c r="N385" s="1"/>
    </row>
    <row r="386" spans="1:14" x14ac:dyDescent="0.2">
      <c r="A386">
        <v>898.4</v>
      </c>
      <c r="B386">
        <v>55</v>
      </c>
      <c r="C386" t="s">
        <v>12</v>
      </c>
      <c r="D386">
        <v>3</v>
      </c>
      <c r="E386">
        <v>0</v>
      </c>
      <c r="F386">
        <v>3</v>
      </c>
      <c r="G386" s="2">
        <f t="shared" si="5"/>
        <v>1</v>
      </c>
      <c r="H386" s="2" t="s">
        <v>16</v>
      </c>
      <c r="I386">
        <v>0</v>
      </c>
      <c r="J386">
        <v>0</v>
      </c>
      <c r="K386" s="2">
        <v>0</v>
      </c>
      <c r="L386">
        <v>262</v>
      </c>
      <c r="M386" s="1">
        <v>8.7333333333333325</v>
      </c>
      <c r="N386" s="1"/>
    </row>
    <row r="387" spans="1:14" x14ac:dyDescent="0.2">
      <c r="A387">
        <v>120.2</v>
      </c>
      <c r="B387">
        <v>47</v>
      </c>
      <c r="C387" t="s">
        <v>11</v>
      </c>
      <c r="D387">
        <v>1</v>
      </c>
      <c r="E387">
        <v>0</v>
      </c>
      <c r="F387">
        <v>2</v>
      </c>
      <c r="G387" s="2">
        <f t="shared" ref="G387:G450" si="6">IF(F387&gt;=1,1,0)</f>
        <v>1</v>
      </c>
      <c r="H387" s="2" t="s">
        <v>15</v>
      </c>
      <c r="I387">
        <v>0</v>
      </c>
      <c r="J387">
        <v>0</v>
      </c>
      <c r="K387" s="2">
        <v>0</v>
      </c>
      <c r="L387">
        <v>0</v>
      </c>
      <c r="M387" s="1">
        <v>0</v>
      </c>
      <c r="N387" s="1"/>
    </row>
    <row r="388" spans="1:14" x14ac:dyDescent="0.2">
      <c r="A388">
        <v>5528.2</v>
      </c>
      <c r="B388">
        <v>64</v>
      </c>
      <c r="C388" t="s">
        <v>13</v>
      </c>
      <c r="D388">
        <v>11</v>
      </c>
      <c r="E388">
        <v>0</v>
      </c>
      <c r="F388">
        <v>1</v>
      </c>
      <c r="G388" s="2">
        <f t="shared" si="6"/>
        <v>1</v>
      </c>
      <c r="H388" s="2" t="s">
        <v>15</v>
      </c>
      <c r="I388">
        <v>0</v>
      </c>
      <c r="J388">
        <v>6</v>
      </c>
      <c r="K388" s="2">
        <v>6</v>
      </c>
      <c r="L388">
        <v>161</v>
      </c>
      <c r="M388" s="1">
        <v>5.3666666666666663</v>
      </c>
      <c r="N388" s="1"/>
    </row>
    <row r="389" spans="1:14" x14ac:dyDescent="0.2">
      <c r="A389">
        <v>12.8</v>
      </c>
      <c r="B389">
        <v>59</v>
      </c>
      <c r="C389" t="s">
        <v>12</v>
      </c>
      <c r="D389">
        <v>1</v>
      </c>
      <c r="E389">
        <v>0</v>
      </c>
      <c r="F389">
        <v>3</v>
      </c>
      <c r="G389" s="2">
        <f t="shared" si="6"/>
        <v>1</v>
      </c>
      <c r="H389" s="2" t="s">
        <v>16</v>
      </c>
      <c r="I389">
        <v>0</v>
      </c>
      <c r="J389">
        <v>0</v>
      </c>
      <c r="K389" s="2">
        <v>0</v>
      </c>
      <c r="L389">
        <v>195</v>
      </c>
      <c r="M389" s="1">
        <v>6.5</v>
      </c>
      <c r="N389" s="1"/>
    </row>
    <row r="390" spans="1:14" x14ac:dyDescent="0.2">
      <c r="A390">
        <v>1162.9000000000001</v>
      </c>
      <c r="B390">
        <v>59</v>
      </c>
      <c r="C390" t="s">
        <v>12</v>
      </c>
      <c r="D390">
        <v>6</v>
      </c>
      <c r="E390">
        <v>0</v>
      </c>
      <c r="F390">
        <v>3</v>
      </c>
      <c r="G390" s="2">
        <f t="shared" si="6"/>
        <v>1</v>
      </c>
      <c r="H390" s="2" t="s">
        <v>16</v>
      </c>
      <c r="I390">
        <v>1</v>
      </c>
      <c r="J390">
        <v>6</v>
      </c>
      <c r="K390" s="2">
        <v>7</v>
      </c>
      <c r="L390">
        <v>354</v>
      </c>
      <c r="M390" s="1">
        <v>11.8</v>
      </c>
      <c r="N390" s="1"/>
    </row>
    <row r="391" spans="1:14" x14ac:dyDescent="0.2">
      <c r="A391">
        <v>615.4</v>
      </c>
      <c r="B391">
        <v>63</v>
      </c>
      <c r="C391" t="s">
        <v>13</v>
      </c>
      <c r="D391">
        <v>6</v>
      </c>
      <c r="E391">
        <v>4</v>
      </c>
      <c r="F391">
        <v>4</v>
      </c>
      <c r="G391" s="2">
        <f t="shared" si="6"/>
        <v>1</v>
      </c>
      <c r="H391" s="2" t="s">
        <v>16</v>
      </c>
      <c r="I391">
        <v>0</v>
      </c>
      <c r="J391">
        <v>10</v>
      </c>
      <c r="K391" s="2">
        <v>10</v>
      </c>
      <c r="L391">
        <v>175</v>
      </c>
      <c r="M391" s="1">
        <v>5.833333333333333</v>
      </c>
      <c r="N391" s="1"/>
    </row>
    <row r="392" spans="1:14" x14ac:dyDescent="0.2">
      <c r="A392">
        <v>171.2</v>
      </c>
      <c r="B392">
        <v>55</v>
      </c>
      <c r="C392" t="s">
        <v>12</v>
      </c>
      <c r="D392">
        <v>1</v>
      </c>
      <c r="E392">
        <v>0</v>
      </c>
      <c r="F392">
        <v>1</v>
      </c>
      <c r="G392" s="2">
        <f t="shared" si="6"/>
        <v>1</v>
      </c>
      <c r="H392" s="2" t="s">
        <v>15</v>
      </c>
      <c r="I392">
        <v>0</v>
      </c>
      <c r="J392">
        <v>0</v>
      </c>
      <c r="K392" s="2">
        <v>0</v>
      </c>
      <c r="L392">
        <v>93</v>
      </c>
      <c r="M392" s="1">
        <v>3.1</v>
      </c>
      <c r="N392" s="1"/>
    </row>
    <row r="393" spans="1:14" x14ac:dyDescent="0.2">
      <c r="A393">
        <v>5210.2</v>
      </c>
      <c r="B393">
        <v>54</v>
      </c>
      <c r="C393" t="s">
        <v>12</v>
      </c>
      <c r="D393">
        <v>2</v>
      </c>
      <c r="E393">
        <v>0</v>
      </c>
      <c r="F393">
        <v>6</v>
      </c>
      <c r="G393" s="2">
        <f t="shared" si="6"/>
        <v>1</v>
      </c>
      <c r="H393" s="2" t="s">
        <v>16</v>
      </c>
      <c r="I393">
        <v>0</v>
      </c>
      <c r="J393">
        <v>0</v>
      </c>
      <c r="K393" s="2">
        <v>0</v>
      </c>
      <c r="L393">
        <v>190</v>
      </c>
      <c r="M393" s="1">
        <v>6.333333333333333</v>
      </c>
      <c r="N393" s="1"/>
    </row>
    <row r="394" spans="1:14" x14ac:dyDescent="0.2">
      <c r="A394">
        <v>95.1</v>
      </c>
      <c r="B394">
        <v>52</v>
      </c>
      <c r="C394" t="s">
        <v>12</v>
      </c>
      <c r="D394">
        <v>2</v>
      </c>
      <c r="E394">
        <v>0</v>
      </c>
      <c r="F394">
        <v>2</v>
      </c>
      <c r="G394" s="2">
        <f t="shared" si="6"/>
        <v>1</v>
      </c>
      <c r="H394" s="2" t="s">
        <v>15</v>
      </c>
      <c r="I394">
        <v>0</v>
      </c>
      <c r="J394">
        <v>0</v>
      </c>
      <c r="K394" s="2">
        <v>0</v>
      </c>
      <c r="L394">
        <v>0</v>
      </c>
      <c r="M394" s="1">
        <v>0</v>
      </c>
      <c r="N394" s="1"/>
    </row>
    <row r="395" spans="1:14" x14ac:dyDescent="0.2">
      <c r="A395">
        <v>4377</v>
      </c>
      <c r="B395">
        <v>65</v>
      </c>
      <c r="C395" t="s">
        <v>13</v>
      </c>
      <c r="D395">
        <v>6</v>
      </c>
      <c r="E395">
        <v>1</v>
      </c>
      <c r="F395">
        <v>4</v>
      </c>
      <c r="G395" s="2">
        <f t="shared" si="6"/>
        <v>1</v>
      </c>
      <c r="H395" s="2" t="s">
        <v>16</v>
      </c>
      <c r="I395">
        <v>0</v>
      </c>
      <c r="J395">
        <v>12</v>
      </c>
      <c r="K395" s="2">
        <v>12</v>
      </c>
      <c r="L395">
        <v>211</v>
      </c>
      <c r="M395" s="1">
        <v>7.0333333333333332</v>
      </c>
      <c r="N395" s="1"/>
    </row>
    <row r="396" spans="1:14" x14ac:dyDescent="0.2">
      <c r="A396">
        <v>254.5</v>
      </c>
      <c r="B396">
        <v>65</v>
      </c>
      <c r="C396" t="s">
        <v>13</v>
      </c>
      <c r="D396">
        <v>1</v>
      </c>
      <c r="E396">
        <v>0</v>
      </c>
      <c r="F396">
        <v>2</v>
      </c>
      <c r="G396" s="2">
        <f t="shared" si="6"/>
        <v>1</v>
      </c>
      <c r="H396" s="2" t="s">
        <v>15</v>
      </c>
      <c r="I396">
        <v>0</v>
      </c>
      <c r="J396">
        <v>2</v>
      </c>
      <c r="K396" s="2">
        <v>2</v>
      </c>
      <c r="L396">
        <v>288</v>
      </c>
      <c r="M396" s="1">
        <v>9.6</v>
      </c>
      <c r="N396" s="1"/>
    </row>
    <row r="397" spans="1:14" x14ac:dyDescent="0.2">
      <c r="A397">
        <v>79.2</v>
      </c>
      <c r="B397">
        <v>57</v>
      </c>
      <c r="C397" t="s">
        <v>12</v>
      </c>
      <c r="D397">
        <v>0</v>
      </c>
      <c r="E397">
        <v>1</v>
      </c>
      <c r="F397">
        <v>10</v>
      </c>
      <c r="G397" s="2">
        <f t="shared" si="6"/>
        <v>1</v>
      </c>
      <c r="H397" s="2" t="s">
        <v>16</v>
      </c>
      <c r="I397">
        <v>0</v>
      </c>
      <c r="J397">
        <v>0</v>
      </c>
      <c r="K397" s="2">
        <v>0</v>
      </c>
      <c r="L397">
        <v>0</v>
      </c>
      <c r="M397" s="1">
        <v>0</v>
      </c>
      <c r="N397" s="1"/>
    </row>
    <row r="398" spans="1:14" x14ac:dyDescent="0.2">
      <c r="A398">
        <v>410.9</v>
      </c>
      <c r="B398">
        <v>64</v>
      </c>
      <c r="C398" t="s">
        <v>13</v>
      </c>
      <c r="D398">
        <v>0</v>
      </c>
      <c r="E398">
        <v>0</v>
      </c>
      <c r="F398">
        <v>3</v>
      </c>
      <c r="G398" s="2">
        <f t="shared" si="6"/>
        <v>1</v>
      </c>
      <c r="H398" s="2" t="s">
        <v>16</v>
      </c>
      <c r="I398">
        <v>0</v>
      </c>
      <c r="J398">
        <v>5</v>
      </c>
      <c r="K398" s="2">
        <v>5</v>
      </c>
      <c r="L398">
        <v>230</v>
      </c>
      <c r="M398" s="1">
        <v>7.666666666666667</v>
      </c>
      <c r="N398" s="1"/>
    </row>
    <row r="399" spans="1:14" x14ac:dyDescent="0.2">
      <c r="A399">
        <v>219.9</v>
      </c>
      <c r="B399">
        <v>65</v>
      </c>
      <c r="C399" t="s">
        <v>13</v>
      </c>
      <c r="D399">
        <v>2</v>
      </c>
      <c r="E399">
        <v>0</v>
      </c>
      <c r="F399">
        <v>2</v>
      </c>
      <c r="G399" s="2">
        <f t="shared" si="6"/>
        <v>1</v>
      </c>
      <c r="H399" s="2" t="s">
        <v>15</v>
      </c>
      <c r="I399">
        <v>0</v>
      </c>
      <c r="J399">
        <v>11</v>
      </c>
      <c r="K399" s="2">
        <v>11</v>
      </c>
      <c r="L399">
        <v>305</v>
      </c>
      <c r="M399" s="1">
        <v>10.166666666666666</v>
      </c>
      <c r="N399" s="1"/>
    </row>
    <row r="400" spans="1:14" x14ac:dyDescent="0.2">
      <c r="A400">
        <v>5870.8</v>
      </c>
      <c r="B400">
        <v>68</v>
      </c>
      <c r="C400" t="s">
        <v>13</v>
      </c>
      <c r="D400">
        <v>7</v>
      </c>
      <c r="E400">
        <v>2</v>
      </c>
      <c r="F400">
        <v>9</v>
      </c>
      <c r="G400" s="2">
        <f t="shared" si="6"/>
        <v>1</v>
      </c>
      <c r="H400" s="2" t="s">
        <v>16</v>
      </c>
      <c r="I400">
        <v>1</v>
      </c>
      <c r="J400">
        <v>6</v>
      </c>
      <c r="K400" s="2">
        <v>7</v>
      </c>
      <c r="L400">
        <v>355</v>
      </c>
      <c r="M400" s="1">
        <v>11.833333333333334</v>
      </c>
      <c r="N400" s="1"/>
    </row>
    <row r="401" spans="1:14" x14ac:dyDescent="0.2">
      <c r="A401">
        <v>1585.8</v>
      </c>
      <c r="B401">
        <v>60</v>
      </c>
      <c r="C401" t="s">
        <v>12</v>
      </c>
      <c r="D401">
        <v>6</v>
      </c>
      <c r="E401">
        <v>0</v>
      </c>
      <c r="F401">
        <v>2</v>
      </c>
      <c r="G401" s="2">
        <f t="shared" si="6"/>
        <v>1</v>
      </c>
      <c r="H401" s="2" t="s">
        <v>15</v>
      </c>
      <c r="I401">
        <v>0</v>
      </c>
      <c r="J401">
        <v>3</v>
      </c>
      <c r="K401" s="2">
        <v>3</v>
      </c>
      <c r="L401">
        <v>296</v>
      </c>
      <c r="M401" s="1">
        <v>9.8666666666666671</v>
      </c>
      <c r="N401" s="1"/>
    </row>
    <row r="402" spans="1:14" x14ac:dyDescent="0.2">
      <c r="A402">
        <v>115.2</v>
      </c>
      <c r="B402">
        <v>68</v>
      </c>
      <c r="C402" t="s">
        <v>13</v>
      </c>
      <c r="D402">
        <v>1</v>
      </c>
      <c r="E402">
        <v>0</v>
      </c>
      <c r="F402">
        <v>2</v>
      </c>
      <c r="G402" s="2">
        <f t="shared" si="6"/>
        <v>1</v>
      </c>
      <c r="H402" s="2" t="s">
        <v>15</v>
      </c>
      <c r="I402">
        <v>0</v>
      </c>
      <c r="J402">
        <v>0</v>
      </c>
      <c r="K402" s="2">
        <v>0</v>
      </c>
      <c r="L402">
        <v>0</v>
      </c>
      <c r="M402" s="1">
        <v>0</v>
      </c>
      <c r="N402" s="1"/>
    </row>
    <row r="403" spans="1:14" x14ac:dyDescent="0.2">
      <c r="A403">
        <v>335.4</v>
      </c>
      <c r="B403">
        <v>63</v>
      </c>
      <c r="C403" t="s">
        <v>13</v>
      </c>
      <c r="D403">
        <v>1</v>
      </c>
      <c r="E403">
        <v>0</v>
      </c>
      <c r="F403">
        <v>5</v>
      </c>
      <c r="G403" s="2">
        <f t="shared" si="6"/>
        <v>1</v>
      </c>
      <c r="H403" s="2" t="s">
        <v>16</v>
      </c>
      <c r="I403">
        <v>0</v>
      </c>
      <c r="J403">
        <v>2</v>
      </c>
      <c r="K403" s="2">
        <v>2</v>
      </c>
      <c r="L403">
        <v>44</v>
      </c>
      <c r="M403" s="1">
        <v>1.4666666666666666</v>
      </c>
      <c r="N403" s="1"/>
    </row>
    <row r="404" spans="1:14" x14ac:dyDescent="0.2">
      <c r="A404">
        <v>255.8</v>
      </c>
      <c r="B404">
        <v>62</v>
      </c>
      <c r="C404" t="s">
        <v>13</v>
      </c>
      <c r="D404">
        <v>2</v>
      </c>
      <c r="E404">
        <v>0</v>
      </c>
      <c r="F404">
        <v>2</v>
      </c>
      <c r="G404" s="2">
        <f t="shared" si="6"/>
        <v>1</v>
      </c>
      <c r="H404" s="2" t="s">
        <v>15</v>
      </c>
      <c r="I404">
        <v>0</v>
      </c>
      <c r="J404">
        <v>2</v>
      </c>
      <c r="K404" s="2">
        <v>2</v>
      </c>
      <c r="L404">
        <v>294</v>
      </c>
      <c r="M404" s="1">
        <v>9.8000000000000007</v>
      </c>
      <c r="N404" s="1"/>
    </row>
    <row r="405" spans="1:14" x14ac:dyDescent="0.2">
      <c r="A405">
        <v>2171.4</v>
      </c>
      <c r="B405">
        <v>65</v>
      </c>
      <c r="C405" t="s">
        <v>13</v>
      </c>
      <c r="D405">
        <v>13</v>
      </c>
      <c r="E405">
        <v>0</v>
      </c>
      <c r="F405">
        <v>1</v>
      </c>
      <c r="G405" s="2">
        <f t="shared" si="6"/>
        <v>1</v>
      </c>
      <c r="H405" s="2" t="s">
        <v>15</v>
      </c>
      <c r="I405">
        <v>0</v>
      </c>
      <c r="J405">
        <v>14</v>
      </c>
      <c r="K405" s="2">
        <v>14</v>
      </c>
      <c r="L405">
        <v>303</v>
      </c>
      <c r="M405" s="1">
        <v>10.1</v>
      </c>
      <c r="N405" s="1"/>
    </row>
    <row r="406" spans="1:14" x14ac:dyDescent="0.2">
      <c r="A406">
        <v>1173.0999999999999</v>
      </c>
      <c r="B406">
        <v>63</v>
      </c>
      <c r="C406" t="s">
        <v>13</v>
      </c>
      <c r="D406">
        <v>6</v>
      </c>
      <c r="E406">
        <v>0</v>
      </c>
      <c r="F406">
        <v>2</v>
      </c>
      <c r="G406" s="2">
        <f t="shared" si="6"/>
        <v>1</v>
      </c>
      <c r="H406" s="2" t="s">
        <v>15</v>
      </c>
      <c r="I406">
        <v>0</v>
      </c>
      <c r="J406">
        <v>2</v>
      </c>
      <c r="K406" s="2">
        <v>2</v>
      </c>
      <c r="L406">
        <v>250</v>
      </c>
      <c r="M406" s="1">
        <v>8.3333333333333339</v>
      </c>
      <c r="N406" s="1"/>
    </row>
    <row r="407" spans="1:14" x14ac:dyDescent="0.2">
      <c r="A407">
        <v>28.8</v>
      </c>
      <c r="B407">
        <v>57</v>
      </c>
      <c r="C407" t="s">
        <v>12</v>
      </c>
      <c r="D407">
        <v>1</v>
      </c>
      <c r="E407">
        <v>1</v>
      </c>
      <c r="F407">
        <v>5</v>
      </c>
      <c r="G407" s="2">
        <f t="shared" si="6"/>
        <v>1</v>
      </c>
      <c r="H407" s="2" t="s">
        <v>16</v>
      </c>
      <c r="I407">
        <v>0</v>
      </c>
      <c r="J407">
        <v>0</v>
      </c>
      <c r="K407" s="2">
        <v>0</v>
      </c>
      <c r="L407">
        <v>0</v>
      </c>
      <c r="M407" s="1">
        <v>0</v>
      </c>
      <c r="N407" s="1"/>
    </row>
    <row r="408" spans="1:14" x14ac:dyDescent="0.2">
      <c r="A408">
        <v>780.4</v>
      </c>
      <c r="B408">
        <v>68</v>
      </c>
      <c r="C408" t="s">
        <v>13</v>
      </c>
      <c r="D408">
        <v>1</v>
      </c>
      <c r="E408">
        <v>0</v>
      </c>
      <c r="F408">
        <v>2</v>
      </c>
      <c r="G408" s="2">
        <f t="shared" si="6"/>
        <v>1</v>
      </c>
      <c r="H408" s="2" t="s">
        <v>15</v>
      </c>
      <c r="I408">
        <v>0</v>
      </c>
      <c r="J408">
        <v>12</v>
      </c>
      <c r="K408" s="2">
        <v>12</v>
      </c>
      <c r="L408">
        <v>319</v>
      </c>
      <c r="M408" s="1">
        <v>10.633333333333333</v>
      </c>
      <c r="N408" s="1"/>
    </row>
    <row r="409" spans="1:14" x14ac:dyDescent="0.2">
      <c r="A409">
        <v>143.80000000000001</v>
      </c>
      <c r="B409">
        <v>64</v>
      </c>
      <c r="C409" t="s">
        <v>13</v>
      </c>
      <c r="D409">
        <v>3</v>
      </c>
      <c r="E409">
        <v>0</v>
      </c>
      <c r="F409">
        <v>4</v>
      </c>
      <c r="G409" s="2">
        <f t="shared" si="6"/>
        <v>1</v>
      </c>
      <c r="H409" s="2" t="s">
        <v>16</v>
      </c>
      <c r="I409">
        <v>0</v>
      </c>
      <c r="J409">
        <v>2</v>
      </c>
      <c r="K409" s="2">
        <v>2</v>
      </c>
      <c r="L409">
        <v>154</v>
      </c>
      <c r="M409" s="1">
        <v>5.1333333333333337</v>
      </c>
      <c r="N409" s="1"/>
    </row>
    <row r="410" spans="1:14" x14ac:dyDescent="0.2">
      <c r="A410">
        <v>381.8</v>
      </c>
      <c r="B410">
        <v>69</v>
      </c>
      <c r="C410" t="s">
        <v>13</v>
      </c>
      <c r="D410">
        <v>1</v>
      </c>
      <c r="E410">
        <v>2</v>
      </c>
      <c r="F410">
        <v>2</v>
      </c>
      <c r="G410" s="2">
        <f t="shared" si="6"/>
        <v>1</v>
      </c>
      <c r="H410" s="2" t="s">
        <v>15</v>
      </c>
      <c r="I410">
        <v>0</v>
      </c>
      <c r="J410">
        <v>7</v>
      </c>
      <c r="K410" s="2">
        <v>7</v>
      </c>
      <c r="L410">
        <v>335</v>
      </c>
      <c r="M410" s="1">
        <v>11.166666666666666</v>
      </c>
      <c r="N410" s="1"/>
    </row>
    <row r="411" spans="1:14" x14ac:dyDescent="0.2">
      <c r="A411">
        <v>474.2</v>
      </c>
      <c r="B411">
        <v>53</v>
      </c>
      <c r="C411" t="s">
        <v>12</v>
      </c>
      <c r="D411">
        <v>6</v>
      </c>
      <c r="E411">
        <v>1</v>
      </c>
      <c r="F411">
        <v>9</v>
      </c>
      <c r="G411" s="2">
        <f t="shared" si="6"/>
        <v>1</v>
      </c>
      <c r="H411" s="2" t="s">
        <v>16</v>
      </c>
      <c r="I411">
        <v>0</v>
      </c>
      <c r="J411">
        <v>5</v>
      </c>
      <c r="K411" s="2">
        <v>5</v>
      </c>
      <c r="L411">
        <v>56</v>
      </c>
      <c r="M411" s="1">
        <v>1.8666666666666667</v>
      </c>
      <c r="N411" s="1"/>
    </row>
    <row r="412" spans="1:14" x14ac:dyDescent="0.2">
      <c r="A412">
        <v>62.4</v>
      </c>
      <c r="B412">
        <v>47</v>
      </c>
      <c r="C412" t="s">
        <v>11</v>
      </c>
      <c r="D412">
        <v>2</v>
      </c>
      <c r="E412">
        <v>0</v>
      </c>
      <c r="F412">
        <v>1</v>
      </c>
      <c r="G412" s="2">
        <f t="shared" si="6"/>
        <v>1</v>
      </c>
      <c r="H412" s="2" t="s">
        <v>15</v>
      </c>
      <c r="I412">
        <v>0</v>
      </c>
      <c r="J412">
        <v>0</v>
      </c>
      <c r="K412" s="2">
        <v>0</v>
      </c>
      <c r="L412">
        <v>0</v>
      </c>
      <c r="M412" s="1">
        <v>0</v>
      </c>
      <c r="N412" s="1"/>
    </row>
    <row r="413" spans="1:14" x14ac:dyDescent="0.2">
      <c r="A413">
        <v>596.6</v>
      </c>
      <c r="B413">
        <v>55</v>
      </c>
      <c r="C413" t="s">
        <v>12</v>
      </c>
      <c r="D413">
        <v>4</v>
      </c>
      <c r="E413">
        <v>5</v>
      </c>
      <c r="F413">
        <v>10</v>
      </c>
      <c r="G413" s="2">
        <f t="shared" si="6"/>
        <v>1</v>
      </c>
      <c r="H413" s="2" t="s">
        <v>16</v>
      </c>
      <c r="I413">
        <v>1</v>
      </c>
      <c r="J413">
        <v>0</v>
      </c>
      <c r="K413" s="2">
        <v>1</v>
      </c>
      <c r="L413">
        <v>105</v>
      </c>
      <c r="M413" s="1">
        <v>3.5</v>
      </c>
      <c r="N413" s="1"/>
    </row>
    <row r="414" spans="1:14" x14ac:dyDescent="0.2">
      <c r="A414">
        <v>2150</v>
      </c>
      <c r="B414">
        <v>69</v>
      </c>
      <c r="C414" t="s">
        <v>13</v>
      </c>
      <c r="D414">
        <v>6</v>
      </c>
      <c r="E414">
        <v>0</v>
      </c>
      <c r="F414">
        <v>3</v>
      </c>
      <c r="G414" s="2">
        <f t="shared" si="6"/>
        <v>1</v>
      </c>
      <c r="H414" s="2" t="s">
        <v>16</v>
      </c>
      <c r="I414">
        <v>0</v>
      </c>
      <c r="J414">
        <v>0</v>
      </c>
      <c r="K414" s="2">
        <v>0</v>
      </c>
      <c r="L414">
        <v>29</v>
      </c>
      <c r="M414" s="1">
        <v>0.96666666666666667</v>
      </c>
      <c r="N414" s="1"/>
    </row>
    <row r="415" spans="1:14" x14ac:dyDescent="0.2">
      <c r="A415">
        <v>107.4</v>
      </c>
      <c r="B415">
        <v>64</v>
      </c>
      <c r="C415" t="s">
        <v>13</v>
      </c>
      <c r="D415">
        <v>4</v>
      </c>
      <c r="E415">
        <v>0</v>
      </c>
      <c r="F415">
        <v>0</v>
      </c>
      <c r="G415" s="2">
        <f t="shared" si="6"/>
        <v>0</v>
      </c>
      <c r="H415" s="2" t="s">
        <v>15</v>
      </c>
      <c r="I415">
        <v>0</v>
      </c>
      <c r="J415">
        <v>0</v>
      </c>
      <c r="K415" s="2">
        <v>0</v>
      </c>
      <c r="L415">
        <v>185</v>
      </c>
      <c r="M415" s="1">
        <v>6.166666666666667</v>
      </c>
      <c r="N415" s="1"/>
    </row>
    <row r="416" spans="1:14" x14ac:dyDescent="0.2">
      <c r="A416">
        <v>111.7</v>
      </c>
      <c r="B416">
        <v>57</v>
      </c>
      <c r="C416" t="s">
        <v>12</v>
      </c>
      <c r="D416">
        <v>0</v>
      </c>
      <c r="E416">
        <v>1</v>
      </c>
      <c r="F416">
        <v>3</v>
      </c>
      <c r="G416" s="2">
        <f t="shared" si="6"/>
        <v>1</v>
      </c>
      <c r="H416" s="2" t="s">
        <v>16</v>
      </c>
      <c r="I416">
        <v>0</v>
      </c>
      <c r="J416">
        <v>0</v>
      </c>
      <c r="K416" s="2">
        <v>0</v>
      </c>
      <c r="L416">
        <v>0</v>
      </c>
      <c r="M416" s="1">
        <v>0</v>
      </c>
      <c r="N416" s="1"/>
    </row>
    <row r="417" spans="1:14" x14ac:dyDescent="0.2">
      <c r="A417">
        <v>25831.200000000001</v>
      </c>
      <c r="B417">
        <v>56</v>
      </c>
      <c r="C417" t="s">
        <v>12</v>
      </c>
      <c r="D417">
        <v>9</v>
      </c>
      <c r="E417">
        <v>0</v>
      </c>
      <c r="F417">
        <v>5</v>
      </c>
      <c r="G417" s="2">
        <f t="shared" si="6"/>
        <v>1</v>
      </c>
      <c r="H417" s="2" t="s">
        <v>16</v>
      </c>
      <c r="I417">
        <v>0</v>
      </c>
      <c r="J417">
        <v>6</v>
      </c>
      <c r="K417" s="2">
        <v>6</v>
      </c>
      <c r="L417">
        <v>115</v>
      </c>
      <c r="M417" s="1">
        <v>3.8333333333333335</v>
      </c>
      <c r="N417" s="1"/>
    </row>
    <row r="418" spans="1:14" x14ac:dyDescent="0.2">
      <c r="A418">
        <v>22.5</v>
      </c>
      <c r="B418">
        <v>57</v>
      </c>
      <c r="C418" t="s">
        <v>12</v>
      </c>
      <c r="D418">
        <v>0</v>
      </c>
      <c r="E418">
        <v>0</v>
      </c>
      <c r="F418">
        <v>1</v>
      </c>
      <c r="G418" s="2">
        <f t="shared" si="6"/>
        <v>1</v>
      </c>
      <c r="H418" s="2" t="s">
        <v>15</v>
      </c>
      <c r="I418">
        <v>0</v>
      </c>
      <c r="J418">
        <v>2</v>
      </c>
      <c r="K418" s="2">
        <v>2</v>
      </c>
      <c r="L418">
        <v>288</v>
      </c>
      <c r="M418" s="1">
        <v>9.6</v>
      </c>
      <c r="N418" s="1"/>
    </row>
    <row r="419" spans="1:14" x14ac:dyDescent="0.2">
      <c r="A419">
        <v>220</v>
      </c>
      <c r="B419">
        <v>66</v>
      </c>
      <c r="C419" t="s">
        <v>13</v>
      </c>
      <c r="D419">
        <v>1</v>
      </c>
      <c r="E419">
        <v>0</v>
      </c>
      <c r="F419">
        <v>4</v>
      </c>
      <c r="G419" s="2">
        <f t="shared" si="6"/>
        <v>1</v>
      </c>
      <c r="H419" s="2" t="s">
        <v>16</v>
      </c>
      <c r="I419">
        <v>0</v>
      </c>
      <c r="J419">
        <v>4</v>
      </c>
      <c r="K419" s="2">
        <v>4</v>
      </c>
      <c r="L419">
        <v>58</v>
      </c>
      <c r="M419" s="1">
        <v>1.9333333333333333</v>
      </c>
      <c r="N419" s="1"/>
    </row>
    <row r="420" spans="1:14" x14ac:dyDescent="0.2">
      <c r="A420">
        <v>46992.6</v>
      </c>
      <c r="B420">
        <v>51</v>
      </c>
      <c r="C420" t="s">
        <v>12</v>
      </c>
      <c r="D420">
        <v>36</v>
      </c>
      <c r="E420">
        <v>1</v>
      </c>
      <c r="F420">
        <v>16</v>
      </c>
      <c r="G420" s="2">
        <f t="shared" si="6"/>
        <v>1</v>
      </c>
      <c r="H420" s="2" t="s">
        <v>16</v>
      </c>
      <c r="I420">
        <v>0</v>
      </c>
      <c r="J420">
        <v>1</v>
      </c>
      <c r="K420" s="2">
        <v>1</v>
      </c>
      <c r="L420">
        <v>324</v>
      </c>
      <c r="M420" s="1">
        <v>10.8</v>
      </c>
      <c r="N420" s="1"/>
    </row>
    <row r="421" spans="1:14" x14ac:dyDescent="0.2">
      <c r="A421">
        <v>335.5</v>
      </c>
      <c r="B421">
        <v>66</v>
      </c>
      <c r="C421" t="s">
        <v>13</v>
      </c>
      <c r="D421">
        <v>4</v>
      </c>
      <c r="E421">
        <v>0</v>
      </c>
      <c r="F421">
        <v>1</v>
      </c>
      <c r="G421" s="2">
        <f t="shared" si="6"/>
        <v>1</v>
      </c>
      <c r="H421" s="2" t="s">
        <v>15</v>
      </c>
      <c r="I421">
        <v>0</v>
      </c>
      <c r="J421">
        <v>4</v>
      </c>
      <c r="K421" s="2">
        <v>4</v>
      </c>
      <c r="L421">
        <v>291</v>
      </c>
      <c r="M421" s="1">
        <v>9.6999999999999993</v>
      </c>
      <c r="N421" s="1"/>
    </row>
    <row r="422" spans="1:14" x14ac:dyDescent="0.2">
      <c r="A422">
        <v>270.2</v>
      </c>
      <c r="B422">
        <v>48</v>
      </c>
      <c r="C422" t="s">
        <v>11</v>
      </c>
      <c r="D422">
        <v>0</v>
      </c>
      <c r="E422">
        <v>0</v>
      </c>
      <c r="F422">
        <v>2</v>
      </c>
      <c r="G422" s="2">
        <f t="shared" si="6"/>
        <v>1</v>
      </c>
      <c r="H422" s="2" t="s">
        <v>15</v>
      </c>
      <c r="I422">
        <v>0</v>
      </c>
      <c r="J422">
        <v>14</v>
      </c>
      <c r="K422" s="2">
        <v>14</v>
      </c>
      <c r="L422">
        <v>311</v>
      </c>
      <c r="M422" s="1">
        <v>10.366666666666667</v>
      </c>
      <c r="N422" s="1"/>
    </row>
    <row r="423" spans="1:14" x14ac:dyDescent="0.2">
      <c r="A423">
        <v>280.89999999999998</v>
      </c>
      <c r="B423">
        <v>60</v>
      </c>
      <c r="C423" t="s">
        <v>12</v>
      </c>
      <c r="D423">
        <v>0</v>
      </c>
      <c r="E423">
        <v>0</v>
      </c>
      <c r="F423">
        <v>4</v>
      </c>
      <c r="G423" s="2">
        <f t="shared" si="6"/>
        <v>1</v>
      </c>
      <c r="H423" s="2" t="s">
        <v>16</v>
      </c>
      <c r="I423">
        <v>0</v>
      </c>
      <c r="J423">
        <v>2</v>
      </c>
      <c r="K423" s="2">
        <v>2</v>
      </c>
      <c r="L423">
        <v>103</v>
      </c>
      <c r="M423" s="1">
        <v>3.4333333333333331</v>
      </c>
      <c r="N423" s="1"/>
    </row>
    <row r="424" spans="1:14" x14ac:dyDescent="0.2">
      <c r="A424">
        <v>226</v>
      </c>
      <c r="B424">
        <v>56</v>
      </c>
      <c r="C424" t="s">
        <v>12</v>
      </c>
      <c r="D424">
        <v>2</v>
      </c>
      <c r="E424">
        <v>3</v>
      </c>
      <c r="F424">
        <v>5</v>
      </c>
      <c r="G424" s="2">
        <f t="shared" si="6"/>
        <v>1</v>
      </c>
      <c r="H424" s="2" t="s">
        <v>16</v>
      </c>
      <c r="I424">
        <v>0</v>
      </c>
      <c r="J424">
        <v>1</v>
      </c>
      <c r="K424" s="2">
        <v>1</v>
      </c>
      <c r="L424">
        <v>201</v>
      </c>
      <c r="M424" s="1">
        <v>6.7</v>
      </c>
      <c r="N424" s="1"/>
    </row>
    <row r="425" spans="1:14" x14ac:dyDescent="0.2">
      <c r="A425">
        <v>676.6</v>
      </c>
      <c r="B425">
        <v>62</v>
      </c>
      <c r="C425" t="s">
        <v>13</v>
      </c>
      <c r="D425">
        <v>6</v>
      </c>
      <c r="E425">
        <v>0</v>
      </c>
      <c r="F425">
        <v>2</v>
      </c>
      <c r="G425" s="2">
        <f t="shared" si="6"/>
        <v>1</v>
      </c>
      <c r="H425" s="2" t="s">
        <v>15</v>
      </c>
      <c r="I425">
        <v>0</v>
      </c>
      <c r="J425">
        <v>2</v>
      </c>
      <c r="K425" s="2">
        <v>2</v>
      </c>
      <c r="L425">
        <v>44</v>
      </c>
      <c r="M425" s="1">
        <v>1.4666666666666666</v>
      </c>
      <c r="N425" s="1"/>
    </row>
    <row r="426" spans="1:14" x14ac:dyDescent="0.2">
      <c r="A426">
        <v>10.4</v>
      </c>
      <c r="B426">
        <v>62</v>
      </c>
      <c r="C426" t="s">
        <v>13</v>
      </c>
      <c r="D426">
        <v>0</v>
      </c>
      <c r="E426">
        <v>0</v>
      </c>
      <c r="F426">
        <v>1</v>
      </c>
      <c r="G426" s="2">
        <f t="shared" si="6"/>
        <v>1</v>
      </c>
      <c r="H426" s="2" t="s">
        <v>15</v>
      </c>
      <c r="I426">
        <v>0</v>
      </c>
      <c r="J426">
        <v>0</v>
      </c>
      <c r="K426" s="2">
        <v>0</v>
      </c>
      <c r="L426">
        <v>0</v>
      </c>
      <c r="M426" s="1">
        <v>0</v>
      </c>
      <c r="N426" s="1"/>
    </row>
    <row r="427" spans="1:14" x14ac:dyDescent="0.2">
      <c r="A427">
        <v>842.3</v>
      </c>
      <c r="B427">
        <v>54</v>
      </c>
      <c r="C427" t="s">
        <v>12</v>
      </c>
      <c r="D427">
        <v>0</v>
      </c>
      <c r="E427">
        <v>0</v>
      </c>
      <c r="F427">
        <v>1</v>
      </c>
      <c r="G427" s="2">
        <f t="shared" si="6"/>
        <v>1</v>
      </c>
      <c r="H427" s="2" t="s">
        <v>15</v>
      </c>
      <c r="I427">
        <v>0</v>
      </c>
      <c r="J427">
        <v>12</v>
      </c>
      <c r="K427" s="2">
        <v>12</v>
      </c>
      <c r="L427">
        <v>222</v>
      </c>
      <c r="M427" s="1">
        <v>7.4</v>
      </c>
      <c r="N427" s="1"/>
    </row>
    <row r="428" spans="1:14" x14ac:dyDescent="0.2">
      <c r="A428">
        <v>216.8</v>
      </c>
      <c r="B428">
        <v>62</v>
      </c>
      <c r="C428" t="s">
        <v>13</v>
      </c>
      <c r="D428">
        <v>2</v>
      </c>
      <c r="E428">
        <v>0</v>
      </c>
      <c r="F428">
        <v>2</v>
      </c>
      <c r="G428" s="2">
        <f t="shared" si="6"/>
        <v>1</v>
      </c>
      <c r="H428" s="2" t="s">
        <v>15</v>
      </c>
      <c r="I428">
        <v>0</v>
      </c>
      <c r="J428">
        <v>1</v>
      </c>
      <c r="K428" s="2">
        <v>1</v>
      </c>
      <c r="L428">
        <v>12</v>
      </c>
      <c r="M428" s="1">
        <v>0.4</v>
      </c>
      <c r="N428" s="1"/>
    </row>
    <row r="429" spans="1:14" x14ac:dyDescent="0.2">
      <c r="A429">
        <v>235.3</v>
      </c>
      <c r="B429">
        <v>61</v>
      </c>
      <c r="C429" t="s">
        <v>13</v>
      </c>
      <c r="D429">
        <v>2</v>
      </c>
      <c r="E429">
        <v>1</v>
      </c>
      <c r="F429">
        <v>3</v>
      </c>
      <c r="G429" s="2">
        <f t="shared" si="6"/>
        <v>1</v>
      </c>
      <c r="H429" s="2" t="s">
        <v>16</v>
      </c>
      <c r="I429">
        <v>0</v>
      </c>
      <c r="J429">
        <v>6</v>
      </c>
      <c r="K429" s="2">
        <v>6</v>
      </c>
      <c r="L429">
        <v>281</v>
      </c>
      <c r="M429" s="1">
        <v>9.3666666666666671</v>
      </c>
      <c r="N429" s="1"/>
    </row>
    <row r="430" spans="1:14" x14ac:dyDescent="0.2">
      <c r="A430">
        <v>528.29999999999995</v>
      </c>
      <c r="B430">
        <v>61</v>
      </c>
      <c r="C430" t="s">
        <v>13</v>
      </c>
      <c r="D430">
        <v>3</v>
      </c>
      <c r="E430">
        <v>0</v>
      </c>
      <c r="F430">
        <v>2</v>
      </c>
      <c r="G430" s="2">
        <f t="shared" si="6"/>
        <v>1</v>
      </c>
      <c r="H430" s="2" t="s">
        <v>15</v>
      </c>
      <c r="I430">
        <v>0</v>
      </c>
      <c r="J430">
        <v>5</v>
      </c>
      <c r="K430" s="2">
        <v>5</v>
      </c>
      <c r="L430">
        <v>164</v>
      </c>
      <c r="M430" s="1">
        <v>5.4666666666666668</v>
      </c>
      <c r="N430" s="1"/>
    </row>
    <row r="431" spans="1:14" x14ac:dyDescent="0.2">
      <c r="A431">
        <v>203.3</v>
      </c>
      <c r="B431">
        <v>65</v>
      </c>
      <c r="C431" t="s">
        <v>13</v>
      </c>
      <c r="D431">
        <v>2</v>
      </c>
      <c r="E431">
        <v>0</v>
      </c>
      <c r="F431">
        <v>1</v>
      </c>
      <c r="G431" s="2">
        <f t="shared" si="6"/>
        <v>1</v>
      </c>
      <c r="H431" s="2" t="s">
        <v>15</v>
      </c>
      <c r="I431">
        <v>0</v>
      </c>
      <c r="J431">
        <v>1</v>
      </c>
      <c r="K431" s="2">
        <v>1</v>
      </c>
      <c r="L431">
        <v>219</v>
      </c>
      <c r="M431" s="1">
        <v>7.3</v>
      </c>
      <c r="N431" s="1"/>
    </row>
    <row r="432" spans="1:14" x14ac:dyDescent="0.2">
      <c r="A432">
        <v>2578.4</v>
      </c>
      <c r="B432">
        <v>65</v>
      </c>
      <c r="C432" t="s">
        <v>13</v>
      </c>
      <c r="D432">
        <v>12</v>
      </c>
      <c r="E432">
        <v>0</v>
      </c>
      <c r="F432">
        <v>3</v>
      </c>
      <c r="G432" s="2">
        <f t="shared" si="6"/>
        <v>1</v>
      </c>
      <c r="H432" s="2" t="s">
        <v>16</v>
      </c>
      <c r="I432">
        <v>0</v>
      </c>
      <c r="J432">
        <v>7</v>
      </c>
      <c r="K432" s="2">
        <v>7</v>
      </c>
      <c r="L432">
        <v>344</v>
      </c>
      <c r="M432" s="1">
        <v>11.466666666666667</v>
      </c>
      <c r="N432" s="1"/>
    </row>
    <row r="433" spans="1:14" x14ac:dyDescent="0.2">
      <c r="A433">
        <v>120</v>
      </c>
      <c r="B433">
        <v>55</v>
      </c>
      <c r="C433" t="s">
        <v>12</v>
      </c>
      <c r="D433">
        <v>1</v>
      </c>
      <c r="E433">
        <v>0</v>
      </c>
      <c r="F433">
        <v>4</v>
      </c>
      <c r="G433" s="2">
        <f t="shared" si="6"/>
        <v>1</v>
      </c>
      <c r="H433" s="2" t="s">
        <v>16</v>
      </c>
      <c r="I433">
        <v>0</v>
      </c>
      <c r="J433">
        <v>0</v>
      </c>
      <c r="K433" s="2">
        <v>0</v>
      </c>
      <c r="L433">
        <v>0</v>
      </c>
      <c r="M433" s="1">
        <v>0</v>
      </c>
      <c r="N433" s="1"/>
    </row>
    <row r="434" spans="1:14" x14ac:dyDescent="0.2">
      <c r="A434">
        <v>35.200000000000003</v>
      </c>
      <c r="B434">
        <v>66</v>
      </c>
      <c r="C434" t="s">
        <v>13</v>
      </c>
      <c r="D434">
        <v>0</v>
      </c>
      <c r="E434">
        <v>0</v>
      </c>
      <c r="F434">
        <v>0</v>
      </c>
      <c r="G434" s="2">
        <f t="shared" si="6"/>
        <v>0</v>
      </c>
      <c r="H434" s="2" t="s">
        <v>15</v>
      </c>
      <c r="I434">
        <v>0</v>
      </c>
      <c r="J434">
        <v>0</v>
      </c>
      <c r="K434" s="2">
        <v>0</v>
      </c>
      <c r="L434">
        <v>302</v>
      </c>
      <c r="M434" s="1">
        <v>10.066666666666666</v>
      </c>
      <c r="N434" s="1"/>
    </row>
    <row r="435" spans="1:14" x14ac:dyDescent="0.2">
      <c r="A435">
        <v>1193.2</v>
      </c>
      <c r="B435">
        <v>68</v>
      </c>
      <c r="C435" t="s">
        <v>13</v>
      </c>
      <c r="D435">
        <v>13</v>
      </c>
      <c r="E435">
        <v>0</v>
      </c>
      <c r="F435">
        <v>4</v>
      </c>
      <c r="G435" s="2">
        <f t="shared" si="6"/>
        <v>1</v>
      </c>
      <c r="H435" s="2" t="s">
        <v>16</v>
      </c>
      <c r="I435">
        <v>0</v>
      </c>
      <c r="J435">
        <v>12</v>
      </c>
      <c r="K435" s="2">
        <v>12</v>
      </c>
      <c r="L435">
        <v>266</v>
      </c>
      <c r="M435" s="1">
        <v>8.8666666666666671</v>
      </c>
      <c r="N435" s="1"/>
    </row>
    <row r="436" spans="1:14" x14ac:dyDescent="0.2">
      <c r="A436">
        <v>145.1</v>
      </c>
      <c r="B436">
        <v>69</v>
      </c>
      <c r="C436" t="s">
        <v>13</v>
      </c>
      <c r="D436">
        <v>0</v>
      </c>
      <c r="E436">
        <v>0</v>
      </c>
      <c r="F436">
        <v>2</v>
      </c>
      <c r="G436" s="2">
        <f t="shared" si="6"/>
        <v>1</v>
      </c>
      <c r="H436" s="2" t="s">
        <v>15</v>
      </c>
      <c r="I436">
        <v>0</v>
      </c>
      <c r="J436">
        <v>6</v>
      </c>
      <c r="K436" s="2">
        <v>6</v>
      </c>
      <c r="L436">
        <v>111</v>
      </c>
      <c r="M436" s="1">
        <v>3.7</v>
      </c>
      <c r="N436" s="1"/>
    </row>
    <row r="437" spans="1:14" x14ac:dyDescent="0.2">
      <c r="A437">
        <v>310.8</v>
      </c>
      <c r="B437">
        <v>59</v>
      </c>
      <c r="C437" t="s">
        <v>12</v>
      </c>
      <c r="D437">
        <v>2</v>
      </c>
      <c r="E437">
        <v>0</v>
      </c>
      <c r="F437">
        <v>3</v>
      </c>
      <c r="G437" s="2">
        <f t="shared" si="6"/>
        <v>1</v>
      </c>
      <c r="H437" s="2" t="s">
        <v>16</v>
      </c>
      <c r="I437">
        <v>0</v>
      </c>
      <c r="J437">
        <v>4</v>
      </c>
      <c r="K437" s="2">
        <v>4</v>
      </c>
      <c r="L437">
        <v>347</v>
      </c>
      <c r="M437" s="1">
        <v>11.566666666666666</v>
      </c>
      <c r="N437" s="1"/>
    </row>
    <row r="438" spans="1:14" x14ac:dyDescent="0.2">
      <c r="A438">
        <v>86.7</v>
      </c>
      <c r="B438">
        <v>55</v>
      </c>
      <c r="C438" t="s">
        <v>12</v>
      </c>
      <c r="D438">
        <v>0</v>
      </c>
      <c r="E438">
        <v>0</v>
      </c>
      <c r="F438">
        <v>2</v>
      </c>
      <c r="G438" s="2">
        <f t="shared" si="6"/>
        <v>1</v>
      </c>
      <c r="H438" s="2" t="s">
        <v>15</v>
      </c>
      <c r="I438">
        <v>0</v>
      </c>
      <c r="J438">
        <v>0</v>
      </c>
      <c r="K438" s="2">
        <v>0</v>
      </c>
      <c r="L438">
        <v>1</v>
      </c>
      <c r="M438" s="1">
        <v>3.3333333333333333E-2</v>
      </c>
      <c r="N438" s="1"/>
    </row>
    <row r="439" spans="1:14" x14ac:dyDescent="0.2">
      <c r="A439">
        <v>94.7</v>
      </c>
      <c r="B439">
        <v>66</v>
      </c>
      <c r="C439" t="s">
        <v>13</v>
      </c>
      <c r="D439">
        <v>2</v>
      </c>
      <c r="E439">
        <v>0</v>
      </c>
      <c r="F439">
        <v>1</v>
      </c>
      <c r="G439" s="2">
        <f t="shared" si="6"/>
        <v>1</v>
      </c>
      <c r="H439" s="2" t="s">
        <v>15</v>
      </c>
      <c r="I439">
        <v>0</v>
      </c>
      <c r="J439">
        <v>0</v>
      </c>
      <c r="K439" s="2">
        <v>0</v>
      </c>
      <c r="L439">
        <v>184</v>
      </c>
      <c r="M439" s="1">
        <v>6.1333333333333337</v>
      </c>
      <c r="N439" s="1"/>
    </row>
    <row r="440" spans="1:14" x14ac:dyDescent="0.2">
      <c r="A440">
        <v>470.5</v>
      </c>
      <c r="B440">
        <v>62</v>
      </c>
      <c r="C440" t="s">
        <v>13</v>
      </c>
      <c r="D440">
        <v>2</v>
      </c>
      <c r="E440">
        <v>0</v>
      </c>
      <c r="F440">
        <v>1</v>
      </c>
      <c r="G440" s="2">
        <f t="shared" si="6"/>
        <v>1</v>
      </c>
      <c r="H440" s="2" t="s">
        <v>15</v>
      </c>
      <c r="I440">
        <v>0</v>
      </c>
      <c r="J440">
        <v>7</v>
      </c>
      <c r="K440" s="2">
        <v>7</v>
      </c>
      <c r="L440">
        <v>244</v>
      </c>
      <c r="M440" s="1">
        <v>8.1333333333333329</v>
      </c>
      <c r="N440" s="1"/>
    </row>
    <row r="441" spans="1:14" x14ac:dyDescent="0.2">
      <c r="A441">
        <v>507.8</v>
      </c>
      <c r="B441">
        <v>70</v>
      </c>
      <c r="C441" t="s">
        <v>13</v>
      </c>
      <c r="D441">
        <v>5</v>
      </c>
      <c r="E441">
        <v>0</v>
      </c>
      <c r="F441">
        <v>8</v>
      </c>
      <c r="G441" s="2">
        <f t="shared" si="6"/>
        <v>1</v>
      </c>
      <c r="H441" s="2" t="s">
        <v>16</v>
      </c>
      <c r="I441">
        <v>0</v>
      </c>
      <c r="J441">
        <v>3</v>
      </c>
      <c r="K441" s="2">
        <v>3</v>
      </c>
      <c r="L441">
        <v>151</v>
      </c>
      <c r="M441" s="1">
        <v>5.0333333333333332</v>
      </c>
      <c r="N441" s="1"/>
    </row>
    <row r="442" spans="1:14" x14ac:dyDescent="0.2">
      <c r="A442">
        <v>79.900000000000006</v>
      </c>
      <c r="B442">
        <v>65</v>
      </c>
      <c r="C442" t="s">
        <v>13</v>
      </c>
      <c r="D442">
        <v>4</v>
      </c>
      <c r="E442">
        <v>0</v>
      </c>
      <c r="F442">
        <v>4</v>
      </c>
      <c r="G442" s="2">
        <f t="shared" si="6"/>
        <v>1</v>
      </c>
      <c r="H442" s="2" t="s">
        <v>16</v>
      </c>
      <c r="I442">
        <v>0</v>
      </c>
      <c r="J442">
        <v>0</v>
      </c>
      <c r="K442" s="2">
        <v>0</v>
      </c>
      <c r="L442">
        <v>48</v>
      </c>
      <c r="M442" s="1">
        <v>1.6</v>
      </c>
      <c r="N442" s="1"/>
    </row>
    <row r="443" spans="1:14" x14ac:dyDescent="0.2">
      <c r="A443">
        <v>408.5</v>
      </c>
      <c r="B443">
        <v>66</v>
      </c>
      <c r="C443" t="s">
        <v>13</v>
      </c>
      <c r="D443">
        <v>1</v>
      </c>
      <c r="E443">
        <v>0</v>
      </c>
      <c r="F443">
        <v>2</v>
      </c>
      <c r="G443" s="2">
        <f t="shared" si="6"/>
        <v>1</v>
      </c>
      <c r="H443" s="2" t="s">
        <v>15</v>
      </c>
      <c r="I443">
        <v>0</v>
      </c>
      <c r="J443">
        <v>20</v>
      </c>
      <c r="K443" s="2">
        <v>20</v>
      </c>
      <c r="L443">
        <v>335</v>
      </c>
      <c r="M443" s="1">
        <v>11.166666666666666</v>
      </c>
      <c r="N443" s="1"/>
    </row>
    <row r="444" spans="1:14" x14ac:dyDescent="0.2">
      <c r="A444">
        <v>6894</v>
      </c>
      <c r="B444">
        <v>57</v>
      </c>
      <c r="C444" t="s">
        <v>12</v>
      </c>
      <c r="D444">
        <v>20</v>
      </c>
      <c r="E444">
        <v>1</v>
      </c>
      <c r="F444">
        <v>6</v>
      </c>
      <c r="G444" s="2">
        <f t="shared" si="6"/>
        <v>1</v>
      </c>
      <c r="H444" s="2" t="s">
        <v>16</v>
      </c>
      <c r="I444">
        <v>0</v>
      </c>
      <c r="J444">
        <v>5</v>
      </c>
      <c r="K444" s="2">
        <v>5</v>
      </c>
      <c r="L444">
        <v>66</v>
      </c>
      <c r="M444" s="1">
        <v>2.2000000000000002</v>
      </c>
      <c r="N444" s="1"/>
    </row>
    <row r="445" spans="1:14" x14ac:dyDescent="0.2">
      <c r="A445">
        <v>383.2</v>
      </c>
      <c r="B445">
        <v>59</v>
      </c>
      <c r="C445" t="s">
        <v>12</v>
      </c>
      <c r="D445">
        <v>3</v>
      </c>
      <c r="E445">
        <v>0</v>
      </c>
      <c r="F445">
        <v>3</v>
      </c>
      <c r="G445" s="2">
        <f t="shared" si="6"/>
        <v>1</v>
      </c>
      <c r="H445" s="2" t="s">
        <v>16</v>
      </c>
      <c r="I445">
        <v>0</v>
      </c>
      <c r="J445">
        <v>1</v>
      </c>
      <c r="K445" s="2">
        <v>1</v>
      </c>
      <c r="L445">
        <v>111</v>
      </c>
      <c r="M445" s="1">
        <v>3.7</v>
      </c>
      <c r="N445" s="1"/>
    </row>
    <row r="446" spans="1:14" x14ac:dyDescent="0.2">
      <c r="A446">
        <v>105.6</v>
      </c>
      <c r="B446">
        <v>61</v>
      </c>
      <c r="C446" t="s">
        <v>13</v>
      </c>
      <c r="D446">
        <v>3</v>
      </c>
      <c r="E446">
        <v>0</v>
      </c>
      <c r="F446">
        <v>6</v>
      </c>
      <c r="G446" s="2">
        <f t="shared" si="6"/>
        <v>1</v>
      </c>
      <c r="H446" s="2" t="s">
        <v>16</v>
      </c>
      <c r="I446">
        <v>0</v>
      </c>
      <c r="J446">
        <v>0</v>
      </c>
      <c r="K446" s="2">
        <v>0</v>
      </c>
      <c r="L446">
        <v>158</v>
      </c>
      <c r="M446" s="1">
        <v>5.2666666666666666</v>
      </c>
      <c r="N446" s="1"/>
    </row>
    <row r="447" spans="1:14" x14ac:dyDescent="0.2">
      <c r="A447">
        <v>542.9</v>
      </c>
      <c r="B447">
        <v>54</v>
      </c>
      <c r="C447" t="s">
        <v>12</v>
      </c>
      <c r="D447">
        <v>3</v>
      </c>
      <c r="E447">
        <v>1</v>
      </c>
      <c r="F447">
        <v>2</v>
      </c>
      <c r="G447" s="2">
        <f t="shared" si="6"/>
        <v>1</v>
      </c>
      <c r="H447" s="2" t="s">
        <v>15</v>
      </c>
      <c r="I447">
        <v>0</v>
      </c>
      <c r="J447">
        <v>0</v>
      </c>
      <c r="K447" s="2">
        <v>0</v>
      </c>
      <c r="L447">
        <v>164</v>
      </c>
      <c r="M447" s="1">
        <v>5.4666666666666668</v>
      </c>
      <c r="N447" s="1"/>
    </row>
    <row r="448" spans="1:14" x14ac:dyDescent="0.2">
      <c r="A448">
        <v>4851.5</v>
      </c>
      <c r="B448">
        <v>54</v>
      </c>
      <c r="C448" t="s">
        <v>12</v>
      </c>
      <c r="D448">
        <v>9</v>
      </c>
      <c r="E448">
        <v>0</v>
      </c>
      <c r="F448">
        <v>2</v>
      </c>
      <c r="G448" s="2">
        <f t="shared" si="6"/>
        <v>1</v>
      </c>
      <c r="H448" s="2" t="s">
        <v>15</v>
      </c>
      <c r="I448">
        <v>0</v>
      </c>
      <c r="J448">
        <v>5</v>
      </c>
      <c r="K448" s="2">
        <v>5</v>
      </c>
      <c r="L448">
        <v>82</v>
      </c>
      <c r="M448" s="1">
        <v>2.7333333333333334</v>
      </c>
      <c r="N448" s="1"/>
    </row>
    <row r="449" spans="1:14" x14ac:dyDescent="0.2">
      <c r="A449">
        <v>1231</v>
      </c>
      <c r="B449">
        <v>65</v>
      </c>
      <c r="C449" t="s">
        <v>13</v>
      </c>
      <c r="D449">
        <v>0</v>
      </c>
      <c r="E449">
        <v>1</v>
      </c>
      <c r="F449">
        <v>10</v>
      </c>
      <c r="G449" s="2">
        <f t="shared" si="6"/>
        <v>1</v>
      </c>
      <c r="H449" s="2" t="s">
        <v>16</v>
      </c>
      <c r="I449">
        <v>0</v>
      </c>
      <c r="J449">
        <v>0</v>
      </c>
      <c r="K449" s="2">
        <v>0</v>
      </c>
      <c r="L449">
        <v>0</v>
      </c>
      <c r="M449" s="1">
        <v>0</v>
      </c>
      <c r="N449" s="1"/>
    </row>
    <row r="450" spans="1:14" x14ac:dyDescent="0.2">
      <c r="A450">
        <v>17</v>
      </c>
      <c r="B450">
        <v>67</v>
      </c>
      <c r="C450" t="s">
        <v>13</v>
      </c>
      <c r="D450">
        <v>4</v>
      </c>
      <c r="E450">
        <v>0</v>
      </c>
      <c r="F450">
        <v>2</v>
      </c>
      <c r="G450" s="2">
        <f t="shared" si="6"/>
        <v>1</v>
      </c>
      <c r="H450" s="2" t="s">
        <v>15</v>
      </c>
      <c r="I450">
        <v>0</v>
      </c>
      <c r="J450">
        <v>0</v>
      </c>
      <c r="K450" s="2">
        <v>0</v>
      </c>
      <c r="L450">
        <v>10</v>
      </c>
      <c r="M450" s="1">
        <v>0.33333333333333331</v>
      </c>
      <c r="N450" s="1"/>
    </row>
    <row r="451" spans="1:14" x14ac:dyDescent="0.2">
      <c r="A451">
        <v>666.6</v>
      </c>
      <c r="B451">
        <v>69</v>
      </c>
      <c r="C451" t="s">
        <v>13</v>
      </c>
      <c r="D451">
        <v>0</v>
      </c>
      <c r="E451">
        <v>0</v>
      </c>
      <c r="F451">
        <v>1</v>
      </c>
      <c r="G451" s="2">
        <f t="shared" ref="G451:G514" si="7">IF(F451&gt;=1,1,0)</f>
        <v>1</v>
      </c>
      <c r="H451" s="2" t="s">
        <v>15</v>
      </c>
      <c r="I451">
        <v>0</v>
      </c>
      <c r="J451">
        <v>18</v>
      </c>
      <c r="K451" s="2">
        <v>18</v>
      </c>
      <c r="L451">
        <v>299</v>
      </c>
      <c r="M451" s="1">
        <v>9.9666666666666668</v>
      </c>
      <c r="N451" s="1"/>
    </row>
    <row r="452" spans="1:14" x14ac:dyDescent="0.2">
      <c r="A452">
        <v>648.6</v>
      </c>
      <c r="B452">
        <v>58</v>
      </c>
      <c r="C452" t="s">
        <v>12</v>
      </c>
      <c r="D452">
        <v>3</v>
      </c>
      <c r="E452">
        <v>2</v>
      </c>
      <c r="F452">
        <v>3</v>
      </c>
      <c r="G452" s="2">
        <f t="shared" si="7"/>
        <v>1</v>
      </c>
      <c r="H452" s="2" t="s">
        <v>16</v>
      </c>
      <c r="I452">
        <v>0</v>
      </c>
      <c r="J452">
        <v>2</v>
      </c>
      <c r="K452" s="2">
        <v>2</v>
      </c>
      <c r="L452">
        <v>354</v>
      </c>
      <c r="M452" s="1">
        <v>11.8</v>
      </c>
      <c r="N452" s="1"/>
    </row>
    <row r="453" spans="1:14" x14ac:dyDescent="0.2">
      <c r="A453">
        <v>11.8</v>
      </c>
      <c r="B453">
        <v>70</v>
      </c>
      <c r="C453" t="s">
        <v>13</v>
      </c>
      <c r="D453">
        <v>1</v>
      </c>
      <c r="E453">
        <v>0</v>
      </c>
      <c r="F453">
        <v>2</v>
      </c>
      <c r="G453" s="2">
        <f t="shared" si="7"/>
        <v>1</v>
      </c>
      <c r="H453" s="2" t="s">
        <v>15</v>
      </c>
      <c r="I453">
        <v>0</v>
      </c>
      <c r="J453">
        <v>0</v>
      </c>
      <c r="K453" s="2">
        <v>0</v>
      </c>
      <c r="L453">
        <v>0</v>
      </c>
      <c r="M453" s="1">
        <v>0</v>
      </c>
      <c r="N453" s="1"/>
    </row>
    <row r="454" spans="1:14" x14ac:dyDescent="0.2">
      <c r="A454">
        <v>153.80000000000001</v>
      </c>
      <c r="B454">
        <v>68</v>
      </c>
      <c r="C454" t="s">
        <v>13</v>
      </c>
      <c r="D454">
        <v>0</v>
      </c>
      <c r="E454">
        <v>0</v>
      </c>
      <c r="F454">
        <v>3</v>
      </c>
      <c r="G454" s="2">
        <f t="shared" si="7"/>
        <v>1</v>
      </c>
      <c r="H454" s="2" t="s">
        <v>16</v>
      </c>
      <c r="I454">
        <v>0</v>
      </c>
      <c r="J454">
        <v>3</v>
      </c>
      <c r="K454" s="2">
        <v>3</v>
      </c>
      <c r="L454">
        <v>202</v>
      </c>
      <c r="M454" s="1">
        <v>6.7333333333333334</v>
      </c>
      <c r="N454" s="1"/>
    </row>
    <row r="455" spans="1:14" x14ac:dyDescent="0.2">
      <c r="A455">
        <v>2188.3000000000002</v>
      </c>
      <c r="B455">
        <v>60</v>
      </c>
      <c r="C455" t="s">
        <v>12</v>
      </c>
      <c r="D455">
        <v>16</v>
      </c>
      <c r="E455">
        <v>1</v>
      </c>
      <c r="F455">
        <v>3</v>
      </c>
      <c r="G455" s="2">
        <f t="shared" si="7"/>
        <v>1</v>
      </c>
      <c r="H455" s="2" t="s">
        <v>16</v>
      </c>
      <c r="I455">
        <v>0</v>
      </c>
      <c r="J455">
        <v>4</v>
      </c>
      <c r="K455" s="2">
        <v>4</v>
      </c>
      <c r="L455">
        <v>179</v>
      </c>
      <c r="M455" s="1">
        <v>5.9666666666666668</v>
      </c>
      <c r="N455" s="1"/>
    </row>
    <row r="456" spans="1:14" x14ac:dyDescent="0.2">
      <c r="A456">
        <v>347.8</v>
      </c>
      <c r="B456">
        <v>59</v>
      </c>
      <c r="C456" t="s">
        <v>12</v>
      </c>
      <c r="D456">
        <v>3</v>
      </c>
      <c r="E456">
        <v>0</v>
      </c>
      <c r="F456">
        <v>3</v>
      </c>
      <c r="G456" s="2">
        <f t="shared" si="7"/>
        <v>1</v>
      </c>
      <c r="H456" s="2" t="s">
        <v>16</v>
      </c>
      <c r="I456">
        <v>0</v>
      </c>
      <c r="J456">
        <v>0</v>
      </c>
      <c r="K456" s="2">
        <v>0</v>
      </c>
      <c r="L456">
        <v>235</v>
      </c>
      <c r="M456" s="1">
        <v>7.833333333333333</v>
      </c>
      <c r="N456" s="1"/>
    </row>
    <row r="457" spans="1:14" x14ac:dyDescent="0.2">
      <c r="A457">
        <v>596.70000000000005</v>
      </c>
      <c r="B457">
        <v>55</v>
      </c>
      <c r="C457" t="s">
        <v>12</v>
      </c>
      <c r="D457">
        <v>1</v>
      </c>
      <c r="E457">
        <v>0</v>
      </c>
      <c r="F457">
        <v>1</v>
      </c>
      <c r="G457" s="2">
        <f t="shared" si="7"/>
        <v>1</v>
      </c>
      <c r="H457" s="2" t="s">
        <v>15</v>
      </c>
      <c r="I457">
        <v>1</v>
      </c>
      <c r="J457">
        <v>4</v>
      </c>
      <c r="K457" s="2">
        <v>5</v>
      </c>
      <c r="L457">
        <v>89</v>
      </c>
      <c r="M457" s="1">
        <v>2.9666666666666668</v>
      </c>
      <c r="N457" s="1"/>
    </row>
    <row r="458" spans="1:14" x14ac:dyDescent="0.2">
      <c r="A458">
        <v>15.5</v>
      </c>
      <c r="B458">
        <v>60</v>
      </c>
      <c r="C458" t="s">
        <v>12</v>
      </c>
      <c r="D458">
        <v>0</v>
      </c>
      <c r="E458">
        <v>0</v>
      </c>
      <c r="F458">
        <v>5</v>
      </c>
      <c r="G458" s="2">
        <f t="shared" si="7"/>
        <v>1</v>
      </c>
      <c r="H458" s="2" t="s">
        <v>16</v>
      </c>
      <c r="I458">
        <v>0</v>
      </c>
      <c r="J458">
        <v>0</v>
      </c>
      <c r="K458" s="2">
        <v>0</v>
      </c>
      <c r="L458">
        <v>0</v>
      </c>
      <c r="M458" s="1">
        <v>0</v>
      </c>
      <c r="N458" s="1"/>
    </row>
    <row r="459" spans="1:14" x14ac:dyDescent="0.2">
      <c r="A459">
        <v>1811</v>
      </c>
      <c r="B459">
        <v>65</v>
      </c>
      <c r="C459" t="s">
        <v>13</v>
      </c>
      <c r="D459">
        <v>2</v>
      </c>
      <c r="E459">
        <v>0</v>
      </c>
      <c r="F459">
        <v>3</v>
      </c>
      <c r="G459" s="2">
        <f t="shared" si="7"/>
        <v>1</v>
      </c>
      <c r="H459" s="2" t="s">
        <v>16</v>
      </c>
      <c r="I459">
        <v>0</v>
      </c>
      <c r="J459">
        <v>19</v>
      </c>
      <c r="K459" s="2">
        <v>19</v>
      </c>
      <c r="L459">
        <v>312</v>
      </c>
      <c r="M459" s="1">
        <v>10.4</v>
      </c>
      <c r="N459" s="1"/>
    </row>
    <row r="460" spans="1:14" x14ac:dyDescent="0.2">
      <c r="A460">
        <v>2228.4</v>
      </c>
      <c r="B460">
        <v>65</v>
      </c>
      <c r="C460" t="s">
        <v>13</v>
      </c>
      <c r="D460">
        <v>7</v>
      </c>
      <c r="E460">
        <v>1</v>
      </c>
      <c r="F460">
        <v>6</v>
      </c>
      <c r="G460" s="2">
        <f t="shared" si="7"/>
        <v>1</v>
      </c>
      <c r="H460" s="2" t="s">
        <v>16</v>
      </c>
      <c r="I460">
        <v>0</v>
      </c>
      <c r="J460">
        <v>21</v>
      </c>
      <c r="K460" s="2">
        <v>21</v>
      </c>
      <c r="L460">
        <v>161</v>
      </c>
      <c r="M460" s="1">
        <v>5.3666666666666663</v>
      </c>
      <c r="N460" s="1"/>
    </row>
    <row r="461" spans="1:14" x14ac:dyDescent="0.2">
      <c r="A461">
        <v>19902.3</v>
      </c>
      <c r="B461">
        <v>58</v>
      </c>
      <c r="C461" t="s">
        <v>12</v>
      </c>
      <c r="D461">
        <v>7</v>
      </c>
      <c r="E461">
        <v>0</v>
      </c>
      <c r="F461">
        <v>6</v>
      </c>
      <c r="G461" s="2">
        <f t="shared" si="7"/>
        <v>1</v>
      </c>
      <c r="H461" s="2" t="s">
        <v>16</v>
      </c>
      <c r="I461">
        <v>1</v>
      </c>
      <c r="J461">
        <v>0</v>
      </c>
      <c r="K461" s="2">
        <v>1</v>
      </c>
      <c r="L461">
        <v>5</v>
      </c>
      <c r="M461" s="1">
        <v>0.16666666666666666</v>
      </c>
      <c r="N461" s="1"/>
    </row>
    <row r="462" spans="1:14" x14ac:dyDescent="0.2">
      <c r="A462">
        <v>2250.4</v>
      </c>
      <c r="B462">
        <v>37</v>
      </c>
      <c r="C462" t="s">
        <v>9</v>
      </c>
      <c r="D462">
        <v>4</v>
      </c>
      <c r="E462">
        <v>0</v>
      </c>
      <c r="F462">
        <v>3</v>
      </c>
      <c r="G462" s="2">
        <f t="shared" si="7"/>
        <v>1</v>
      </c>
      <c r="H462" s="2" t="s">
        <v>16</v>
      </c>
      <c r="I462">
        <v>0</v>
      </c>
      <c r="J462">
        <v>0</v>
      </c>
      <c r="K462" s="2">
        <v>0</v>
      </c>
      <c r="L462">
        <v>28</v>
      </c>
      <c r="M462" s="1">
        <v>0.93333333333333335</v>
      </c>
      <c r="N462" s="1"/>
    </row>
    <row r="463" spans="1:14" x14ac:dyDescent="0.2">
      <c r="A463">
        <v>10536.5</v>
      </c>
      <c r="B463">
        <v>67</v>
      </c>
      <c r="C463" t="s">
        <v>13</v>
      </c>
      <c r="D463">
        <v>8</v>
      </c>
      <c r="E463">
        <v>2</v>
      </c>
      <c r="F463">
        <v>2</v>
      </c>
      <c r="G463" s="2">
        <f t="shared" si="7"/>
        <v>1</v>
      </c>
      <c r="H463" s="2" t="s">
        <v>15</v>
      </c>
      <c r="I463">
        <v>0</v>
      </c>
      <c r="J463">
        <v>5</v>
      </c>
      <c r="K463" s="2">
        <v>5</v>
      </c>
      <c r="L463">
        <v>35</v>
      </c>
      <c r="M463" s="1">
        <v>1.1666666666666667</v>
      </c>
      <c r="N463" s="1"/>
    </row>
    <row r="464" spans="1:14" x14ac:dyDescent="0.2">
      <c r="A464">
        <v>5772.1</v>
      </c>
      <c r="B464">
        <v>63</v>
      </c>
      <c r="C464" t="s">
        <v>13</v>
      </c>
      <c r="D464">
        <v>10</v>
      </c>
      <c r="E464">
        <v>1</v>
      </c>
      <c r="F464">
        <v>5</v>
      </c>
      <c r="G464" s="2">
        <f t="shared" si="7"/>
        <v>1</v>
      </c>
      <c r="H464" s="2" t="s">
        <v>16</v>
      </c>
      <c r="I464">
        <v>0</v>
      </c>
      <c r="J464">
        <v>0</v>
      </c>
      <c r="K464" s="2">
        <v>0</v>
      </c>
      <c r="L464">
        <v>54</v>
      </c>
      <c r="M464" s="1">
        <v>1.8</v>
      </c>
      <c r="N464" s="1"/>
    </row>
    <row r="465" spans="1:14" x14ac:dyDescent="0.2">
      <c r="A465">
        <v>6177.5</v>
      </c>
      <c r="B465">
        <v>52</v>
      </c>
      <c r="C465" t="s">
        <v>12</v>
      </c>
      <c r="D465">
        <v>7</v>
      </c>
      <c r="E465">
        <v>9</v>
      </c>
      <c r="F465">
        <v>14</v>
      </c>
      <c r="G465" s="2">
        <f t="shared" si="7"/>
        <v>1</v>
      </c>
      <c r="H465" s="2" t="s">
        <v>16</v>
      </c>
      <c r="I465">
        <v>1</v>
      </c>
      <c r="J465">
        <v>4</v>
      </c>
      <c r="K465" s="2">
        <v>5</v>
      </c>
      <c r="L465">
        <v>372</v>
      </c>
      <c r="M465" s="1">
        <v>12.4</v>
      </c>
      <c r="N465" s="1"/>
    </row>
    <row r="466" spans="1:14" x14ac:dyDescent="0.2">
      <c r="A466">
        <v>308.5</v>
      </c>
      <c r="B466">
        <v>64</v>
      </c>
      <c r="C466" t="s">
        <v>13</v>
      </c>
      <c r="D466">
        <v>0</v>
      </c>
      <c r="E466">
        <v>0</v>
      </c>
      <c r="F466">
        <v>1</v>
      </c>
      <c r="G466" s="2">
        <f t="shared" si="7"/>
        <v>1</v>
      </c>
      <c r="H466" s="2" t="s">
        <v>15</v>
      </c>
      <c r="I466">
        <v>0</v>
      </c>
      <c r="J466">
        <v>3</v>
      </c>
      <c r="K466" s="2">
        <v>3</v>
      </c>
      <c r="L466">
        <v>294</v>
      </c>
      <c r="M466" s="1">
        <v>9.8000000000000007</v>
      </c>
      <c r="N466" s="1"/>
    </row>
    <row r="467" spans="1:14" x14ac:dyDescent="0.2">
      <c r="A467">
        <v>723.1</v>
      </c>
      <c r="B467">
        <v>64</v>
      </c>
      <c r="C467" t="s">
        <v>13</v>
      </c>
      <c r="D467">
        <v>1</v>
      </c>
      <c r="E467">
        <v>0</v>
      </c>
      <c r="F467">
        <v>1</v>
      </c>
      <c r="G467" s="2">
        <f t="shared" si="7"/>
        <v>1</v>
      </c>
      <c r="H467" s="2" t="s">
        <v>15</v>
      </c>
      <c r="I467">
        <v>0</v>
      </c>
      <c r="J467">
        <v>22</v>
      </c>
      <c r="K467" s="2">
        <v>22</v>
      </c>
      <c r="L467">
        <v>243</v>
      </c>
      <c r="M467" s="1">
        <v>8.1</v>
      </c>
      <c r="N467" s="1"/>
    </row>
    <row r="468" spans="1:14" x14ac:dyDescent="0.2">
      <c r="A468">
        <v>119.2</v>
      </c>
      <c r="B468">
        <v>56</v>
      </c>
      <c r="C468" t="s">
        <v>12</v>
      </c>
      <c r="D468">
        <v>1</v>
      </c>
      <c r="E468">
        <v>0</v>
      </c>
      <c r="F468">
        <v>1</v>
      </c>
      <c r="G468" s="2">
        <f t="shared" si="7"/>
        <v>1</v>
      </c>
      <c r="H468" s="2" t="s">
        <v>15</v>
      </c>
      <c r="I468">
        <v>0</v>
      </c>
      <c r="J468">
        <v>0</v>
      </c>
      <c r="K468" s="2">
        <v>0</v>
      </c>
      <c r="L468">
        <v>0</v>
      </c>
      <c r="M468" s="1">
        <v>0</v>
      </c>
      <c r="N468" s="1"/>
    </row>
    <row r="469" spans="1:14" x14ac:dyDescent="0.2">
      <c r="A469">
        <v>156.6</v>
      </c>
      <c r="B469">
        <v>51</v>
      </c>
      <c r="C469" t="s">
        <v>12</v>
      </c>
      <c r="D469">
        <v>7</v>
      </c>
      <c r="E469">
        <v>2</v>
      </c>
      <c r="F469">
        <v>2</v>
      </c>
      <c r="G469" s="2">
        <f t="shared" si="7"/>
        <v>1</v>
      </c>
      <c r="H469" s="2" t="s">
        <v>15</v>
      </c>
      <c r="I469">
        <v>0</v>
      </c>
      <c r="J469">
        <v>0</v>
      </c>
      <c r="K469" s="2">
        <v>0</v>
      </c>
      <c r="L469">
        <v>109</v>
      </c>
      <c r="M469" s="1">
        <v>3.6333333333333333</v>
      </c>
      <c r="N469" s="1"/>
    </row>
    <row r="470" spans="1:14" x14ac:dyDescent="0.2">
      <c r="A470">
        <v>155.19999999999999</v>
      </c>
      <c r="B470">
        <v>58</v>
      </c>
      <c r="C470" t="s">
        <v>12</v>
      </c>
      <c r="D470">
        <v>2</v>
      </c>
      <c r="E470">
        <v>0</v>
      </c>
      <c r="F470">
        <v>2</v>
      </c>
      <c r="G470" s="2">
        <f t="shared" si="7"/>
        <v>1</v>
      </c>
      <c r="H470" s="2" t="s">
        <v>15</v>
      </c>
      <c r="I470">
        <v>0</v>
      </c>
      <c r="J470">
        <v>2</v>
      </c>
      <c r="K470" s="2">
        <v>2</v>
      </c>
      <c r="L470">
        <v>286</v>
      </c>
      <c r="M470" s="1">
        <v>9.5333333333333332</v>
      </c>
      <c r="N470" s="1"/>
    </row>
    <row r="471" spans="1:14" x14ac:dyDescent="0.2">
      <c r="A471">
        <v>2019.2</v>
      </c>
      <c r="B471">
        <v>68</v>
      </c>
      <c r="C471" t="s">
        <v>13</v>
      </c>
      <c r="D471">
        <v>8</v>
      </c>
      <c r="E471">
        <v>1</v>
      </c>
      <c r="F471">
        <v>4</v>
      </c>
      <c r="G471" s="2">
        <f t="shared" si="7"/>
        <v>1</v>
      </c>
      <c r="H471" s="2" t="s">
        <v>16</v>
      </c>
      <c r="I471">
        <v>0</v>
      </c>
      <c r="J471">
        <v>0</v>
      </c>
      <c r="K471" s="2">
        <v>0</v>
      </c>
      <c r="L471">
        <v>206</v>
      </c>
      <c r="M471" s="1">
        <v>6.8666666666666663</v>
      </c>
      <c r="N471" s="1"/>
    </row>
    <row r="472" spans="1:14" x14ac:dyDescent="0.2">
      <c r="A472">
        <v>1354.1</v>
      </c>
      <c r="B472">
        <v>63</v>
      </c>
      <c r="C472" t="s">
        <v>13</v>
      </c>
      <c r="D472">
        <v>7</v>
      </c>
      <c r="E472">
        <v>0</v>
      </c>
      <c r="F472">
        <v>5</v>
      </c>
      <c r="G472" s="2">
        <f t="shared" si="7"/>
        <v>1</v>
      </c>
      <c r="H472" s="2" t="s">
        <v>16</v>
      </c>
      <c r="I472">
        <v>0</v>
      </c>
      <c r="J472">
        <v>7</v>
      </c>
      <c r="K472" s="2">
        <v>7</v>
      </c>
      <c r="L472">
        <v>186</v>
      </c>
      <c r="M472" s="1">
        <v>6.2</v>
      </c>
      <c r="N472" s="1"/>
    </row>
    <row r="473" spans="1:14" x14ac:dyDescent="0.2">
      <c r="A473">
        <v>1867</v>
      </c>
      <c r="B473">
        <v>65</v>
      </c>
      <c r="C473" t="s">
        <v>13</v>
      </c>
      <c r="D473">
        <v>4</v>
      </c>
      <c r="E473">
        <v>0</v>
      </c>
      <c r="F473">
        <v>4</v>
      </c>
      <c r="G473" s="2">
        <f t="shared" si="7"/>
        <v>1</v>
      </c>
      <c r="H473" s="2" t="s">
        <v>16</v>
      </c>
      <c r="I473">
        <v>1</v>
      </c>
      <c r="J473">
        <v>1</v>
      </c>
      <c r="K473" s="2">
        <v>2</v>
      </c>
      <c r="L473">
        <v>66</v>
      </c>
      <c r="M473" s="1">
        <v>2.2000000000000002</v>
      </c>
      <c r="N473" s="1"/>
    </row>
    <row r="474" spans="1:14" x14ac:dyDescent="0.2">
      <c r="A474">
        <v>9711.6</v>
      </c>
      <c r="B474">
        <v>63</v>
      </c>
      <c r="C474" t="s">
        <v>13</v>
      </c>
      <c r="D474">
        <v>18</v>
      </c>
      <c r="E474">
        <v>0</v>
      </c>
      <c r="F474">
        <v>7</v>
      </c>
      <c r="G474" s="2">
        <f t="shared" si="7"/>
        <v>1</v>
      </c>
      <c r="H474" s="2" t="s">
        <v>16</v>
      </c>
      <c r="I474">
        <v>0</v>
      </c>
      <c r="J474">
        <v>3</v>
      </c>
      <c r="K474" s="2">
        <v>3</v>
      </c>
      <c r="L474">
        <v>239</v>
      </c>
      <c r="M474" s="1">
        <v>7.9666666666666668</v>
      </c>
      <c r="N474" s="1"/>
    </row>
    <row r="475" spans="1:14" x14ac:dyDescent="0.2">
      <c r="A475">
        <v>133.80000000000001</v>
      </c>
      <c r="B475">
        <v>54</v>
      </c>
      <c r="C475" t="s">
        <v>12</v>
      </c>
      <c r="D475">
        <v>0</v>
      </c>
      <c r="E475">
        <v>0</v>
      </c>
      <c r="F475">
        <v>2</v>
      </c>
      <c r="G475" s="2">
        <f t="shared" si="7"/>
        <v>1</v>
      </c>
      <c r="H475" s="2" t="s">
        <v>15</v>
      </c>
      <c r="I475">
        <v>0</v>
      </c>
      <c r="J475">
        <v>6</v>
      </c>
      <c r="K475" s="2">
        <v>6</v>
      </c>
      <c r="L475">
        <v>252</v>
      </c>
      <c r="M475" s="1">
        <v>8.4</v>
      </c>
      <c r="N475" s="1"/>
    </row>
    <row r="476" spans="1:14" x14ac:dyDescent="0.2">
      <c r="A476">
        <v>105.3</v>
      </c>
      <c r="B476">
        <v>64</v>
      </c>
      <c r="C476" t="s">
        <v>13</v>
      </c>
      <c r="D476">
        <v>4</v>
      </c>
      <c r="E476">
        <v>0</v>
      </c>
      <c r="F476">
        <v>5</v>
      </c>
      <c r="G476" s="2">
        <f t="shared" si="7"/>
        <v>1</v>
      </c>
      <c r="H476" s="2" t="s">
        <v>16</v>
      </c>
      <c r="I476">
        <v>0</v>
      </c>
      <c r="J476">
        <v>0</v>
      </c>
      <c r="K476" s="2">
        <v>0</v>
      </c>
      <c r="L476">
        <v>205</v>
      </c>
      <c r="M476" s="1">
        <v>6.833333333333333</v>
      </c>
      <c r="N476" s="1"/>
    </row>
    <row r="477" spans="1:14" x14ac:dyDescent="0.2">
      <c r="A477">
        <v>16</v>
      </c>
      <c r="B477">
        <v>58</v>
      </c>
      <c r="C477" t="s">
        <v>12</v>
      </c>
      <c r="D477">
        <v>1</v>
      </c>
      <c r="E477">
        <v>0</v>
      </c>
      <c r="F477">
        <v>3</v>
      </c>
      <c r="G477" s="2">
        <f t="shared" si="7"/>
        <v>1</v>
      </c>
      <c r="H477" s="2" t="s">
        <v>16</v>
      </c>
      <c r="I477">
        <v>0</v>
      </c>
      <c r="J477">
        <v>0</v>
      </c>
      <c r="K477" s="2">
        <v>0</v>
      </c>
      <c r="L477">
        <v>28</v>
      </c>
      <c r="M477" s="1">
        <v>0.93333333333333335</v>
      </c>
      <c r="N477" s="1"/>
    </row>
    <row r="478" spans="1:14" x14ac:dyDescent="0.2">
      <c r="A478">
        <v>865.3</v>
      </c>
      <c r="B478">
        <v>43</v>
      </c>
      <c r="C478" t="s">
        <v>11</v>
      </c>
      <c r="D478">
        <v>1</v>
      </c>
      <c r="E478">
        <v>0</v>
      </c>
      <c r="F478">
        <v>2</v>
      </c>
      <c r="G478" s="2">
        <f t="shared" si="7"/>
        <v>1</v>
      </c>
      <c r="H478" s="2" t="s">
        <v>15</v>
      </c>
      <c r="I478">
        <v>0</v>
      </c>
      <c r="J478">
        <v>15</v>
      </c>
      <c r="K478" s="2">
        <v>15</v>
      </c>
      <c r="L478">
        <v>252</v>
      </c>
      <c r="M478" s="1">
        <v>8.4</v>
      </c>
      <c r="N478" s="1"/>
    </row>
    <row r="479" spans="1:14" x14ac:dyDescent="0.2">
      <c r="A479">
        <v>54.4</v>
      </c>
      <c r="B479">
        <v>56</v>
      </c>
      <c r="C479" t="s">
        <v>12</v>
      </c>
      <c r="D479">
        <v>1</v>
      </c>
      <c r="E479">
        <v>2</v>
      </c>
      <c r="F479">
        <v>8</v>
      </c>
      <c r="G479" s="2">
        <f t="shared" si="7"/>
        <v>1</v>
      </c>
      <c r="H479" s="2" t="s">
        <v>16</v>
      </c>
      <c r="I479">
        <v>0</v>
      </c>
      <c r="J479">
        <v>0</v>
      </c>
      <c r="K479" s="2">
        <v>0</v>
      </c>
      <c r="L479">
        <v>42</v>
      </c>
      <c r="M479" s="1">
        <v>1.4</v>
      </c>
      <c r="N479" s="1"/>
    </row>
    <row r="480" spans="1:14" x14ac:dyDescent="0.2">
      <c r="A480">
        <v>275.2</v>
      </c>
      <c r="B480">
        <v>53</v>
      </c>
      <c r="C480" t="s">
        <v>12</v>
      </c>
      <c r="D480">
        <v>2</v>
      </c>
      <c r="E480">
        <v>0</v>
      </c>
      <c r="F480">
        <v>3</v>
      </c>
      <c r="G480" s="2">
        <f t="shared" si="7"/>
        <v>1</v>
      </c>
      <c r="H480" s="2" t="s">
        <v>16</v>
      </c>
      <c r="I480">
        <v>0</v>
      </c>
      <c r="J480">
        <v>0</v>
      </c>
      <c r="K480" s="2">
        <v>0</v>
      </c>
      <c r="L480">
        <v>273</v>
      </c>
      <c r="M480" s="1">
        <v>9.1</v>
      </c>
      <c r="N480" s="1"/>
    </row>
    <row r="481" spans="1:14" x14ac:dyDescent="0.2">
      <c r="A481">
        <v>826.7</v>
      </c>
      <c r="B481">
        <v>40</v>
      </c>
      <c r="C481" t="s">
        <v>9</v>
      </c>
      <c r="D481">
        <v>8</v>
      </c>
      <c r="E481">
        <v>0</v>
      </c>
      <c r="F481">
        <v>3</v>
      </c>
      <c r="G481" s="2">
        <f t="shared" si="7"/>
        <v>1</v>
      </c>
      <c r="H481" s="2" t="s">
        <v>16</v>
      </c>
      <c r="I481">
        <v>0</v>
      </c>
      <c r="J481">
        <v>0</v>
      </c>
      <c r="K481" s="2">
        <v>0</v>
      </c>
      <c r="L481">
        <v>328</v>
      </c>
      <c r="M481" s="1">
        <v>10.933333333333334</v>
      </c>
      <c r="N481" s="1"/>
    </row>
    <row r="482" spans="1:14" x14ac:dyDescent="0.2">
      <c r="A482">
        <v>52664.9</v>
      </c>
      <c r="B482">
        <v>65</v>
      </c>
      <c r="C482" t="s">
        <v>13</v>
      </c>
      <c r="D482">
        <v>34</v>
      </c>
      <c r="E482">
        <v>5</v>
      </c>
      <c r="F482">
        <v>16</v>
      </c>
      <c r="G482" s="2">
        <f t="shared" si="7"/>
        <v>1</v>
      </c>
      <c r="H482" s="2" t="s">
        <v>16</v>
      </c>
      <c r="I482">
        <v>0</v>
      </c>
      <c r="J482">
        <v>7</v>
      </c>
      <c r="K482" s="2">
        <v>7</v>
      </c>
      <c r="L482">
        <v>239</v>
      </c>
      <c r="M482" s="1">
        <v>7.9666666666666668</v>
      </c>
      <c r="N482" s="1"/>
    </row>
    <row r="483" spans="1:14" x14ac:dyDescent="0.2">
      <c r="A483">
        <v>450.8</v>
      </c>
      <c r="B483">
        <v>66</v>
      </c>
      <c r="C483" t="s">
        <v>13</v>
      </c>
      <c r="D483">
        <v>1</v>
      </c>
      <c r="E483">
        <v>2</v>
      </c>
      <c r="F483">
        <v>5</v>
      </c>
      <c r="G483" s="2">
        <f t="shared" si="7"/>
        <v>1</v>
      </c>
      <c r="H483" s="2" t="s">
        <v>16</v>
      </c>
      <c r="I483">
        <v>0</v>
      </c>
      <c r="J483">
        <v>9</v>
      </c>
      <c r="K483" s="2">
        <v>9</v>
      </c>
      <c r="L483">
        <v>258</v>
      </c>
      <c r="M483" s="1">
        <v>8.6</v>
      </c>
      <c r="N483" s="1"/>
    </row>
    <row r="484" spans="1:14" x14ac:dyDescent="0.2">
      <c r="A484">
        <v>2921.3</v>
      </c>
      <c r="B484">
        <v>61</v>
      </c>
      <c r="C484" t="s">
        <v>13</v>
      </c>
      <c r="D484">
        <v>5</v>
      </c>
      <c r="E484">
        <v>4</v>
      </c>
      <c r="F484">
        <v>6</v>
      </c>
      <c r="G484" s="2">
        <f t="shared" si="7"/>
        <v>1</v>
      </c>
      <c r="H484" s="2" t="s">
        <v>16</v>
      </c>
      <c r="I484">
        <v>0</v>
      </c>
      <c r="J484">
        <v>1</v>
      </c>
      <c r="K484" s="2">
        <v>1</v>
      </c>
      <c r="L484">
        <v>169</v>
      </c>
      <c r="M484" s="1">
        <v>5.6333333333333337</v>
      </c>
      <c r="N484" s="1"/>
    </row>
    <row r="485" spans="1:14" x14ac:dyDescent="0.2">
      <c r="A485">
        <v>350.6</v>
      </c>
      <c r="B485">
        <v>56</v>
      </c>
      <c r="C485" t="s">
        <v>12</v>
      </c>
      <c r="D485">
        <v>8</v>
      </c>
      <c r="E485">
        <v>0</v>
      </c>
      <c r="F485">
        <v>5</v>
      </c>
      <c r="G485" s="2">
        <f t="shared" si="7"/>
        <v>1</v>
      </c>
      <c r="H485" s="2" t="s">
        <v>16</v>
      </c>
      <c r="I485">
        <v>0</v>
      </c>
      <c r="J485">
        <v>0</v>
      </c>
      <c r="K485" s="2">
        <v>0</v>
      </c>
      <c r="L485">
        <v>309</v>
      </c>
      <c r="M485" s="1">
        <v>10.3</v>
      </c>
      <c r="N485" s="1"/>
    </row>
    <row r="486" spans="1:14" x14ac:dyDescent="0.2">
      <c r="A486">
        <v>1557.6</v>
      </c>
      <c r="B486">
        <v>45</v>
      </c>
      <c r="C486" t="s">
        <v>11</v>
      </c>
      <c r="D486">
        <v>10</v>
      </c>
      <c r="E486">
        <v>0</v>
      </c>
      <c r="F486">
        <v>0</v>
      </c>
      <c r="G486" s="2">
        <f t="shared" si="7"/>
        <v>0</v>
      </c>
      <c r="H486" s="2" t="s">
        <v>15</v>
      </c>
      <c r="I486">
        <v>0</v>
      </c>
      <c r="J486">
        <v>0</v>
      </c>
      <c r="K486" s="2">
        <v>0</v>
      </c>
      <c r="L486">
        <v>30</v>
      </c>
      <c r="M486" s="1">
        <v>1</v>
      </c>
      <c r="N486" s="1"/>
    </row>
    <row r="487" spans="1:14" x14ac:dyDescent="0.2">
      <c r="A487">
        <v>111.2</v>
      </c>
      <c r="B487">
        <v>51</v>
      </c>
      <c r="C487" t="s">
        <v>12</v>
      </c>
      <c r="D487">
        <v>0</v>
      </c>
      <c r="E487">
        <v>0</v>
      </c>
      <c r="F487">
        <v>2</v>
      </c>
      <c r="G487" s="2">
        <f t="shared" si="7"/>
        <v>1</v>
      </c>
      <c r="H487" s="2" t="s">
        <v>15</v>
      </c>
      <c r="I487">
        <v>0</v>
      </c>
      <c r="J487">
        <v>1</v>
      </c>
      <c r="K487" s="2">
        <v>1</v>
      </c>
      <c r="L487">
        <v>0</v>
      </c>
      <c r="M487" s="1">
        <v>0</v>
      </c>
      <c r="N487" s="1"/>
    </row>
    <row r="488" spans="1:14" x14ac:dyDescent="0.2">
      <c r="A488">
        <v>3909.8</v>
      </c>
      <c r="B488">
        <v>67</v>
      </c>
      <c r="C488" t="s">
        <v>13</v>
      </c>
      <c r="D488">
        <v>11</v>
      </c>
      <c r="E488">
        <v>0</v>
      </c>
      <c r="F488">
        <v>4</v>
      </c>
      <c r="G488" s="2">
        <f t="shared" si="7"/>
        <v>1</v>
      </c>
      <c r="H488" s="2" t="s">
        <v>16</v>
      </c>
      <c r="I488">
        <v>0</v>
      </c>
      <c r="J488">
        <v>1</v>
      </c>
      <c r="K488" s="2">
        <v>1</v>
      </c>
      <c r="L488">
        <v>249</v>
      </c>
      <c r="M488" s="1">
        <v>8.3000000000000007</v>
      </c>
      <c r="N488" s="1"/>
    </row>
    <row r="489" spans="1:14" x14ac:dyDescent="0.2">
      <c r="A489">
        <v>235.6</v>
      </c>
      <c r="B489">
        <v>54</v>
      </c>
      <c r="C489" t="s">
        <v>12</v>
      </c>
      <c r="D489">
        <v>0</v>
      </c>
      <c r="E489">
        <v>0</v>
      </c>
      <c r="F489">
        <v>3</v>
      </c>
      <c r="G489" s="2">
        <f t="shared" si="7"/>
        <v>1</v>
      </c>
      <c r="H489" s="2" t="s">
        <v>16</v>
      </c>
      <c r="I489">
        <v>0</v>
      </c>
      <c r="J489">
        <v>4</v>
      </c>
      <c r="K489" s="2">
        <v>4</v>
      </c>
      <c r="L489">
        <v>162</v>
      </c>
      <c r="M489" s="1">
        <v>5.4</v>
      </c>
      <c r="N489" s="1"/>
    </row>
    <row r="490" spans="1:14" x14ac:dyDescent="0.2">
      <c r="A490">
        <v>106.1</v>
      </c>
      <c r="B490">
        <v>58</v>
      </c>
      <c r="C490" t="s">
        <v>12</v>
      </c>
      <c r="D490">
        <v>0</v>
      </c>
      <c r="E490">
        <v>0</v>
      </c>
      <c r="F490">
        <v>1</v>
      </c>
      <c r="G490" s="2">
        <f t="shared" si="7"/>
        <v>1</v>
      </c>
      <c r="H490" s="2" t="s">
        <v>15</v>
      </c>
      <c r="I490">
        <v>0</v>
      </c>
      <c r="J490">
        <v>1</v>
      </c>
      <c r="K490" s="2">
        <v>1</v>
      </c>
      <c r="L490">
        <v>90</v>
      </c>
      <c r="M490" s="1">
        <v>3</v>
      </c>
      <c r="N490" s="1"/>
    </row>
    <row r="491" spans="1:14" x14ac:dyDescent="0.2">
      <c r="A491">
        <v>62.4</v>
      </c>
      <c r="B491">
        <v>59</v>
      </c>
      <c r="C491" t="s">
        <v>12</v>
      </c>
      <c r="D491">
        <v>3</v>
      </c>
      <c r="E491">
        <v>0</v>
      </c>
      <c r="F491">
        <v>2</v>
      </c>
      <c r="G491" s="2">
        <f t="shared" si="7"/>
        <v>1</v>
      </c>
      <c r="H491" s="2" t="s">
        <v>15</v>
      </c>
      <c r="I491">
        <v>0</v>
      </c>
      <c r="J491">
        <v>0</v>
      </c>
      <c r="K491" s="2">
        <v>0</v>
      </c>
      <c r="L491">
        <v>8</v>
      </c>
      <c r="M491" s="1">
        <v>0.26666666666666666</v>
      </c>
      <c r="N491" s="1"/>
    </row>
    <row r="492" spans="1:14" x14ac:dyDescent="0.2">
      <c r="A492">
        <v>524.1</v>
      </c>
      <c r="B492">
        <v>60</v>
      </c>
      <c r="C492" t="s">
        <v>12</v>
      </c>
      <c r="D492">
        <v>4</v>
      </c>
      <c r="E492">
        <v>2</v>
      </c>
      <c r="F492">
        <v>7</v>
      </c>
      <c r="G492" s="2">
        <f t="shared" si="7"/>
        <v>1</v>
      </c>
      <c r="H492" s="2" t="s">
        <v>16</v>
      </c>
      <c r="I492">
        <v>1</v>
      </c>
      <c r="J492">
        <v>0</v>
      </c>
      <c r="K492" s="2">
        <v>1</v>
      </c>
      <c r="L492">
        <v>27</v>
      </c>
      <c r="M492" s="1">
        <v>0.9</v>
      </c>
      <c r="N492" s="1"/>
    </row>
    <row r="493" spans="1:14" x14ac:dyDescent="0.2">
      <c r="A493">
        <v>498.1</v>
      </c>
      <c r="B493">
        <v>49</v>
      </c>
      <c r="C493" t="s">
        <v>11</v>
      </c>
      <c r="D493">
        <v>2</v>
      </c>
      <c r="E493">
        <v>0</v>
      </c>
      <c r="F493">
        <v>0</v>
      </c>
      <c r="G493" s="2">
        <f t="shared" si="7"/>
        <v>0</v>
      </c>
      <c r="H493" s="2" t="s">
        <v>15</v>
      </c>
      <c r="I493">
        <v>0</v>
      </c>
      <c r="J493">
        <v>0</v>
      </c>
      <c r="K493" s="2">
        <v>0</v>
      </c>
      <c r="L493">
        <v>2</v>
      </c>
      <c r="M493" s="1">
        <v>6.6666666666666666E-2</v>
      </c>
      <c r="N493" s="1"/>
    </row>
    <row r="494" spans="1:14" x14ac:dyDescent="0.2">
      <c r="A494">
        <v>361.5</v>
      </c>
      <c r="B494">
        <v>66</v>
      </c>
      <c r="C494" t="s">
        <v>13</v>
      </c>
      <c r="D494">
        <v>4</v>
      </c>
      <c r="E494">
        <v>2</v>
      </c>
      <c r="F494">
        <v>2</v>
      </c>
      <c r="G494" s="2">
        <f t="shared" si="7"/>
        <v>1</v>
      </c>
      <c r="H494" s="2" t="s">
        <v>15</v>
      </c>
      <c r="I494">
        <v>0</v>
      </c>
      <c r="J494">
        <v>0</v>
      </c>
      <c r="K494" s="2">
        <v>0</v>
      </c>
      <c r="L494">
        <v>105</v>
      </c>
      <c r="M494" s="1">
        <v>3.5</v>
      </c>
      <c r="N494" s="1"/>
    </row>
    <row r="495" spans="1:14" x14ac:dyDescent="0.2">
      <c r="A495">
        <v>4763.3999999999996</v>
      </c>
      <c r="B495">
        <v>52</v>
      </c>
      <c r="C495" t="s">
        <v>12</v>
      </c>
      <c r="D495">
        <v>10</v>
      </c>
      <c r="E495">
        <v>0</v>
      </c>
      <c r="F495">
        <v>4</v>
      </c>
      <c r="G495" s="2">
        <f t="shared" si="7"/>
        <v>1</v>
      </c>
      <c r="H495" s="2" t="s">
        <v>16</v>
      </c>
      <c r="I495">
        <v>0</v>
      </c>
      <c r="J495">
        <v>1</v>
      </c>
      <c r="K495" s="2">
        <v>1</v>
      </c>
      <c r="L495">
        <v>143</v>
      </c>
      <c r="M495" s="1">
        <v>4.7666666666666666</v>
      </c>
      <c r="N495" s="1"/>
    </row>
    <row r="496" spans="1:14" x14ac:dyDescent="0.2">
      <c r="A496">
        <v>299.60000000000002</v>
      </c>
      <c r="B496">
        <v>65</v>
      </c>
      <c r="C496" t="s">
        <v>13</v>
      </c>
      <c r="D496">
        <v>2</v>
      </c>
      <c r="E496">
        <v>0</v>
      </c>
      <c r="F496">
        <v>1</v>
      </c>
      <c r="G496" s="2">
        <f t="shared" si="7"/>
        <v>1</v>
      </c>
      <c r="H496" s="2" t="s">
        <v>15</v>
      </c>
      <c r="I496">
        <v>0</v>
      </c>
      <c r="J496">
        <v>7</v>
      </c>
      <c r="K496" s="2">
        <v>7</v>
      </c>
      <c r="L496">
        <v>301</v>
      </c>
      <c r="M496" s="1">
        <v>10.033333333333333</v>
      </c>
      <c r="N496" s="1"/>
    </row>
    <row r="497" spans="1:14" x14ac:dyDescent="0.2">
      <c r="A497">
        <v>958</v>
      </c>
      <c r="B497">
        <v>50</v>
      </c>
      <c r="C497" t="s">
        <v>11</v>
      </c>
      <c r="D497">
        <v>7</v>
      </c>
      <c r="E497">
        <v>0</v>
      </c>
      <c r="F497">
        <v>1</v>
      </c>
      <c r="G497" s="2">
        <f t="shared" si="7"/>
        <v>1</v>
      </c>
      <c r="H497" s="2" t="s">
        <v>15</v>
      </c>
      <c r="I497">
        <v>0</v>
      </c>
      <c r="J497">
        <v>5</v>
      </c>
      <c r="K497" s="2">
        <v>5</v>
      </c>
      <c r="L497">
        <v>237</v>
      </c>
      <c r="M497" s="1">
        <v>7.9</v>
      </c>
      <c r="N497" s="1"/>
    </row>
    <row r="498" spans="1:14" x14ac:dyDescent="0.2">
      <c r="A498">
        <v>307.5</v>
      </c>
      <c r="B498">
        <v>34</v>
      </c>
      <c r="C498" t="s">
        <v>9</v>
      </c>
      <c r="D498">
        <v>5</v>
      </c>
      <c r="E498">
        <v>0</v>
      </c>
      <c r="F498">
        <v>1</v>
      </c>
      <c r="G498" s="2">
        <f t="shared" si="7"/>
        <v>1</v>
      </c>
      <c r="H498" s="2" t="s">
        <v>15</v>
      </c>
      <c r="I498">
        <v>0</v>
      </c>
      <c r="J498">
        <v>0</v>
      </c>
      <c r="K498" s="2">
        <v>0</v>
      </c>
      <c r="L498">
        <v>165</v>
      </c>
      <c r="M498" s="1">
        <v>5.5</v>
      </c>
      <c r="N498" s="1"/>
    </row>
    <row r="499" spans="1:14" x14ac:dyDescent="0.2">
      <c r="A499">
        <v>8302.9</v>
      </c>
      <c r="B499">
        <v>47</v>
      </c>
      <c r="C499" t="s">
        <v>11</v>
      </c>
      <c r="D499">
        <v>25</v>
      </c>
      <c r="E499">
        <v>0</v>
      </c>
      <c r="F499">
        <v>7</v>
      </c>
      <c r="G499" s="2">
        <f t="shared" si="7"/>
        <v>1</v>
      </c>
      <c r="H499" s="2" t="s">
        <v>16</v>
      </c>
      <c r="I499">
        <v>0</v>
      </c>
      <c r="J499">
        <v>3</v>
      </c>
      <c r="K499" s="2">
        <v>3</v>
      </c>
      <c r="L499">
        <v>146</v>
      </c>
      <c r="M499" s="1">
        <v>4.8666666666666663</v>
      </c>
      <c r="N499" s="1"/>
    </row>
    <row r="500" spans="1:14" x14ac:dyDescent="0.2">
      <c r="A500">
        <v>260.10000000000002</v>
      </c>
      <c r="B500">
        <v>64</v>
      </c>
      <c r="C500" t="s">
        <v>13</v>
      </c>
      <c r="D500">
        <v>0</v>
      </c>
      <c r="E500">
        <v>1</v>
      </c>
      <c r="F500">
        <v>4</v>
      </c>
      <c r="G500" s="2">
        <f t="shared" si="7"/>
        <v>1</v>
      </c>
      <c r="H500" s="2" t="s">
        <v>16</v>
      </c>
      <c r="I500">
        <v>0</v>
      </c>
      <c r="J500">
        <v>0</v>
      </c>
      <c r="K500" s="2">
        <v>0</v>
      </c>
      <c r="L500">
        <v>94</v>
      </c>
      <c r="M500" s="1">
        <v>3.1333333333333333</v>
      </c>
      <c r="N500" s="1"/>
    </row>
    <row r="501" spans="1:14" x14ac:dyDescent="0.2">
      <c r="A501">
        <v>36.799999999999997</v>
      </c>
      <c r="B501">
        <v>61</v>
      </c>
      <c r="C501" t="s">
        <v>13</v>
      </c>
      <c r="D501">
        <v>0</v>
      </c>
      <c r="E501">
        <v>0</v>
      </c>
      <c r="F501">
        <v>3</v>
      </c>
      <c r="G501" s="2">
        <f t="shared" si="7"/>
        <v>1</v>
      </c>
      <c r="H501" s="2" t="s">
        <v>16</v>
      </c>
      <c r="I501">
        <v>0</v>
      </c>
      <c r="J501">
        <v>0</v>
      </c>
      <c r="K501" s="2">
        <v>0</v>
      </c>
      <c r="L501">
        <v>0</v>
      </c>
      <c r="M501" s="1">
        <v>0</v>
      </c>
      <c r="N501" s="1"/>
    </row>
    <row r="502" spans="1:14" x14ac:dyDescent="0.2">
      <c r="A502">
        <v>212.8</v>
      </c>
      <c r="B502">
        <v>63</v>
      </c>
      <c r="C502" t="s">
        <v>13</v>
      </c>
      <c r="D502">
        <v>2</v>
      </c>
      <c r="E502">
        <v>0</v>
      </c>
      <c r="F502">
        <v>4</v>
      </c>
      <c r="G502" s="2">
        <f t="shared" si="7"/>
        <v>1</v>
      </c>
      <c r="H502" s="2" t="s">
        <v>16</v>
      </c>
      <c r="I502">
        <v>0</v>
      </c>
      <c r="J502">
        <v>0</v>
      </c>
      <c r="K502" s="2">
        <v>0</v>
      </c>
      <c r="L502">
        <v>108</v>
      </c>
      <c r="M502" s="1">
        <v>3.6</v>
      </c>
      <c r="N502" s="1"/>
    </row>
    <row r="503" spans="1:14" x14ac:dyDescent="0.2">
      <c r="A503">
        <v>562.4</v>
      </c>
      <c r="B503">
        <v>67</v>
      </c>
      <c r="C503" t="s">
        <v>13</v>
      </c>
      <c r="D503">
        <v>7</v>
      </c>
      <c r="E503">
        <v>0</v>
      </c>
      <c r="F503">
        <v>6</v>
      </c>
      <c r="G503" s="2">
        <f t="shared" si="7"/>
        <v>1</v>
      </c>
      <c r="H503" s="2" t="s">
        <v>16</v>
      </c>
      <c r="I503">
        <v>0</v>
      </c>
      <c r="J503">
        <v>0</v>
      </c>
      <c r="K503" s="2">
        <v>0</v>
      </c>
      <c r="L503">
        <v>28</v>
      </c>
      <c r="M503" s="1">
        <v>0.93333333333333335</v>
      </c>
      <c r="N503" s="1"/>
    </row>
    <row r="504" spans="1:14" x14ac:dyDescent="0.2">
      <c r="A504">
        <v>186.4</v>
      </c>
      <c r="B504">
        <v>57</v>
      </c>
      <c r="C504" t="s">
        <v>12</v>
      </c>
      <c r="D504">
        <v>6</v>
      </c>
      <c r="E504">
        <v>3</v>
      </c>
      <c r="F504">
        <v>11</v>
      </c>
      <c r="G504" s="2">
        <f t="shared" si="7"/>
        <v>1</v>
      </c>
      <c r="H504" s="2" t="s">
        <v>16</v>
      </c>
      <c r="I504">
        <v>0</v>
      </c>
      <c r="J504">
        <v>0</v>
      </c>
      <c r="K504" s="2">
        <v>0</v>
      </c>
      <c r="L504">
        <v>187</v>
      </c>
      <c r="M504" s="1">
        <v>6.2333333333333334</v>
      </c>
      <c r="N504" s="1"/>
    </row>
    <row r="505" spans="1:14" x14ac:dyDescent="0.2">
      <c r="A505">
        <v>4019</v>
      </c>
      <c r="B505">
        <v>62</v>
      </c>
      <c r="C505" t="s">
        <v>13</v>
      </c>
      <c r="D505">
        <v>4</v>
      </c>
      <c r="E505">
        <v>1</v>
      </c>
      <c r="F505">
        <v>9</v>
      </c>
      <c r="G505" s="2">
        <f t="shared" si="7"/>
        <v>1</v>
      </c>
      <c r="H505" s="2" t="s">
        <v>16</v>
      </c>
      <c r="I505">
        <v>1</v>
      </c>
      <c r="J505">
        <v>1</v>
      </c>
      <c r="K505" s="2">
        <v>2</v>
      </c>
      <c r="L505">
        <v>350</v>
      </c>
      <c r="M505" s="1">
        <v>11.666666666666666</v>
      </c>
      <c r="N505" s="1"/>
    </row>
    <row r="506" spans="1:14" x14ac:dyDescent="0.2">
      <c r="A506">
        <v>42</v>
      </c>
      <c r="B506">
        <v>64</v>
      </c>
      <c r="C506" t="s">
        <v>13</v>
      </c>
      <c r="D506">
        <v>2</v>
      </c>
      <c r="E506">
        <v>1</v>
      </c>
      <c r="F506">
        <v>5</v>
      </c>
      <c r="G506" s="2">
        <f t="shared" si="7"/>
        <v>1</v>
      </c>
      <c r="H506" s="2" t="s">
        <v>16</v>
      </c>
      <c r="I506">
        <v>0</v>
      </c>
      <c r="J506">
        <v>1</v>
      </c>
      <c r="K506" s="2">
        <v>1</v>
      </c>
      <c r="L506">
        <v>180</v>
      </c>
      <c r="M506" s="1">
        <v>6</v>
      </c>
      <c r="N506" s="1"/>
    </row>
    <row r="507" spans="1:14" x14ac:dyDescent="0.2">
      <c r="A507">
        <v>189.4</v>
      </c>
      <c r="B507">
        <v>58</v>
      </c>
      <c r="C507" t="s">
        <v>12</v>
      </c>
      <c r="D507">
        <v>0</v>
      </c>
      <c r="E507">
        <v>0</v>
      </c>
      <c r="F507">
        <v>3</v>
      </c>
      <c r="G507" s="2">
        <f t="shared" si="7"/>
        <v>1</v>
      </c>
      <c r="H507" s="2" t="s">
        <v>16</v>
      </c>
      <c r="I507">
        <v>0</v>
      </c>
      <c r="J507">
        <v>5</v>
      </c>
      <c r="K507" s="2">
        <v>5</v>
      </c>
      <c r="L507">
        <v>321</v>
      </c>
      <c r="M507" s="1">
        <v>10.7</v>
      </c>
      <c r="N507" s="1"/>
    </row>
    <row r="508" spans="1:14" x14ac:dyDescent="0.2">
      <c r="A508">
        <v>683.9</v>
      </c>
      <c r="B508">
        <v>59</v>
      </c>
      <c r="C508" t="s">
        <v>12</v>
      </c>
      <c r="D508">
        <v>3</v>
      </c>
      <c r="E508">
        <v>0</v>
      </c>
      <c r="F508">
        <v>2</v>
      </c>
      <c r="G508" s="2">
        <f t="shared" si="7"/>
        <v>1</v>
      </c>
      <c r="H508" s="2" t="s">
        <v>15</v>
      </c>
      <c r="I508">
        <v>0</v>
      </c>
      <c r="J508">
        <v>0</v>
      </c>
      <c r="K508" s="2">
        <v>0</v>
      </c>
      <c r="L508">
        <v>30</v>
      </c>
      <c r="M508" s="1">
        <v>1</v>
      </c>
      <c r="N508" s="1"/>
    </row>
    <row r="509" spans="1:14" x14ac:dyDescent="0.2">
      <c r="A509">
        <v>67.5</v>
      </c>
      <c r="B509">
        <v>59</v>
      </c>
      <c r="C509" t="s">
        <v>12</v>
      </c>
      <c r="D509">
        <v>0</v>
      </c>
      <c r="E509">
        <v>0</v>
      </c>
      <c r="F509">
        <v>2</v>
      </c>
      <c r="G509" s="2">
        <f t="shared" si="7"/>
        <v>1</v>
      </c>
      <c r="H509" s="2" t="s">
        <v>15</v>
      </c>
      <c r="I509">
        <v>0</v>
      </c>
      <c r="J509">
        <v>2</v>
      </c>
      <c r="K509" s="2">
        <v>2</v>
      </c>
      <c r="L509">
        <v>89</v>
      </c>
      <c r="M509" s="1">
        <v>2.9666666666666668</v>
      </c>
      <c r="N509" s="1"/>
    </row>
    <row r="510" spans="1:14" x14ac:dyDescent="0.2">
      <c r="A510">
        <v>1817.6</v>
      </c>
      <c r="B510">
        <v>55</v>
      </c>
      <c r="C510" t="s">
        <v>12</v>
      </c>
      <c r="D510">
        <v>12</v>
      </c>
      <c r="E510">
        <v>0</v>
      </c>
      <c r="F510">
        <v>1</v>
      </c>
      <c r="G510" s="2">
        <f t="shared" si="7"/>
        <v>1</v>
      </c>
      <c r="H510" s="2" t="s">
        <v>15</v>
      </c>
      <c r="I510">
        <v>0</v>
      </c>
      <c r="J510">
        <v>0</v>
      </c>
      <c r="K510" s="2">
        <v>0</v>
      </c>
      <c r="L510">
        <v>42</v>
      </c>
      <c r="M510" s="1">
        <v>1.4</v>
      </c>
      <c r="N510" s="1"/>
    </row>
    <row r="511" spans="1:14" x14ac:dyDescent="0.2">
      <c r="A511">
        <v>515</v>
      </c>
      <c r="B511">
        <v>61</v>
      </c>
      <c r="C511" t="s">
        <v>13</v>
      </c>
      <c r="D511">
        <v>3</v>
      </c>
      <c r="E511">
        <v>0</v>
      </c>
      <c r="F511">
        <v>1</v>
      </c>
      <c r="G511" s="2">
        <f t="shared" si="7"/>
        <v>1</v>
      </c>
      <c r="H511" s="2" t="s">
        <v>15</v>
      </c>
      <c r="I511">
        <v>0</v>
      </c>
      <c r="J511">
        <v>0</v>
      </c>
      <c r="K511" s="2">
        <v>0</v>
      </c>
      <c r="L511">
        <v>94</v>
      </c>
      <c r="M511" s="1">
        <v>3.1333333333333333</v>
      </c>
      <c r="N511" s="1"/>
    </row>
    <row r="512" spans="1:14" x14ac:dyDescent="0.2">
      <c r="A512">
        <v>36.799999999999997</v>
      </c>
      <c r="B512">
        <v>57</v>
      </c>
      <c r="C512" t="s">
        <v>12</v>
      </c>
      <c r="D512">
        <v>0</v>
      </c>
      <c r="E512">
        <v>0</v>
      </c>
      <c r="F512">
        <v>2</v>
      </c>
      <c r="G512" s="2">
        <f t="shared" si="7"/>
        <v>1</v>
      </c>
      <c r="H512" s="2" t="s">
        <v>15</v>
      </c>
      <c r="I512">
        <v>0</v>
      </c>
      <c r="J512">
        <v>0</v>
      </c>
      <c r="K512" s="2">
        <v>0</v>
      </c>
      <c r="L512">
        <v>0</v>
      </c>
      <c r="M512" s="1">
        <v>0</v>
      </c>
      <c r="N512" s="1"/>
    </row>
    <row r="513" spans="1:14" x14ac:dyDescent="0.2">
      <c r="A513">
        <v>701.1</v>
      </c>
      <c r="B513">
        <v>52</v>
      </c>
      <c r="C513" t="s">
        <v>12</v>
      </c>
      <c r="D513">
        <v>0</v>
      </c>
      <c r="E513">
        <v>0</v>
      </c>
      <c r="F513">
        <v>1</v>
      </c>
      <c r="G513" s="2">
        <f t="shared" si="7"/>
        <v>1</v>
      </c>
      <c r="H513" s="2" t="s">
        <v>15</v>
      </c>
      <c r="I513">
        <v>0</v>
      </c>
      <c r="J513">
        <v>15</v>
      </c>
      <c r="K513" s="2">
        <v>15</v>
      </c>
      <c r="L513">
        <v>340</v>
      </c>
      <c r="M513" s="1">
        <v>11.333333333333334</v>
      </c>
      <c r="N513" s="1"/>
    </row>
    <row r="514" spans="1:14" x14ac:dyDescent="0.2">
      <c r="A514">
        <v>463.3</v>
      </c>
      <c r="B514">
        <v>62</v>
      </c>
      <c r="C514" t="s">
        <v>13</v>
      </c>
      <c r="D514">
        <v>7</v>
      </c>
      <c r="E514">
        <v>0</v>
      </c>
      <c r="F514">
        <v>3</v>
      </c>
      <c r="G514" s="2">
        <f t="shared" si="7"/>
        <v>1</v>
      </c>
      <c r="H514" s="2" t="s">
        <v>16</v>
      </c>
      <c r="I514">
        <v>0</v>
      </c>
      <c r="J514">
        <v>2</v>
      </c>
      <c r="K514" s="2">
        <v>2</v>
      </c>
      <c r="L514">
        <v>247</v>
      </c>
      <c r="M514" s="1">
        <v>8.2333333333333325</v>
      </c>
      <c r="N514" s="1"/>
    </row>
    <row r="515" spans="1:14" x14ac:dyDescent="0.2">
      <c r="A515">
        <v>947.7</v>
      </c>
      <c r="B515">
        <v>64</v>
      </c>
      <c r="C515" t="s">
        <v>13</v>
      </c>
      <c r="D515">
        <v>4</v>
      </c>
      <c r="E515">
        <v>0</v>
      </c>
      <c r="F515">
        <v>0</v>
      </c>
      <c r="G515" s="2">
        <f t="shared" ref="G515:G578" si="8">IF(F515&gt;=1,1,0)</f>
        <v>0</v>
      </c>
      <c r="H515" s="2" t="s">
        <v>15</v>
      </c>
      <c r="I515">
        <v>0</v>
      </c>
      <c r="J515">
        <v>3</v>
      </c>
      <c r="K515" s="2">
        <v>3</v>
      </c>
      <c r="L515">
        <v>256</v>
      </c>
      <c r="M515" s="1">
        <v>8.5333333333333332</v>
      </c>
      <c r="N515" s="1"/>
    </row>
    <row r="516" spans="1:14" x14ac:dyDescent="0.2">
      <c r="A516">
        <v>969.6</v>
      </c>
      <c r="B516">
        <v>61</v>
      </c>
      <c r="C516" t="s">
        <v>13</v>
      </c>
      <c r="D516">
        <v>6</v>
      </c>
      <c r="E516">
        <v>0</v>
      </c>
      <c r="F516">
        <v>4</v>
      </c>
      <c r="G516" s="2">
        <f t="shared" si="8"/>
        <v>1</v>
      </c>
      <c r="H516" s="2" t="s">
        <v>16</v>
      </c>
      <c r="I516">
        <v>0</v>
      </c>
      <c r="J516">
        <v>2</v>
      </c>
      <c r="K516" s="2">
        <v>2</v>
      </c>
      <c r="L516">
        <v>116</v>
      </c>
      <c r="M516" s="1">
        <v>3.8666666666666667</v>
      </c>
      <c r="N516" s="1"/>
    </row>
    <row r="517" spans="1:14" x14ac:dyDescent="0.2">
      <c r="A517">
        <v>1740.6</v>
      </c>
      <c r="B517">
        <v>65</v>
      </c>
      <c r="C517" t="s">
        <v>13</v>
      </c>
      <c r="D517">
        <v>0</v>
      </c>
      <c r="E517">
        <v>0</v>
      </c>
      <c r="F517">
        <v>4</v>
      </c>
      <c r="G517" s="2">
        <f t="shared" si="8"/>
        <v>1</v>
      </c>
      <c r="H517" s="2" t="s">
        <v>16</v>
      </c>
      <c r="I517">
        <v>0</v>
      </c>
      <c r="J517">
        <v>21</v>
      </c>
      <c r="K517" s="2">
        <v>21</v>
      </c>
      <c r="L517">
        <v>335</v>
      </c>
      <c r="M517" s="1">
        <v>11.166666666666666</v>
      </c>
      <c r="N517" s="1"/>
    </row>
    <row r="518" spans="1:14" x14ac:dyDescent="0.2">
      <c r="A518">
        <v>82.3</v>
      </c>
      <c r="B518">
        <v>63</v>
      </c>
      <c r="C518" t="s">
        <v>13</v>
      </c>
      <c r="D518">
        <v>2</v>
      </c>
      <c r="E518">
        <v>0</v>
      </c>
      <c r="F518">
        <v>2</v>
      </c>
      <c r="G518" s="2">
        <f t="shared" si="8"/>
        <v>1</v>
      </c>
      <c r="H518" s="2" t="s">
        <v>15</v>
      </c>
      <c r="I518">
        <v>0</v>
      </c>
      <c r="J518">
        <v>1</v>
      </c>
      <c r="K518" s="2">
        <v>1</v>
      </c>
      <c r="L518">
        <v>202</v>
      </c>
      <c r="M518" s="1">
        <v>6.7333333333333334</v>
      </c>
      <c r="N518" s="1"/>
    </row>
    <row r="519" spans="1:14" x14ac:dyDescent="0.2">
      <c r="A519">
        <v>1135</v>
      </c>
      <c r="B519">
        <v>68</v>
      </c>
      <c r="C519" t="s">
        <v>13</v>
      </c>
      <c r="D519">
        <v>4</v>
      </c>
      <c r="E519">
        <v>0</v>
      </c>
      <c r="F519">
        <v>1</v>
      </c>
      <c r="G519" s="2">
        <f t="shared" si="8"/>
        <v>1</v>
      </c>
      <c r="H519" s="2" t="s">
        <v>15</v>
      </c>
      <c r="I519">
        <v>0</v>
      </c>
      <c r="J519">
        <v>21</v>
      </c>
      <c r="K519" s="2">
        <v>21</v>
      </c>
      <c r="L519">
        <v>308</v>
      </c>
      <c r="M519" s="1">
        <v>10.266666666666667</v>
      </c>
      <c r="N519" s="1"/>
    </row>
    <row r="520" spans="1:14" x14ac:dyDescent="0.2">
      <c r="A520">
        <v>897.8</v>
      </c>
      <c r="B520">
        <v>53</v>
      </c>
      <c r="C520" t="s">
        <v>12</v>
      </c>
      <c r="D520">
        <v>7</v>
      </c>
      <c r="E520">
        <v>0</v>
      </c>
      <c r="F520">
        <v>1</v>
      </c>
      <c r="G520" s="2">
        <f t="shared" si="8"/>
        <v>1</v>
      </c>
      <c r="H520" s="2" t="s">
        <v>15</v>
      </c>
      <c r="I520">
        <v>0</v>
      </c>
      <c r="J520">
        <v>7</v>
      </c>
      <c r="K520" s="2">
        <v>7</v>
      </c>
      <c r="L520">
        <v>230</v>
      </c>
      <c r="M520" s="1">
        <v>7.666666666666667</v>
      </c>
      <c r="N520" s="1"/>
    </row>
    <row r="521" spans="1:14" x14ac:dyDescent="0.2">
      <c r="A521">
        <v>92.3</v>
      </c>
      <c r="B521">
        <v>51</v>
      </c>
      <c r="C521" t="s">
        <v>12</v>
      </c>
      <c r="D521">
        <v>1</v>
      </c>
      <c r="E521">
        <v>0</v>
      </c>
      <c r="F521">
        <v>1</v>
      </c>
      <c r="G521" s="2">
        <f t="shared" si="8"/>
        <v>1</v>
      </c>
      <c r="H521" s="2" t="s">
        <v>15</v>
      </c>
      <c r="I521">
        <v>0</v>
      </c>
      <c r="J521">
        <v>4</v>
      </c>
      <c r="K521" s="2">
        <v>4</v>
      </c>
      <c r="L521">
        <v>176</v>
      </c>
      <c r="M521" s="1">
        <v>5.8666666666666663</v>
      </c>
      <c r="N521" s="1"/>
    </row>
    <row r="522" spans="1:14" x14ac:dyDescent="0.2">
      <c r="A522">
        <v>1207.3</v>
      </c>
      <c r="B522">
        <v>67</v>
      </c>
      <c r="C522" t="s">
        <v>13</v>
      </c>
      <c r="D522">
        <v>6</v>
      </c>
      <c r="E522">
        <v>0</v>
      </c>
      <c r="F522">
        <v>2</v>
      </c>
      <c r="G522" s="2">
        <f t="shared" si="8"/>
        <v>1</v>
      </c>
      <c r="H522" s="2" t="s">
        <v>15</v>
      </c>
      <c r="I522">
        <v>0</v>
      </c>
      <c r="J522">
        <v>9</v>
      </c>
      <c r="K522" s="2">
        <v>9</v>
      </c>
      <c r="L522">
        <v>340</v>
      </c>
      <c r="M522" s="1">
        <v>11.333333333333334</v>
      </c>
      <c r="N522" s="1"/>
    </row>
    <row r="523" spans="1:14" x14ac:dyDescent="0.2">
      <c r="A523">
        <v>281.8</v>
      </c>
      <c r="B523">
        <v>48</v>
      </c>
      <c r="C523" t="s">
        <v>11</v>
      </c>
      <c r="D523">
        <v>2</v>
      </c>
      <c r="E523">
        <v>0</v>
      </c>
      <c r="F523">
        <v>1</v>
      </c>
      <c r="G523" s="2">
        <f t="shared" si="8"/>
        <v>1</v>
      </c>
      <c r="H523" s="2" t="s">
        <v>15</v>
      </c>
      <c r="I523">
        <v>0</v>
      </c>
      <c r="J523">
        <v>7</v>
      </c>
      <c r="K523" s="2">
        <v>7</v>
      </c>
      <c r="L523">
        <v>337</v>
      </c>
      <c r="M523" s="1">
        <v>11.233333333333333</v>
      </c>
      <c r="N523" s="1"/>
    </row>
    <row r="524" spans="1:14" x14ac:dyDescent="0.2">
      <c r="A524">
        <v>8571.5</v>
      </c>
      <c r="B524">
        <v>55</v>
      </c>
      <c r="C524" t="s">
        <v>12</v>
      </c>
      <c r="D524">
        <v>6</v>
      </c>
      <c r="E524">
        <v>0</v>
      </c>
      <c r="F524">
        <v>3</v>
      </c>
      <c r="G524" s="2">
        <f t="shared" si="8"/>
        <v>1</v>
      </c>
      <c r="H524" s="2" t="s">
        <v>16</v>
      </c>
      <c r="I524">
        <v>0</v>
      </c>
      <c r="J524">
        <v>6</v>
      </c>
      <c r="K524" s="2">
        <v>6</v>
      </c>
      <c r="L524">
        <v>133</v>
      </c>
      <c r="M524" s="1">
        <v>4.4333333333333336</v>
      </c>
      <c r="N524" s="1"/>
    </row>
    <row r="525" spans="1:14" x14ac:dyDescent="0.2">
      <c r="A525">
        <v>67.2</v>
      </c>
      <c r="B525">
        <v>68</v>
      </c>
      <c r="C525" t="s">
        <v>13</v>
      </c>
      <c r="D525">
        <v>2</v>
      </c>
      <c r="E525">
        <v>1</v>
      </c>
      <c r="F525">
        <v>4</v>
      </c>
      <c r="G525" s="2">
        <f t="shared" si="8"/>
        <v>1</v>
      </c>
      <c r="H525" s="2" t="s">
        <v>16</v>
      </c>
      <c r="I525">
        <v>0</v>
      </c>
      <c r="J525">
        <v>0</v>
      </c>
      <c r="K525" s="2">
        <v>0</v>
      </c>
      <c r="L525">
        <v>1</v>
      </c>
      <c r="M525" s="1">
        <v>3.3333333333333333E-2</v>
      </c>
      <c r="N525" s="1"/>
    </row>
    <row r="526" spans="1:14" x14ac:dyDescent="0.2">
      <c r="A526">
        <v>5674.8</v>
      </c>
      <c r="B526">
        <v>66</v>
      </c>
      <c r="C526" t="s">
        <v>13</v>
      </c>
      <c r="D526">
        <v>7</v>
      </c>
      <c r="E526">
        <v>0</v>
      </c>
      <c r="F526">
        <v>9</v>
      </c>
      <c r="G526" s="2">
        <f t="shared" si="8"/>
        <v>1</v>
      </c>
      <c r="H526" s="2" t="s">
        <v>16</v>
      </c>
      <c r="I526">
        <v>0</v>
      </c>
      <c r="J526">
        <v>6</v>
      </c>
      <c r="K526" s="2">
        <v>6</v>
      </c>
      <c r="L526">
        <v>313</v>
      </c>
      <c r="M526" s="1">
        <v>10.433333333333334</v>
      </c>
      <c r="N526" s="1"/>
    </row>
    <row r="527" spans="1:14" x14ac:dyDescent="0.2">
      <c r="A527">
        <v>79.3</v>
      </c>
      <c r="B527">
        <v>66</v>
      </c>
      <c r="C527" t="s">
        <v>13</v>
      </c>
      <c r="D527">
        <v>1</v>
      </c>
      <c r="E527">
        <v>0</v>
      </c>
      <c r="F527">
        <v>2</v>
      </c>
      <c r="G527" s="2">
        <f t="shared" si="8"/>
        <v>1</v>
      </c>
      <c r="H527" s="2" t="s">
        <v>15</v>
      </c>
      <c r="I527">
        <v>0</v>
      </c>
      <c r="J527">
        <v>3</v>
      </c>
      <c r="K527" s="2">
        <v>3</v>
      </c>
      <c r="L527">
        <v>237</v>
      </c>
      <c r="M527" s="1">
        <v>7.9</v>
      </c>
      <c r="N527" s="1"/>
    </row>
    <row r="528" spans="1:14" x14ac:dyDescent="0.2">
      <c r="A528">
        <v>273.2</v>
      </c>
      <c r="B528">
        <v>58</v>
      </c>
      <c r="C528" t="s">
        <v>12</v>
      </c>
      <c r="D528">
        <v>0</v>
      </c>
      <c r="E528">
        <v>0</v>
      </c>
      <c r="F528">
        <v>3</v>
      </c>
      <c r="G528" s="2">
        <f t="shared" si="8"/>
        <v>1</v>
      </c>
      <c r="H528" s="2" t="s">
        <v>16</v>
      </c>
      <c r="I528">
        <v>0</v>
      </c>
      <c r="J528">
        <v>2</v>
      </c>
      <c r="K528" s="2">
        <v>2</v>
      </c>
      <c r="L528">
        <v>99</v>
      </c>
      <c r="M528" s="1">
        <v>3.3</v>
      </c>
      <c r="N528" s="1"/>
    </row>
    <row r="529" spans="1:14" x14ac:dyDescent="0.2">
      <c r="A529">
        <v>786.9</v>
      </c>
      <c r="B529">
        <v>52</v>
      </c>
      <c r="C529" t="s">
        <v>12</v>
      </c>
      <c r="D529">
        <v>1</v>
      </c>
      <c r="E529">
        <v>0</v>
      </c>
      <c r="F529">
        <v>1</v>
      </c>
      <c r="G529" s="2">
        <f t="shared" si="8"/>
        <v>1</v>
      </c>
      <c r="H529" s="2" t="s">
        <v>15</v>
      </c>
      <c r="I529">
        <v>0</v>
      </c>
      <c r="J529">
        <v>10</v>
      </c>
      <c r="K529" s="2">
        <v>10</v>
      </c>
      <c r="L529">
        <v>315</v>
      </c>
      <c r="M529" s="1">
        <v>10.5</v>
      </c>
      <c r="N529" s="1"/>
    </row>
    <row r="530" spans="1:14" x14ac:dyDescent="0.2">
      <c r="A530">
        <v>14840.5</v>
      </c>
      <c r="B530">
        <v>60</v>
      </c>
      <c r="C530" t="s">
        <v>12</v>
      </c>
      <c r="D530">
        <v>5</v>
      </c>
      <c r="E530">
        <v>0</v>
      </c>
      <c r="F530">
        <v>5</v>
      </c>
      <c r="G530" s="2">
        <f t="shared" si="8"/>
        <v>1</v>
      </c>
      <c r="H530" s="2" t="s">
        <v>16</v>
      </c>
      <c r="I530">
        <v>1</v>
      </c>
      <c r="J530">
        <v>0</v>
      </c>
      <c r="K530" s="2">
        <v>1</v>
      </c>
      <c r="L530">
        <v>294</v>
      </c>
      <c r="M530" s="1">
        <v>9.8000000000000007</v>
      </c>
      <c r="N530" s="1"/>
    </row>
    <row r="531" spans="1:14" x14ac:dyDescent="0.2">
      <c r="A531">
        <v>271.60000000000002</v>
      </c>
      <c r="B531">
        <v>51</v>
      </c>
      <c r="C531" t="s">
        <v>12</v>
      </c>
      <c r="D531">
        <v>1</v>
      </c>
      <c r="E531">
        <v>1</v>
      </c>
      <c r="F531">
        <v>8</v>
      </c>
      <c r="G531" s="2">
        <f t="shared" si="8"/>
        <v>1</v>
      </c>
      <c r="H531" s="2" t="s">
        <v>16</v>
      </c>
      <c r="I531">
        <v>0</v>
      </c>
      <c r="J531">
        <v>0</v>
      </c>
      <c r="K531" s="2">
        <v>0</v>
      </c>
      <c r="L531">
        <v>2</v>
      </c>
      <c r="M531" s="1">
        <v>6.6666666666666666E-2</v>
      </c>
      <c r="N531" s="1"/>
    </row>
    <row r="532" spans="1:14" x14ac:dyDescent="0.2">
      <c r="A532">
        <v>172.6</v>
      </c>
      <c r="B532">
        <v>57</v>
      </c>
      <c r="C532" t="s">
        <v>12</v>
      </c>
      <c r="D532">
        <v>3</v>
      </c>
      <c r="E532">
        <v>0</v>
      </c>
      <c r="F532">
        <v>1</v>
      </c>
      <c r="G532" s="2">
        <f t="shared" si="8"/>
        <v>1</v>
      </c>
      <c r="H532" s="2" t="s">
        <v>15</v>
      </c>
      <c r="I532">
        <v>0</v>
      </c>
      <c r="J532">
        <v>0</v>
      </c>
      <c r="K532" s="2">
        <v>0</v>
      </c>
      <c r="L532">
        <v>91</v>
      </c>
      <c r="M532" s="1">
        <v>3.0333333333333332</v>
      </c>
      <c r="N532" s="1"/>
    </row>
    <row r="533" spans="1:14" x14ac:dyDescent="0.2">
      <c r="A533">
        <v>55.2</v>
      </c>
      <c r="B533">
        <v>56</v>
      </c>
      <c r="C533" t="s">
        <v>12</v>
      </c>
      <c r="D533">
        <v>1</v>
      </c>
      <c r="E533">
        <v>2</v>
      </c>
      <c r="F533">
        <v>5</v>
      </c>
      <c r="G533" s="2">
        <f t="shared" si="8"/>
        <v>1</v>
      </c>
      <c r="H533" s="2" t="s">
        <v>16</v>
      </c>
      <c r="I533">
        <v>0</v>
      </c>
      <c r="J533">
        <v>0</v>
      </c>
      <c r="K533" s="2">
        <v>0</v>
      </c>
      <c r="L533">
        <v>179</v>
      </c>
      <c r="M533" s="1">
        <v>5.9666666666666668</v>
      </c>
      <c r="N533" s="1"/>
    </row>
    <row r="534" spans="1:14" x14ac:dyDescent="0.2">
      <c r="A534">
        <v>113.9</v>
      </c>
      <c r="B534">
        <v>56</v>
      </c>
      <c r="C534" t="s">
        <v>12</v>
      </c>
      <c r="D534">
        <v>2</v>
      </c>
      <c r="E534">
        <v>0</v>
      </c>
      <c r="F534">
        <v>1</v>
      </c>
      <c r="G534" s="2">
        <f t="shared" si="8"/>
        <v>1</v>
      </c>
      <c r="H534" s="2" t="s">
        <v>15</v>
      </c>
      <c r="I534">
        <v>0</v>
      </c>
      <c r="J534">
        <v>1</v>
      </c>
      <c r="K534" s="2">
        <v>1</v>
      </c>
      <c r="L534">
        <v>282</v>
      </c>
      <c r="M534" s="1">
        <v>9.4</v>
      </c>
      <c r="N534" s="1"/>
    </row>
    <row r="535" spans="1:14" x14ac:dyDescent="0.2">
      <c r="A535">
        <v>66.8</v>
      </c>
      <c r="B535">
        <v>49</v>
      </c>
      <c r="C535" t="s">
        <v>11</v>
      </c>
      <c r="D535">
        <v>0</v>
      </c>
      <c r="E535">
        <v>0</v>
      </c>
      <c r="F535">
        <v>2</v>
      </c>
      <c r="G535" s="2">
        <f t="shared" si="8"/>
        <v>1</v>
      </c>
      <c r="H535" s="2" t="s">
        <v>15</v>
      </c>
      <c r="I535">
        <v>0</v>
      </c>
      <c r="J535">
        <v>2</v>
      </c>
      <c r="K535" s="2">
        <v>2</v>
      </c>
      <c r="L535">
        <v>91</v>
      </c>
      <c r="M535" s="1">
        <v>3.0333333333333332</v>
      </c>
      <c r="N535" s="1"/>
    </row>
    <row r="536" spans="1:14" x14ac:dyDescent="0.2">
      <c r="A536">
        <v>1164.5999999999999</v>
      </c>
      <c r="B536">
        <v>54</v>
      </c>
      <c r="C536" t="s">
        <v>12</v>
      </c>
      <c r="D536">
        <v>8</v>
      </c>
      <c r="E536">
        <v>1</v>
      </c>
      <c r="F536">
        <v>0</v>
      </c>
      <c r="G536" s="2">
        <f t="shared" si="8"/>
        <v>0</v>
      </c>
      <c r="H536" s="2" t="s">
        <v>15</v>
      </c>
      <c r="I536">
        <v>0</v>
      </c>
      <c r="J536">
        <v>1</v>
      </c>
      <c r="K536" s="2">
        <v>1</v>
      </c>
      <c r="L536">
        <v>8</v>
      </c>
      <c r="M536" s="1">
        <v>0.26666666666666666</v>
      </c>
      <c r="N536" s="1"/>
    </row>
    <row r="537" spans="1:14" x14ac:dyDescent="0.2">
      <c r="A537">
        <v>4938.2</v>
      </c>
      <c r="B537">
        <v>69</v>
      </c>
      <c r="C537" t="s">
        <v>13</v>
      </c>
      <c r="D537">
        <v>5</v>
      </c>
      <c r="E537">
        <v>1</v>
      </c>
      <c r="F537">
        <v>4</v>
      </c>
      <c r="G537" s="2">
        <f t="shared" si="8"/>
        <v>1</v>
      </c>
      <c r="H537" s="2" t="s">
        <v>16</v>
      </c>
      <c r="I537">
        <v>1</v>
      </c>
      <c r="J537">
        <v>14</v>
      </c>
      <c r="K537" s="2">
        <v>15</v>
      </c>
      <c r="L537">
        <v>224</v>
      </c>
      <c r="M537" s="1">
        <v>7.4666666666666668</v>
      </c>
      <c r="N537" s="1"/>
    </row>
    <row r="538" spans="1:14" x14ac:dyDescent="0.2">
      <c r="A538">
        <v>287.10000000000002</v>
      </c>
      <c r="B538">
        <v>63</v>
      </c>
      <c r="C538" t="s">
        <v>13</v>
      </c>
      <c r="D538">
        <v>4</v>
      </c>
      <c r="E538">
        <v>0</v>
      </c>
      <c r="F538">
        <v>3</v>
      </c>
      <c r="G538" s="2">
        <f t="shared" si="8"/>
        <v>1</v>
      </c>
      <c r="H538" s="2" t="s">
        <v>16</v>
      </c>
      <c r="I538">
        <v>0</v>
      </c>
      <c r="J538">
        <v>0</v>
      </c>
      <c r="K538" s="2">
        <v>0</v>
      </c>
      <c r="L538">
        <v>11</v>
      </c>
      <c r="M538" s="1">
        <v>0.36666666666666664</v>
      </c>
      <c r="N538" s="1"/>
    </row>
    <row r="539" spans="1:14" x14ac:dyDescent="0.2">
      <c r="A539">
        <v>277.39999999999998</v>
      </c>
      <c r="B539">
        <v>24</v>
      </c>
      <c r="C539" t="s">
        <v>10</v>
      </c>
      <c r="D539">
        <v>0</v>
      </c>
      <c r="E539">
        <v>0</v>
      </c>
      <c r="F539">
        <v>3</v>
      </c>
      <c r="G539" s="2">
        <f t="shared" si="8"/>
        <v>1</v>
      </c>
      <c r="H539" s="2" t="s">
        <v>16</v>
      </c>
      <c r="I539">
        <v>0</v>
      </c>
      <c r="J539">
        <v>0</v>
      </c>
      <c r="K539" s="2">
        <v>0</v>
      </c>
      <c r="L539">
        <v>111</v>
      </c>
      <c r="M539" s="1">
        <v>3.7</v>
      </c>
      <c r="N539" s="1"/>
    </row>
    <row r="540" spans="1:14" x14ac:dyDescent="0.2">
      <c r="A540">
        <v>469</v>
      </c>
      <c r="B540">
        <v>61</v>
      </c>
      <c r="C540" t="s">
        <v>13</v>
      </c>
      <c r="D540">
        <v>2</v>
      </c>
      <c r="E540">
        <v>0</v>
      </c>
      <c r="F540">
        <v>4</v>
      </c>
      <c r="G540" s="2">
        <f t="shared" si="8"/>
        <v>1</v>
      </c>
      <c r="H540" s="2" t="s">
        <v>16</v>
      </c>
      <c r="I540">
        <v>0</v>
      </c>
      <c r="J540">
        <v>2</v>
      </c>
      <c r="K540" s="2">
        <v>2</v>
      </c>
      <c r="L540">
        <v>220</v>
      </c>
      <c r="M540" s="1">
        <v>7.333333333333333</v>
      </c>
      <c r="N540" s="1"/>
    </row>
    <row r="541" spans="1:14" x14ac:dyDescent="0.2">
      <c r="A541">
        <v>2341.3000000000002</v>
      </c>
      <c r="B541">
        <v>57</v>
      </c>
      <c r="C541" t="s">
        <v>12</v>
      </c>
      <c r="D541">
        <v>5</v>
      </c>
      <c r="E541">
        <v>0</v>
      </c>
      <c r="F541">
        <v>0</v>
      </c>
      <c r="G541" s="2">
        <f t="shared" si="8"/>
        <v>0</v>
      </c>
      <c r="H541" s="2" t="s">
        <v>15</v>
      </c>
      <c r="I541">
        <v>0</v>
      </c>
      <c r="J541">
        <v>9</v>
      </c>
      <c r="K541" s="2">
        <v>9</v>
      </c>
      <c r="L541">
        <v>325</v>
      </c>
      <c r="M541" s="1">
        <v>10.833333333333334</v>
      </c>
      <c r="N541" s="1"/>
    </row>
    <row r="542" spans="1:14" x14ac:dyDescent="0.2">
      <c r="A542">
        <v>50.2</v>
      </c>
      <c r="B542">
        <v>63</v>
      </c>
      <c r="C542" t="s">
        <v>13</v>
      </c>
      <c r="D542">
        <v>1</v>
      </c>
      <c r="E542">
        <v>0</v>
      </c>
      <c r="F542">
        <v>2</v>
      </c>
      <c r="G542" s="2">
        <f t="shared" si="8"/>
        <v>1</v>
      </c>
      <c r="H542" s="2" t="s">
        <v>15</v>
      </c>
      <c r="I542">
        <v>0</v>
      </c>
      <c r="J542">
        <v>0</v>
      </c>
      <c r="K542" s="2">
        <v>0</v>
      </c>
      <c r="L542">
        <v>185</v>
      </c>
      <c r="M542" s="1">
        <v>6.166666666666667</v>
      </c>
      <c r="N542" s="1"/>
    </row>
    <row r="543" spans="1:14" x14ac:dyDescent="0.2">
      <c r="A543">
        <v>14.4</v>
      </c>
      <c r="B543">
        <v>67</v>
      </c>
      <c r="C543" t="s">
        <v>13</v>
      </c>
      <c r="D543">
        <v>1</v>
      </c>
      <c r="E543">
        <v>0</v>
      </c>
      <c r="F543">
        <v>3</v>
      </c>
      <c r="G543" s="2">
        <f t="shared" si="8"/>
        <v>1</v>
      </c>
      <c r="H543" s="2" t="s">
        <v>16</v>
      </c>
      <c r="I543">
        <v>0</v>
      </c>
      <c r="J543">
        <v>0</v>
      </c>
      <c r="K543" s="2">
        <v>0</v>
      </c>
      <c r="L543">
        <v>0</v>
      </c>
      <c r="M543" s="1">
        <v>0</v>
      </c>
      <c r="N543" s="1"/>
    </row>
    <row r="544" spans="1:14" x14ac:dyDescent="0.2">
      <c r="A544">
        <v>280.2</v>
      </c>
      <c r="B544">
        <v>57</v>
      </c>
      <c r="C544" t="s">
        <v>12</v>
      </c>
      <c r="D544">
        <v>1</v>
      </c>
      <c r="E544">
        <v>0</v>
      </c>
      <c r="F544">
        <v>0</v>
      </c>
      <c r="G544" s="2">
        <f t="shared" si="8"/>
        <v>0</v>
      </c>
      <c r="H544" s="2" t="s">
        <v>15</v>
      </c>
      <c r="I544">
        <v>0</v>
      </c>
      <c r="J544">
        <v>8</v>
      </c>
      <c r="K544" s="2">
        <v>8</v>
      </c>
      <c r="L544">
        <v>167</v>
      </c>
      <c r="M544" s="1">
        <v>5.5666666666666664</v>
      </c>
      <c r="N544" s="1"/>
    </row>
    <row r="545" spans="1:14" x14ac:dyDescent="0.2">
      <c r="A545">
        <v>944.2</v>
      </c>
      <c r="B545">
        <v>66</v>
      </c>
      <c r="C545" t="s">
        <v>13</v>
      </c>
      <c r="D545">
        <v>0</v>
      </c>
      <c r="E545">
        <v>0</v>
      </c>
      <c r="F545">
        <v>2</v>
      </c>
      <c r="G545" s="2">
        <f t="shared" si="8"/>
        <v>1</v>
      </c>
      <c r="H545" s="2" t="s">
        <v>15</v>
      </c>
      <c r="I545">
        <v>0</v>
      </c>
      <c r="J545">
        <v>7</v>
      </c>
      <c r="K545" s="2">
        <v>7</v>
      </c>
      <c r="L545">
        <v>233</v>
      </c>
      <c r="M545" s="1">
        <v>7.7666666666666666</v>
      </c>
      <c r="N545" s="1"/>
    </row>
    <row r="546" spans="1:14" x14ac:dyDescent="0.2">
      <c r="A546">
        <v>1202.2</v>
      </c>
      <c r="B546">
        <v>68</v>
      </c>
      <c r="C546" t="s">
        <v>13</v>
      </c>
      <c r="D546">
        <v>5</v>
      </c>
      <c r="E546">
        <v>0</v>
      </c>
      <c r="F546">
        <v>2</v>
      </c>
      <c r="G546" s="2">
        <f t="shared" si="8"/>
        <v>1</v>
      </c>
      <c r="H546" s="2" t="s">
        <v>15</v>
      </c>
      <c r="I546">
        <v>0</v>
      </c>
      <c r="J546">
        <v>0</v>
      </c>
      <c r="K546" s="2">
        <v>0</v>
      </c>
      <c r="L546">
        <v>319</v>
      </c>
      <c r="M546" s="1">
        <v>10.633333333333333</v>
      </c>
      <c r="N546" s="1"/>
    </row>
    <row r="547" spans="1:14" x14ac:dyDescent="0.2">
      <c r="A547">
        <v>201</v>
      </c>
      <c r="B547">
        <v>64</v>
      </c>
      <c r="C547" t="s">
        <v>13</v>
      </c>
      <c r="D547">
        <v>1</v>
      </c>
      <c r="E547">
        <v>0</v>
      </c>
      <c r="F547">
        <v>4</v>
      </c>
      <c r="G547" s="2">
        <f t="shared" si="8"/>
        <v>1</v>
      </c>
      <c r="H547" s="2" t="s">
        <v>16</v>
      </c>
      <c r="I547">
        <v>0</v>
      </c>
      <c r="J547">
        <v>1</v>
      </c>
      <c r="K547" s="2">
        <v>1</v>
      </c>
      <c r="L547">
        <v>299</v>
      </c>
      <c r="M547" s="1">
        <v>9.9666666666666668</v>
      </c>
      <c r="N547" s="1"/>
    </row>
    <row r="548" spans="1:14" x14ac:dyDescent="0.2">
      <c r="A548">
        <v>276.5</v>
      </c>
      <c r="B548">
        <v>52</v>
      </c>
      <c r="C548" t="s">
        <v>12</v>
      </c>
      <c r="D548">
        <v>0</v>
      </c>
      <c r="E548">
        <v>0</v>
      </c>
      <c r="F548">
        <v>1</v>
      </c>
      <c r="G548" s="2">
        <f t="shared" si="8"/>
        <v>1</v>
      </c>
      <c r="H548" s="2" t="s">
        <v>15</v>
      </c>
      <c r="I548">
        <v>0</v>
      </c>
      <c r="J548">
        <v>5</v>
      </c>
      <c r="K548" s="2">
        <v>5</v>
      </c>
      <c r="L548">
        <v>341</v>
      </c>
      <c r="M548" s="1">
        <v>11.366666666666667</v>
      </c>
      <c r="N548" s="1"/>
    </row>
    <row r="549" spans="1:14" x14ac:dyDescent="0.2">
      <c r="A549">
        <v>515.5</v>
      </c>
      <c r="B549">
        <v>46</v>
      </c>
      <c r="C549" t="s">
        <v>11</v>
      </c>
      <c r="D549">
        <v>2</v>
      </c>
      <c r="E549">
        <v>0</v>
      </c>
      <c r="F549">
        <v>2</v>
      </c>
      <c r="G549" s="2">
        <f t="shared" si="8"/>
        <v>1</v>
      </c>
      <c r="H549" s="2" t="s">
        <v>15</v>
      </c>
      <c r="I549">
        <v>0</v>
      </c>
      <c r="J549">
        <v>9</v>
      </c>
      <c r="K549" s="2">
        <v>9</v>
      </c>
      <c r="L549">
        <v>327</v>
      </c>
      <c r="M549" s="1">
        <v>10.9</v>
      </c>
      <c r="N549" s="1"/>
    </row>
    <row r="550" spans="1:14" x14ac:dyDescent="0.2">
      <c r="A550">
        <v>491.5</v>
      </c>
      <c r="B550">
        <v>51</v>
      </c>
      <c r="C550" t="s">
        <v>12</v>
      </c>
      <c r="D550">
        <v>0</v>
      </c>
      <c r="E550">
        <v>0</v>
      </c>
      <c r="F550">
        <v>4</v>
      </c>
      <c r="G550" s="2">
        <f t="shared" si="8"/>
        <v>1</v>
      </c>
      <c r="H550" s="2" t="s">
        <v>16</v>
      </c>
      <c r="I550">
        <v>0</v>
      </c>
      <c r="J550">
        <v>19</v>
      </c>
      <c r="K550" s="2">
        <v>19</v>
      </c>
      <c r="L550">
        <v>338</v>
      </c>
      <c r="M550" s="1">
        <v>11.266666666666667</v>
      </c>
      <c r="N550" s="1"/>
    </row>
    <row r="551" spans="1:14" x14ac:dyDescent="0.2">
      <c r="A551">
        <v>3241.1</v>
      </c>
      <c r="B551">
        <v>66</v>
      </c>
      <c r="C551" t="s">
        <v>13</v>
      </c>
      <c r="D551">
        <v>8</v>
      </c>
      <c r="E551">
        <v>1</v>
      </c>
      <c r="F551">
        <v>5</v>
      </c>
      <c r="G551" s="2">
        <f t="shared" si="8"/>
        <v>1</v>
      </c>
      <c r="H551" s="2" t="s">
        <v>16</v>
      </c>
      <c r="I551">
        <v>0</v>
      </c>
      <c r="J551">
        <v>14</v>
      </c>
      <c r="K551" s="2">
        <v>14</v>
      </c>
      <c r="L551">
        <v>301</v>
      </c>
      <c r="M551" s="1">
        <v>10.033333333333333</v>
      </c>
      <c r="N551" s="1"/>
    </row>
    <row r="552" spans="1:14" x14ac:dyDescent="0.2">
      <c r="A552">
        <v>368</v>
      </c>
      <c r="B552">
        <v>57</v>
      </c>
      <c r="C552" t="s">
        <v>12</v>
      </c>
      <c r="D552">
        <v>9</v>
      </c>
      <c r="E552">
        <v>0</v>
      </c>
      <c r="F552">
        <v>6</v>
      </c>
      <c r="G552" s="2">
        <f t="shared" si="8"/>
        <v>1</v>
      </c>
      <c r="H552" s="2" t="s">
        <v>16</v>
      </c>
      <c r="I552">
        <v>0</v>
      </c>
      <c r="J552">
        <v>0</v>
      </c>
      <c r="K552" s="2">
        <v>0</v>
      </c>
      <c r="L552">
        <v>245</v>
      </c>
      <c r="M552" s="1">
        <v>8.1666666666666661</v>
      </c>
      <c r="N552" s="1"/>
    </row>
    <row r="553" spans="1:14" x14ac:dyDescent="0.2">
      <c r="A553">
        <v>194.6</v>
      </c>
      <c r="B553">
        <v>64</v>
      </c>
      <c r="C553" t="s">
        <v>13</v>
      </c>
      <c r="D553">
        <v>3</v>
      </c>
      <c r="E553">
        <v>0</v>
      </c>
      <c r="F553">
        <v>3</v>
      </c>
      <c r="G553" s="2">
        <f t="shared" si="8"/>
        <v>1</v>
      </c>
      <c r="H553" s="2" t="s">
        <v>16</v>
      </c>
      <c r="I553">
        <v>0</v>
      </c>
      <c r="J553">
        <v>5</v>
      </c>
      <c r="K553" s="2">
        <v>5</v>
      </c>
      <c r="L553">
        <v>325</v>
      </c>
      <c r="M553" s="1">
        <v>10.833333333333334</v>
      </c>
      <c r="N553" s="1"/>
    </row>
    <row r="554" spans="1:14" x14ac:dyDescent="0.2">
      <c r="A554">
        <v>162.4</v>
      </c>
      <c r="B554">
        <v>56</v>
      </c>
      <c r="C554" t="s">
        <v>12</v>
      </c>
      <c r="D554">
        <v>2</v>
      </c>
      <c r="E554">
        <v>0</v>
      </c>
      <c r="F554">
        <v>2</v>
      </c>
      <c r="G554" s="2">
        <f t="shared" si="8"/>
        <v>1</v>
      </c>
      <c r="H554" s="2" t="s">
        <v>15</v>
      </c>
      <c r="I554">
        <v>0</v>
      </c>
      <c r="J554">
        <v>0</v>
      </c>
      <c r="K554" s="2">
        <v>0</v>
      </c>
      <c r="L554">
        <v>3</v>
      </c>
      <c r="M554" s="1">
        <v>0.1</v>
      </c>
      <c r="N554" s="1"/>
    </row>
    <row r="555" spans="1:14" x14ac:dyDescent="0.2">
      <c r="A555">
        <v>3312.5</v>
      </c>
      <c r="B555">
        <v>60</v>
      </c>
      <c r="C555" t="s">
        <v>12</v>
      </c>
      <c r="D555">
        <v>10</v>
      </c>
      <c r="E555">
        <v>0</v>
      </c>
      <c r="F555">
        <v>4</v>
      </c>
      <c r="G555" s="2">
        <f t="shared" si="8"/>
        <v>1</v>
      </c>
      <c r="H555" s="2" t="s">
        <v>16</v>
      </c>
      <c r="I555">
        <v>0</v>
      </c>
      <c r="J555">
        <v>1</v>
      </c>
      <c r="K555" s="2">
        <v>1</v>
      </c>
      <c r="L555">
        <v>345</v>
      </c>
      <c r="M555" s="1">
        <v>11.5</v>
      </c>
      <c r="N555" s="1"/>
    </row>
    <row r="556" spans="1:14" x14ac:dyDescent="0.2">
      <c r="A556">
        <v>41.9</v>
      </c>
      <c r="B556">
        <v>65</v>
      </c>
      <c r="C556" t="s">
        <v>13</v>
      </c>
      <c r="D556">
        <v>1</v>
      </c>
      <c r="E556">
        <v>0</v>
      </c>
      <c r="F556">
        <v>1</v>
      </c>
      <c r="G556" s="2">
        <f t="shared" si="8"/>
        <v>1</v>
      </c>
      <c r="H556" s="2" t="s">
        <v>15</v>
      </c>
      <c r="I556">
        <v>0</v>
      </c>
      <c r="J556">
        <v>0</v>
      </c>
      <c r="K556" s="2">
        <v>0</v>
      </c>
      <c r="L556">
        <v>276</v>
      </c>
      <c r="M556" s="1">
        <v>9.1999999999999993</v>
      </c>
      <c r="N556" s="1"/>
    </row>
    <row r="557" spans="1:14" x14ac:dyDescent="0.2">
      <c r="A557">
        <v>19769.599999999999</v>
      </c>
      <c r="B557">
        <v>40</v>
      </c>
      <c r="C557" t="s">
        <v>9</v>
      </c>
      <c r="D557">
        <v>17</v>
      </c>
      <c r="E557">
        <v>0</v>
      </c>
      <c r="F557">
        <v>1</v>
      </c>
      <c r="G557" s="2">
        <f t="shared" si="8"/>
        <v>1</v>
      </c>
      <c r="H557" s="2" t="s">
        <v>15</v>
      </c>
      <c r="I557">
        <v>0</v>
      </c>
      <c r="J557">
        <v>2</v>
      </c>
      <c r="K557" s="2">
        <v>2</v>
      </c>
      <c r="L557">
        <v>64</v>
      </c>
      <c r="M557" s="1">
        <v>2.1333333333333333</v>
      </c>
      <c r="N557" s="1"/>
    </row>
    <row r="558" spans="1:14" x14ac:dyDescent="0.2">
      <c r="A558">
        <v>8</v>
      </c>
      <c r="B558">
        <v>56</v>
      </c>
      <c r="C558" t="s">
        <v>12</v>
      </c>
      <c r="D558">
        <v>0</v>
      </c>
      <c r="E558">
        <v>0</v>
      </c>
      <c r="F558">
        <v>2</v>
      </c>
      <c r="G558" s="2">
        <f t="shared" si="8"/>
        <v>1</v>
      </c>
      <c r="H558" s="2" t="s">
        <v>15</v>
      </c>
      <c r="I558">
        <v>0</v>
      </c>
      <c r="J558">
        <v>0</v>
      </c>
      <c r="K558" s="2">
        <v>0</v>
      </c>
      <c r="L558">
        <v>0</v>
      </c>
      <c r="M558" s="1">
        <v>0</v>
      </c>
      <c r="N558" s="1"/>
    </row>
    <row r="559" spans="1:14" x14ac:dyDescent="0.2">
      <c r="A559">
        <v>3851.1</v>
      </c>
      <c r="B559">
        <v>68</v>
      </c>
      <c r="C559" t="s">
        <v>13</v>
      </c>
      <c r="D559">
        <v>12</v>
      </c>
      <c r="E559">
        <v>0</v>
      </c>
      <c r="F559">
        <v>3</v>
      </c>
      <c r="G559" s="2">
        <f t="shared" si="8"/>
        <v>1</v>
      </c>
      <c r="H559" s="2" t="s">
        <v>16</v>
      </c>
      <c r="I559">
        <v>0</v>
      </c>
      <c r="J559">
        <v>11</v>
      </c>
      <c r="K559" s="2">
        <v>11</v>
      </c>
      <c r="L559">
        <v>191</v>
      </c>
      <c r="M559" s="1">
        <v>6.3666666666666663</v>
      </c>
      <c r="N559" s="1"/>
    </row>
    <row r="560" spans="1:14" x14ac:dyDescent="0.2">
      <c r="A560">
        <v>240.4</v>
      </c>
      <c r="B560">
        <v>62</v>
      </c>
      <c r="C560" t="s">
        <v>13</v>
      </c>
      <c r="D560">
        <v>1</v>
      </c>
      <c r="E560">
        <v>0</v>
      </c>
      <c r="F560">
        <v>1</v>
      </c>
      <c r="G560" s="2">
        <f t="shared" si="8"/>
        <v>1</v>
      </c>
      <c r="H560" s="2" t="s">
        <v>15</v>
      </c>
      <c r="I560">
        <v>0</v>
      </c>
      <c r="J560">
        <v>4</v>
      </c>
      <c r="K560" s="2">
        <v>4</v>
      </c>
      <c r="L560">
        <v>45</v>
      </c>
      <c r="M560" s="1">
        <v>1.5</v>
      </c>
      <c r="N560" s="1"/>
    </row>
    <row r="561" spans="1:14" x14ac:dyDescent="0.2">
      <c r="A561">
        <v>56.8</v>
      </c>
      <c r="B561">
        <v>64</v>
      </c>
      <c r="C561" t="s">
        <v>13</v>
      </c>
      <c r="D561">
        <v>0</v>
      </c>
      <c r="E561">
        <v>0</v>
      </c>
      <c r="F561">
        <v>1</v>
      </c>
      <c r="G561" s="2">
        <f t="shared" si="8"/>
        <v>1</v>
      </c>
      <c r="H561" s="2" t="s">
        <v>15</v>
      </c>
      <c r="I561">
        <v>0</v>
      </c>
      <c r="J561">
        <v>0</v>
      </c>
      <c r="K561" s="2">
        <v>0</v>
      </c>
      <c r="L561">
        <v>0</v>
      </c>
      <c r="M561" s="1">
        <v>0</v>
      </c>
      <c r="N561" s="1"/>
    </row>
    <row r="562" spans="1:14" x14ac:dyDescent="0.2">
      <c r="A562">
        <v>3482</v>
      </c>
      <c r="B562">
        <v>57</v>
      </c>
      <c r="C562" t="s">
        <v>12</v>
      </c>
      <c r="D562">
        <v>6</v>
      </c>
      <c r="E562">
        <v>1</v>
      </c>
      <c r="F562">
        <v>4</v>
      </c>
      <c r="G562" s="2">
        <f t="shared" si="8"/>
        <v>1</v>
      </c>
      <c r="H562" s="2" t="s">
        <v>16</v>
      </c>
      <c r="I562">
        <v>0</v>
      </c>
      <c r="J562">
        <v>3</v>
      </c>
      <c r="K562" s="2">
        <v>3</v>
      </c>
      <c r="L562">
        <v>154</v>
      </c>
      <c r="M562" s="1">
        <v>5.1333333333333337</v>
      </c>
      <c r="N562" s="1"/>
    </row>
    <row r="563" spans="1:14" x14ac:dyDescent="0.2">
      <c r="A563">
        <v>3516.5</v>
      </c>
      <c r="B563">
        <v>68</v>
      </c>
      <c r="C563" t="s">
        <v>13</v>
      </c>
      <c r="D563">
        <v>5</v>
      </c>
      <c r="E563">
        <v>0</v>
      </c>
      <c r="F563">
        <v>3</v>
      </c>
      <c r="G563" s="2">
        <f t="shared" si="8"/>
        <v>1</v>
      </c>
      <c r="H563" s="2" t="s">
        <v>16</v>
      </c>
      <c r="I563">
        <v>0</v>
      </c>
      <c r="J563">
        <v>2</v>
      </c>
      <c r="K563" s="2">
        <v>2</v>
      </c>
      <c r="L563">
        <v>127</v>
      </c>
      <c r="M563" s="1">
        <v>4.2333333333333334</v>
      </c>
      <c r="N563" s="1"/>
    </row>
    <row r="564" spans="1:14" x14ac:dyDescent="0.2">
      <c r="A564">
        <v>424.1</v>
      </c>
      <c r="B564">
        <v>55</v>
      </c>
      <c r="C564" t="s">
        <v>12</v>
      </c>
      <c r="D564">
        <v>3</v>
      </c>
      <c r="E564">
        <v>0</v>
      </c>
      <c r="F564">
        <v>4</v>
      </c>
      <c r="G564" s="2">
        <f t="shared" si="8"/>
        <v>1</v>
      </c>
      <c r="H564" s="2" t="s">
        <v>16</v>
      </c>
      <c r="I564">
        <v>0</v>
      </c>
      <c r="J564">
        <v>3</v>
      </c>
      <c r="K564" s="2">
        <v>3</v>
      </c>
      <c r="L564">
        <v>50</v>
      </c>
      <c r="M564" s="1">
        <v>1.6666666666666667</v>
      </c>
      <c r="N564" s="1"/>
    </row>
    <row r="565" spans="1:14" x14ac:dyDescent="0.2">
      <c r="A565">
        <v>1080</v>
      </c>
      <c r="B565">
        <v>59</v>
      </c>
      <c r="C565" t="s">
        <v>12</v>
      </c>
      <c r="D565">
        <v>9</v>
      </c>
      <c r="E565">
        <v>0</v>
      </c>
      <c r="F565">
        <v>3</v>
      </c>
      <c r="G565" s="2">
        <f t="shared" si="8"/>
        <v>1</v>
      </c>
      <c r="H565" s="2" t="s">
        <v>16</v>
      </c>
      <c r="I565">
        <v>0</v>
      </c>
      <c r="J565">
        <v>0</v>
      </c>
      <c r="K565" s="2">
        <v>0</v>
      </c>
      <c r="L565">
        <v>140</v>
      </c>
      <c r="M565" s="1">
        <v>4.666666666666667</v>
      </c>
      <c r="N565" s="1"/>
    </row>
    <row r="566" spans="1:14" x14ac:dyDescent="0.2">
      <c r="A566">
        <v>33867.9</v>
      </c>
      <c r="B566">
        <v>46</v>
      </c>
      <c r="C566" t="s">
        <v>11</v>
      </c>
      <c r="D566">
        <v>25</v>
      </c>
      <c r="E566">
        <v>0</v>
      </c>
      <c r="F566">
        <v>3</v>
      </c>
      <c r="G566" s="2">
        <f t="shared" si="8"/>
        <v>1</v>
      </c>
      <c r="H566" s="2" t="s">
        <v>16</v>
      </c>
      <c r="I566">
        <v>0</v>
      </c>
      <c r="J566">
        <v>7</v>
      </c>
      <c r="K566" s="2">
        <v>7</v>
      </c>
      <c r="L566">
        <v>288</v>
      </c>
      <c r="M566" s="1">
        <v>9.6</v>
      </c>
      <c r="N566" s="1"/>
    </row>
    <row r="567" spans="1:14" x14ac:dyDescent="0.2">
      <c r="A567">
        <v>24765.4</v>
      </c>
      <c r="B567">
        <v>58</v>
      </c>
      <c r="C567" t="s">
        <v>12</v>
      </c>
      <c r="D567">
        <v>19</v>
      </c>
      <c r="E567">
        <v>2</v>
      </c>
      <c r="F567">
        <v>5</v>
      </c>
      <c r="G567" s="2">
        <f t="shared" si="8"/>
        <v>1</v>
      </c>
      <c r="H567" s="2" t="s">
        <v>16</v>
      </c>
      <c r="I567">
        <v>1</v>
      </c>
      <c r="J567">
        <v>6</v>
      </c>
      <c r="K567" s="2">
        <v>7</v>
      </c>
      <c r="L567">
        <v>263</v>
      </c>
      <c r="M567" s="1">
        <v>8.7666666666666675</v>
      </c>
      <c r="N567" s="1"/>
    </row>
    <row r="568" spans="1:14" x14ac:dyDescent="0.2">
      <c r="A568">
        <v>11.2</v>
      </c>
      <c r="B568">
        <v>55</v>
      </c>
      <c r="C568" t="s">
        <v>12</v>
      </c>
      <c r="D568">
        <v>1</v>
      </c>
      <c r="E568">
        <v>0</v>
      </c>
      <c r="F568">
        <v>4</v>
      </c>
      <c r="G568" s="2">
        <f t="shared" si="8"/>
        <v>1</v>
      </c>
      <c r="H568" s="2" t="s">
        <v>16</v>
      </c>
      <c r="I568">
        <v>0</v>
      </c>
      <c r="J568">
        <v>0</v>
      </c>
      <c r="K568" s="2">
        <v>0</v>
      </c>
      <c r="L568">
        <v>0</v>
      </c>
      <c r="M568" s="1">
        <v>0</v>
      </c>
      <c r="N568" s="1"/>
    </row>
    <row r="569" spans="1:14" x14ac:dyDescent="0.2">
      <c r="A569">
        <v>22.8</v>
      </c>
      <c r="B569">
        <v>56</v>
      </c>
      <c r="C569" t="s">
        <v>12</v>
      </c>
      <c r="D569">
        <v>1</v>
      </c>
      <c r="E569">
        <v>0</v>
      </c>
      <c r="F569">
        <v>0</v>
      </c>
      <c r="G569" s="2">
        <f t="shared" si="8"/>
        <v>0</v>
      </c>
      <c r="H569" s="2" t="s">
        <v>15</v>
      </c>
      <c r="I569">
        <v>0</v>
      </c>
      <c r="J569">
        <v>0</v>
      </c>
      <c r="K569" s="2">
        <v>0</v>
      </c>
      <c r="L569">
        <v>0</v>
      </c>
      <c r="M569" s="1">
        <v>0</v>
      </c>
      <c r="N569" s="1"/>
    </row>
    <row r="570" spans="1:14" x14ac:dyDescent="0.2">
      <c r="A570">
        <v>8617.9</v>
      </c>
      <c r="B570">
        <v>64</v>
      </c>
      <c r="C570" t="s">
        <v>13</v>
      </c>
      <c r="D570">
        <v>13</v>
      </c>
      <c r="E570">
        <v>0</v>
      </c>
      <c r="F570">
        <v>3</v>
      </c>
      <c r="G570" s="2">
        <f t="shared" si="8"/>
        <v>1</v>
      </c>
      <c r="H570" s="2" t="s">
        <v>16</v>
      </c>
      <c r="I570">
        <v>0</v>
      </c>
      <c r="J570">
        <v>4</v>
      </c>
      <c r="K570" s="2">
        <v>4</v>
      </c>
      <c r="L570">
        <v>68</v>
      </c>
      <c r="M570" s="1">
        <v>2.2666666666666666</v>
      </c>
      <c r="N570" s="1"/>
    </row>
    <row r="571" spans="1:14" x14ac:dyDescent="0.2">
      <c r="A571">
        <v>512</v>
      </c>
      <c r="B571">
        <v>56</v>
      </c>
      <c r="C571" t="s">
        <v>12</v>
      </c>
      <c r="D571">
        <v>1</v>
      </c>
      <c r="E571">
        <v>0</v>
      </c>
      <c r="F571">
        <v>2</v>
      </c>
      <c r="G571" s="2">
        <f t="shared" si="8"/>
        <v>1</v>
      </c>
      <c r="H571" s="2" t="s">
        <v>15</v>
      </c>
      <c r="I571">
        <v>0</v>
      </c>
      <c r="J571">
        <v>8</v>
      </c>
      <c r="K571" s="2">
        <v>8</v>
      </c>
      <c r="L571">
        <v>260</v>
      </c>
      <c r="M571" s="1">
        <v>8.6666666666666661</v>
      </c>
      <c r="N571" s="1"/>
    </row>
    <row r="572" spans="1:14" x14ac:dyDescent="0.2">
      <c r="A572">
        <v>160.80000000000001</v>
      </c>
      <c r="B572">
        <v>63</v>
      </c>
      <c r="C572" t="s">
        <v>13</v>
      </c>
      <c r="D572">
        <v>1</v>
      </c>
      <c r="E572">
        <v>0</v>
      </c>
      <c r="F572">
        <v>1</v>
      </c>
      <c r="G572" s="2">
        <f t="shared" si="8"/>
        <v>1</v>
      </c>
      <c r="H572" s="2" t="s">
        <v>15</v>
      </c>
      <c r="I572">
        <v>0</v>
      </c>
      <c r="J572">
        <v>0</v>
      </c>
      <c r="K572" s="2">
        <v>0</v>
      </c>
      <c r="L572">
        <v>0</v>
      </c>
      <c r="M572" s="1">
        <v>0</v>
      </c>
      <c r="N572" s="1"/>
    </row>
    <row r="573" spans="1:14" x14ac:dyDescent="0.2">
      <c r="A573">
        <v>78.400000000000006</v>
      </c>
      <c r="B573">
        <v>61</v>
      </c>
      <c r="C573" t="s">
        <v>13</v>
      </c>
      <c r="D573">
        <v>1</v>
      </c>
      <c r="E573">
        <v>0</v>
      </c>
      <c r="F573">
        <v>1</v>
      </c>
      <c r="G573" s="2">
        <f t="shared" si="8"/>
        <v>1</v>
      </c>
      <c r="H573" s="2" t="s">
        <v>15</v>
      </c>
      <c r="I573">
        <v>0</v>
      </c>
      <c r="J573">
        <v>0</v>
      </c>
      <c r="K573" s="2">
        <v>0</v>
      </c>
      <c r="L573">
        <v>0</v>
      </c>
      <c r="M573" s="1">
        <v>0</v>
      </c>
      <c r="N573" s="1"/>
    </row>
    <row r="574" spans="1:14" x14ac:dyDescent="0.2">
      <c r="A574">
        <v>160.5</v>
      </c>
      <c r="B574">
        <v>51</v>
      </c>
      <c r="C574" t="s">
        <v>12</v>
      </c>
      <c r="D574">
        <v>2</v>
      </c>
      <c r="E574">
        <v>1</v>
      </c>
      <c r="F574">
        <v>6</v>
      </c>
      <c r="G574" s="2">
        <f t="shared" si="8"/>
        <v>1</v>
      </c>
      <c r="H574" s="2" t="s">
        <v>16</v>
      </c>
      <c r="I574">
        <v>0</v>
      </c>
      <c r="J574">
        <v>5</v>
      </c>
      <c r="K574" s="2">
        <v>5</v>
      </c>
      <c r="L574">
        <v>188</v>
      </c>
      <c r="M574" s="1">
        <v>6.2666666666666666</v>
      </c>
      <c r="N574" s="1"/>
    </row>
    <row r="575" spans="1:14" x14ac:dyDescent="0.2">
      <c r="A575">
        <v>448.9</v>
      </c>
      <c r="B575">
        <v>48</v>
      </c>
      <c r="C575" t="s">
        <v>11</v>
      </c>
      <c r="D575">
        <v>1</v>
      </c>
      <c r="E575">
        <v>0</v>
      </c>
      <c r="F575">
        <v>2</v>
      </c>
      <c r="G575" s="2">
        <f t="shared" si="8"/>
        <v>1</v>
      </c>
      <c r="H575" s="2" t="s">
        <v>15</v>
      </c>
      <c r="I575">
        <v>0</v>
      </c>
      <c r="J575">
        <v>9</v>
      </c>
      <c r="K575" s="2">
        <v>9</v>
      </c>
      <c r="L575">
        <v>289</v>
      </c>
      <c r="M575" s="1">
        <v>9.6333333333333329</v>
      </c>
      <c r="N575" s="1"/>
    </row>
    <row r="576" spans="1:14" x14ac:dyDescent="0.2">
      <c r="A576">
        <v>1784.1</v>
      </c>
      <c r="B576">
        <v>60</v>
      </c>
      <c r="C576" t="s">
        <v>12</v>
      </c>
      <c r="D576">
        <v>12</v>
      </c>
      <c r="E576">
        <v>1</v>
      </c>
      <c r="F576">
        <v>1</v>
      </c>
      <c r="G576" s="2">
        <f t="shared" si="8"/>
        <v>1</v>
      </c>
      <c r="H576" s="2" t="s">
        <v>15</v>
      </c>
      <c r="I576">
        <v>0</v>
      </c>
      <c r="J576">
        <v>1</v>
      </c>
      <c r="K576" s="2">
        <v>1</v>
      </c>
      <c r="L576">
        <v>117</v>
      </c>
      <c r="M576" s="1">
        <v>3.9</v>
      </c>
      <c r="N576" s="1"/>
    </row>
    <row r="577" spans="1:14" x14ac:dyDescent="0.2">
      <c r="A577">
        <v>904.3</v>
      </c>
      <c r="B577">
        <v>62</v>
      </c>
      <c r="C577" t="s">
        <v>13</v>
      </c>
      <c r="D577">
        <v>4</v>
      </c>
      <c r="E577">
        <v>0</v>
      </c>
      <c r="F577">
        <v>2</v>
      </c>
      <c r="G577" s="2">
        <f t="shared" si="8"/>
        <v>1</v>
      </c>
      <c r="H577" s="2" t="s">
        <v>15</v>
      </c>
      <c r="I577">
        <v>0</v>
      </c>
      <c r="J577">
        <v>1</v>
      </c>
      <c r="K577" s="2">
        <v>1</v>
      </c>
      <c r="L577">
        <v>53</v>
      </c>
      <c r="M577" s="1">
        <v>1.7666666666666666</v>
      </c>
      <c r="N577" s="1"/>
    </row>
    <row r="578" spans="1:14" x14ac:dyDescent="0.2">
      <c r="A578">
        <v>185.8</v>
      </c>
      <c r="B578">
        <v>61</v>
      </c>
      <c r="C578" t="s">
        <v>13</v>
      </c>
      <c r="D578">
        <v>3</v>
      </c>
      <c r="E578">
        <v>0</v>
      </c>
      <c r="F578">
        <v>3</v>
      </c>
      <c r="G578" s="2">
        <f t="shared" si="8"/>
        <v>1</v>
      </c>
      <c r="H578" s="2" t="s">
        <v>16</v>
      </c>
      <c r="I578">
        <v>0</v>
      </c>
      <c r="J578">
        <v>1</v>
      </c>
      <c r="K578" s="2">
        <v>1</v>
      </c>
      <c r="L578">
        <v>252</v>
      </c>
      <c r="M578" s="1">
        <v>8.4</v>
      </c>
      <c r="N578" s="1"/>
    </row>
    <row r="579" spans="1:14" x14ac:dyDescent="0.2">
      <c r="A579">
        <v>2197.8000000000002</v>
      </c>
      <c r="B579">
        <v>50</v>
      </c>
      <c r="C579" t="s">
        <v>11</v>
      </c>
      <c r="D579">
        <v>6</v>
      </c>
      <c r="E579">
        <v>0</v>
      </c>
      <c r="F579">
        <v>6</v>
      </c>
      <c r="G579" s="2">
        <f t="shared" ref="G579:G609" si="9">IF(F579&gt;=1,1,0)</f>
        <v>1</v>
      </c>
      <c r="H579" s="2" t="s">
        <v>16</v>
      </c>
      <c r="I579">
        <v>1</v>
      </c>
      <c r="J579">
        <v>1</v>
      </c>
      <c r="K579" s="2">
        <v>2</v>
      </c>
      <c r="L579">
        <v>277</v>
      </c>
      <c r="M579" s="1">
        <v>9.2333333333333325</v>
      </c>
      <c r="N579" s="1"/>
    </row>
    <row r="580" spans="1:14" x14ac:dyDescent="0.2">
      <c r="A580">
        <v>24720.3</v>
      </c>
      <c r="B580">
        <v>50</v>
      </c>
      <c r="C580" t="s">
        <v>11</v>
      </c>
      <c r="D580">
        <v>8</v>
      </c>
      <c r="E580">
        <v>0</v>
      </c>
      <c r="F580">
        <v>5</v>
      </c>
      <c r="G580" s="2">
        <f t="shared" si="9"/>
        <v>1</v>
      </c>
      <c r="H580" s="2" t="s">
        <v>16</v>
      </c>
      <c r="I580">
        <v>0</v>
      </c>
      <c r="J580">
        <v>6</v>
      </c>
      <c r="K580" s="2">
        <v>6</v>
      </c>
      <c r="L580">
        <v>154</v>
      </c>
      <c r="M580" s="1">
        <v>5.1333333333333337</v>
      </c>
      <c r="N580" s="1"/>
    </row>
    <row r="581" spans="1:14" x14ac:dyDescent="0.2">
      <c r="A581">
        <v>312.8</v>
      </c>
      <c r="B581">
        <v>52</v>
      </c>
      <c r="C581" t="s">
        <v>12</v>
      </c>
      <c r="D581">
        <v>2</v>
      </c>
      <c r="E581">
        <v>0</v>
      </c>
      <c r="F581">
        <v>1</v>
      </c>
      <c r="G581" s="2">
        <f t="shared" si="9"/>
        <v>1</v>
      </c>
      <c r="H581" s="2" t="s">
        <v>15</v>
      </c>
      <c r="I581">
        <v>0</v>
      </c>
      <c r="J581">
        <v>0</v>
      </c>
      <c r="K581" s="2">
        <v>0</v>
      </c>
      <c r="L581">
        <v>117</v>
      </c>
      <c r="M581" s="1">
        <v>3.9</v>
      </c>
      <c r="N581" s="1"/>
    </row>
    <row r="582" spans="1:14" x14ac:dyDescent="0.2">
      <c r="A582">
        <v>22.5</v>
      </c>
      <c r="B582">
        <v>66</v>
      </c>
      <c r="C582" t="s">
        <v>13</v>
      </c>
      <c r="D582">
        <v>0</v>
      </c>
      <c r="E582">
        <v>0</v>
      </c>
      <c r="F582">
        <v>4</v>
      </c>
      <c r="G582" s="2">
        <f t="shared" si="9"/>
        <v>1</v>
      </c>
      <c r="H582" s="2" t="s">
        <v>16</v>
      </c>
      <c r="I582">
        <v>0</v>
      </c>
      <c r="J582">
        <v>0</v>
      </c>
      <c r="K582" s="2">
        <v>0</v>
      </c>
      <c r="L582">
        <v>2</v>
      </c>
      <c r="M582" s="1">
        <v>6.6666666666666666E-2</v>
      </c>
      <c r="N582" s="1"/>
    </row>
    <row r="583" spans="1:14" x14ac:dyDescent="0.2">
      <c r="A583">
        <v>1682.6</v>
      </c>
      <c r="B583">
        <v>64</v>
      </c>
      <c r="C583" t="s">
        <v>13</v>
      </c>
      <c r="D583">
        <v>2</v>
      </c>
      <c r="E583">
        <v>0</v>
      </c>
      <c r="F583">
        <v>2</v>
      </c>
      <c r="G583" s="2">
        <f t="shared" si="9"/>
        <v>1</v>
      </c>
      <c r="H583" s="2" t="s">
        <v>15</v>
      </c>
      <c r="I583">
        <v>0</v>
      </c>
      <c r="J583">
        <v>13</v>
      </c>
      <c r="K583" s="2">
        <v>13</v>
      </c>
      <c r="L583">
        <v>354</v>
      </c>
      <c r="M583" s="1">
        <v>11.8</v>
      </c>
      <c r="N583" s="1"/>
    </row>
    <row r="584" spans="1:14" x14ac:dyDescent="0.2">
      <c r="A584">
        <v>25867</v>
      </c>
      <c r="B584">
        <v>65</v>
      </c>
      <c r="C584" t="s">
        <v>13</v>
      </c>
      <c r="D584">
        <v>14</v>
      </c>
      <c r="E584">
        <v>1</v>
      </c>
      <c r="F584">
        <v>8</v>
      </c>
      <c r="G584" s="2">
        <f t="shared" si="9"/>
        <v>1</v>
      </c>
      <c r="H584" s="2" t="s">
        <v>16</v>
      </c>
      <c r="I584">
        <v>0</v>
      </c>
      <c r="J584">
        <v>1</v>
      </c>
      <c r="K584" s="2">
        <v>1</v>
      </c>
      <c r="L584">
        <v>261</v>
      </c>
      <c r="M584" s="1">
        <v>8.6999999999999993</v>
      </c>
      <c r="N584" s="1"/>
    </row>
    <row r="585" spans="1:14" x14ac:dyDescent="0.2">
      <c r="A585">
        <v>37.9</v>
      </c>
      <c r="B585">
        <v>68</v>
      </c>
      <c r="C585" t="s">
        <v>13</v>
      </c>
      <c r="D585">
        <v>1</v>
      </c>
      <c r="E585">
        <v>0</v>
      </c>
      <c r="F585">
        <v>2</v>
      </c>
      <c r="G585" s="2">
        <f t="shared" si="9"/>
        <v>1</v>
      </c>
      <c r="H585" s="2" t="s">
        <v>15</v>
      </c>
      <c r="I585">
        <v>0</v>
      </c>
      <c r="J585">
        <v>2</v>
      </c>
      <c r="K585" s="2">
        <v>2</v>
      </c>
      <c r="L585">
        <v>62</v>
      </c>
      <c r="M585" s="1">
        <v>2.0666666666666669</v>
      </c>
      <c r="N585" s="1"/>
    </row>
    <row r="586" spans="1:14" x14ac:dyDescent="0.2">
      <c r="A586">
        <v>48.8</v>
      </c>
      <c r="B586">
        <v>62</v>
      </c>
      <c r="C586" t="s">
        <v>13</v>
      </c>
      <c r="D586">
        <v>0</v>
      </c>
      <c r="E586">
        <v>0</v>
      </c>
      <c r="F586">
        <v>2</v>
      </c>
      <c r="G586" s="2">
        <f t="shared" si="9"/>
        <v>1</v>
      </c>
      <c r="H586" s="2" t="s">
        <v>15</v>
      </c>
      <c r="I586">
        <v>0</v>
      </c>
      <c r="J586">
        <v>0</v>
      </c>
      <c r="K586" s="2">
        <v>0</v>
      </c>
      <c r="L586">
        <v>0</v>
      </c>
      <c r="M586" s="1">
        <v>0</v>
      </c>
      <c r="N586" s="1"/>
    </row>
    <row r="587" spans="1:14" x14ac:dyDescent="0.2">
      <c r="A587">
        <v>980.9</v>
      </c>
      <c r="B587">
        <v>60</v>
      </c>
      <c r="C587" t="s">
        <v>12</v>
      </c>
      <c r="D587">
        <v>0</v>
      </c>
      <c r="E587">
        <v>0</v>
      </c>
      <c r="F587">
        <v>2</v>
      </c>
      <c r="G587" s="2">
        <f t="shared" si="9"/>
        <v>1</v>
      </c>
      <c r="H587" s="2" t="s">
        <v>15</v>
      </c>
      <c r="I587">
        <v>0</v>
      </c>
      <c r="J587">
        <v>33</v>
      </c>
      <c r="K587" s="2">
        <v>33</v>
      </c>
      <c r="L587">
        <v>348</v>
      </c>
      <c r="M587" s="1">
        <v>11.6</v>
      </c>
      <c r="N587" s="1"/>
    </row>
    <row r="588" spans="1:14" x14ac:dyDescent="0.2">
      <c r="A588">
        <v>8</v>
      </c>
      <c r="B588">
        <v>64</v>
      </c>
      <c r="C588" t="s">
        <v>13</v>
      </c>
      <c r="D588">
        <v>0</v>
      </c>
      <c r="E588">
        <v>0</v>
      </c>
      <c r="F588">
        <v>3</v>
      </c>
      <c r="G588" s="2">
        <f t="shared" si="9"/>
        <v>1</v>
      </c>
      <c r="H588" s="2" t="s">
        <v>16</v>
      </c>
      <c r="I588">
        <v>0</v>
      </c>
      <c r="J588">
        <v>0</v>
      </c>
      <c r="K588" s="2">
        <v>0</v>
      </c>
      <c r="L588">
        <v>0</v>
      </c>
      <c r="M588" s="1">
        <v>0</v>
      </c>
      <c r="N588" s="1"/>
    </row>
    <row r="589" spans="1:14" x14ac:dyDescent="0.2">
      <c r="A589">
        <v>704.6</v>
      </c>
      <c r="B589">
        <v>66</v>
      </c>
      <c r="C589" t="s">
        <v>13</v>
      </c>
      <c r="D589">
        <v>3</v>
      </c>
      <c r="E589">
        <v>0</v>
      </c>
      <c r="F589">
        <v>3</v>
      </c>
      <c r="G589" s="2">
        <f t="shared" si="9"/>
        <v>1</v>
      </c>
      <c r="H589" s="2" t="s">
        <v>16</v>
      </c>
      <c r="I589">
        <v>0</v>
      </c>
      <c r="J589">
        <v>14</v>
      </c>
      <c r="K589" s="2">
        <v>14</v>
      </c>
      <c r="L589">
        <v>250</v>
      </c>
      <c r="M589" s="1">
        <v>8.3333333333333339</v>
      </c>
      <c r="N589" s="1"/>
    </row>
    <row r="590" spans="1:14" x14ac:dyDescent="0.2">
      <c r="A590">
        <v>225</v>
      </c>
      <c r="B590">
        <v>69</v>
      </c>
      <c r="C590" t="s">
        <v>13</v>
      </c>
      <c r="D590">
        <v>1</v>
      </c>
      <c r="E590">
        <v>0</v>
      </c>
      <c r="F590">
        <v>1</v>
      </c>
      <c r="G590" s="2">
        <f t="shared" si="9"/>
        <v>1</v>
      </c>
      <c r="H590" s="2" t="s">
        <v>15</v>
      </c>
      <c r="I590">
        <v>0</v>
      </c>
      <c r="J590">
        <v>4</v>
      </c>
      <c r="K590" s="2">
        <v>4</v>
      </c>
      <c r="L590">
        <v>78</v>
      </c>
      <c r="M590" s="1">
        <v>2.6</v>
      </c>
      <c r="N590" s="1"/>
    </row>
    <row r="591" spans="1:14" x14ac:dyDescent="0.2">
      <c r="A591">
        <v>9933.4</v>
      </c>
      <c r="B591">
        <v>48</v>
      </c>
      <c r="C591" t="s">
        <v>11</v>
      </c>
      <c r="D591">
        <v>11</v>
      </c>
      <c r="E591">
        <v>0</v>
      </c>
      <c r="F591">
        <v>2</v>
      </c>
      <c r="G591" s="2">
        <f t="shared" si="9"/>
        <v>1</v>
      </c>
      <c r="H591" s="2" t="s">
        <v>15</v>
      </c>
      <c r="I591">
        <v>0</v>
      </c>
      <c r="J591">
        <v>6</v>
      </c>
      <c r="K591" s="2">
        <v>6</v>
      </c>
      <c r="L591">
        <v>44</v>
      </c>
      <c r="M591" s="1">
        <v>1.4666666666666666</v>
      </c>
      <c r="N591" s="1"/>
    </row>
    <row r="592" spans="1:14" x14ac:dyDescent="0.2">
      <c r="A592">
        <v>125.6</v>
      </c>
      <c r="B592">
        <v>60</v>
      </c>
      <c r="C592" t="s">
        <v>12</v>
      </c>
      <c r="D592">
        <v>1</v>
      </c>
      <c r="E592">
        <v>0</v>
      </c>
      <c r="F592">
        <v>1</v>
      </c>
      <c r="G592" s="2">
        <f t="shared" si="9"/>
        <v>1</v>
      </c>
      <c r="H592" s="2" t="s">
        <v>15</v>
      </c>
      <c r="I592">
        <v>0</v>
      </c>
      <c r="J592">
        <v>0</v>
      </c>
      <c r="K592" s="2">
        <v>0</v>
      </c>
      <c r="L592">
        <v>190</v>
      </c>
      <c r="M592" s="1">
        <v>6.333333333333333</v>
      </c>
      <c r="N592" s="1"/>
    </row>
    <row r="593" spans="1:14" x14ac:dyDescent="0.2">
      <c r="A593">
        <v>1157.5999999999999</v>
      </c>
      <c r="B593">
        <v>58</v>
      </c>
      <c r="C593" t="s">
        <v>12</v>
      </c>
      <c r="D593">
        <v>5</v>
      </c>
      <c r="E593">
        <v>0</v>
      </c>
      <c r="F593">
        <v>2</v>
      </c>
      <c r="G593" s="2">
        <f t="shared" si="9"/>
        <v>1</v>
      </c>
      <c r="H593" s="2" t="s">
        <v>15</v>
      </c>
      <c r="I593">
        <v>0</v>
      </c>
      <c r="J593">
        <v>0</v>
      </c>
      <c r="K593" s="2">
        <v>0</v>
      </c>
      <c r="L593">
        <v>102</v>
      </c>
      <c r="M593" s="1">
        <v>3.4</v>
      </c>
      <c r="N593" s="1"/>
    </row>
    <row r="594" spans="1:14" x14ac:dyDescent="0.2">
      <c r="A594">
        <v>36.799999999999997</v>
      </c>
      <c r="B594">
        <v>43</v>
      </c>
      <c r="C594" t="s">
        <v>11</v>
      </c>
      <c r="D594">
        <v>1</v>
      </c>
      <c r="E594">
        <v>0</v>
      </c>
      <c r="F594">
        <v>2</v>
      </c>
      <c r="G594" s="2">
        <f t="shared" si="9"/>
        <v>1</v>
      </c>
      <c r="H594" s="2" t="s">
        <v>15</v>
      </c>
      <c r="I594">
        <v>0</v>
      </c>
      <c r="J594">
        <v>0</v>
      </c>
      <c r="K594" s="2">
        <v>0</v>
      </c>
      <c r="L594">
        <v>4</v>
      </c>
      <c r="M594" s="1">
        <v>0.13333333333333333</v>
      </c>
      <c r="N594" s="1"/>
    </row>
    <row r="595" spans="1:14" x14ac:dyDescent="0.2">
      <c r="A595">
        <v>3332.7</v>
      </c>
      <c r="B595">
        <v>62</v>
      </c>
      <c r="C595" t="s">
        <v>13</v>
      </c>
      <c r="D595">
        <v>9</v>
      </c>
      <c r="E595">
        <v>0</v>
      </c>
      <c r="F595">
        <v>5</v>
      </c>
      <c r="G595" s="2">
        <f t="shared" si="9"/>
        <v>1</v>
      </c>
      <c r="H595" s="2" t="s">
        <v>16</v>
      </c>
      <c r="I595">
        <v>0</v>
      </c>
      <c r="J595">
        <v>6</v>
      </c>
      <c r="K595" s="2">
        <v>6</v>
      </c>
      <c r="L595">
        <v>336</v>
      </c>
      <c r="M595" s="1">
        <v>11.2</v>
      </c>
      <c r="N595" s="1"/>
    </row>
    <row r="596" spans="1:14" x14ac:dyDescent="0.2">
      <c r="A596">
        <v>2281.6999999999998</v>
      </c>
      <c r="B596">
        <v>51</v>
      </c>
      <c r="C596" t="s">
        <v>12</v>
      </c>
      <c r="D596">
        <v>5</v>
      </c>
      <c r="E596">
        <v>0</v>
      </c>
      <c r="F596">
        <v>2</v>
      </c>
      <c r="G596" s="2">
        <f t="shared" si="9"/>
        <v>1</v>
      </c>
      <c r="H596" s="2" t="s">
        <v>15</v>
      </c>
      <c r="I596">
        <v>0</v>
      </c>
      <c r="J596">
        <v>14</v>
      </c>
      <c r="K596" s="2">
        <v>14</v>
      </c>
      <c r="L596">
        <v>252</v>
      </c>
      <c r="M596" s="1">
        <v>8.4</v>
      </c>
      <c r="N596" s="1"/>
    </row>
    <row r="597" spans="1:14" x14ac:dyDescent="0.2">
      <c r="A597">
        <v>603.6</v>
      </c>
      <c r="B597">
        <v>62</v>
      </c>
      <c r="C597" t="s">
        <v>13</v>
      </c>
      <c r="D597">
        <v>1</v>
      </c>
      <c r="E597">
        <v>0</v>
      </c>
      <c r="F597">
        <v>1</v>
      </c>
      <c r="G597" s="2">
        <f t="shared" si="9"/>
        <v>1</v>
      </c>
      <c r="H597" s="2" t="s">
        <v>15</v>
      </c>
      <c r="I597">
        <v>0</v>
      </c>
      <c r="J597">
        <v>3</v>
      </c>
      <c r="K597" s="2">
        <v>3</v>
      </c>
      <c r="L597">
        <v>305</v>
      </c>
      <c r="M597" s="1">
        <v>10.166666666666666</v>
      </c>
      <c r="N597" s="1"/>
    </row>
    <row r="598" spans="1:14" x14ac:dyDescent="0.2">
      <c r="A598">
        <v>2011.5</v>
      </c>
      <c r="B598">
        <v>63</v>
      </c>
      <c r="C598" t="s">
        <v>13</v>
      </c>
      <c r="D598">
        <v>4</v>
      </c>
      <c r="E598">
        <v>0</v>
      </c>
      <c r="F598">
        <v>5</v>
      </c>
      <c r="G598" s="2">
        <f t="shared" si="9"/>
        <v>1</v>
      </c>
      <c r="H598" s="2" t="s">
        <v>16</v>
      </c>
      <c r="I598">
        <v>0</v>
      </c>
      <c r="J598">
        <v>26</v>
      </c>
      <c r="K598" s="2">
        <v>26</v>
      </c>
      <c r="L598">
        <v>241</v>
      </c>
      <c r="M598" s="1">
        <v>8.0333333333333332</v>
      </c>
      <c r="N598" s="1"/>
    </row>
    <row r="599" spans="1:14" x14ac:dyDescent="0.2">
      <c r="A599">
        <v>65.2</v>
      </c>
      <c r="B599">
        <v>63</v>
      </c>
      <c r="C599" t="s">
        <v>13</v>
      </c>
      <c r="D599">
        <v>0</v>
      </c>
      <c r="E599">
        <v>0</v>
      </c>
      <c r="F599">
        <v>1</v>
      </c>
      <c r="G599" s="2">
        <f t="shared" si="9"/>
        <v>1</v>
      </c>
      <c r="H599" s="2" t="s">
        <v>15</v>
      </c>
      <c r="I599">
        <v>0</v>
      </c>
      <c r="J599">
        <v>0</v>
      </c>
      <c r="K599" s="2">
        <v>0</v>
      </c>
      <c r="L599">
        <v>0</v>
      </c>
      <c r="M599" s="1">
        <v>0</v>
      </c>
      <c r="N599" s="1"/>
    </row>
    <row r="600" spans="1:14" x14ac:dyDescent="0.2">
      <c r="A600">
        <v>475.8</v>
      </c>
      <c r="B600">
        <v>63</v>
      </c>
      <c r="C600" t="s">
        <v>13</v>
      </c>
      <c r="D600">
        <v>1</v>
      </c>
      <c r="E600">
        <v>2</v>
      </c>
      <c r="F600">
        <v>5</v>
      </c>
      <c r="G600" s="2">
        <f t="shared" si="9"/>
        <v>1</v>
      </c>
      <c r="H600" s="2" t="s">
        <v>16</v>
      </c>
      <c r="I600">
        <v>0</v>
      </c>
      <c r="J600">
        <v>2</v>
      </c>
      <c r="K600" s="2">
        <v>2</v>
      </c>
      <c r="L600">
        <v>296</v>
      </c>
      <c r="M600" s="1">
        <v>9.8666666666666671</v>
      </c>
      <c r="N600" s="1"/>
    </row>
    <row r="601" spans="1:14" x14ac:dyDescent="0.2">
      <c r="A601">
        <v>1301</v>
      </c>
      <c r="B601">
        <v>53</v>
      </c>
      <c r="C601" t="s">
        <v>12</v>
      </c>
      <c r="D601">
        <v>6</v>
      </c>
      <c r="E601">
        <v>0</v>
      </c>
      <c r="F601">
        <v>2</v>
      </c>
      <c r="G601" s="2">
        <f t="shared" si="9"/>
        <v>1</v>
      </c>
      <c r="H601" s="2" t="s">
        <v>15</v>
      </c>
      <c r="I601">
        <v>0</v>
      </c>
      <c r="J601">
        <v>0</v>
      </c>
      <c r="K601" s="2">
        <v>0</v>
      </c>
      <c r="L601">
        <v>265</v>
      </c>
      <c r="M601" s="1">
        <v>8.8333333333333339</v>
      </c>
      <c r="N601" s="1"/>
    </row>
    <row r="602" spans="1:14" x14ac:dyDescent="0.2">
      <c r="A602">
        <v>549.1</v>
      </c>
      <c r="B602">
        <v>56</v>
      </c>
      <c r="C602" t="s">
        <v>12</v>
      </c>
      <c r="D602">
        <v>11</v>
      </c>
      <c r="E602">
        <v>0</v>
      </c>
      <c r="F602">
        <v>2</v>
      </c>
      <c r="G602" s="2">
        <f t="shared" si="9"/>
        <v>1</v>
      </c>
      <c r="H602" s="2" t="s">
        <v>15</v>
      </c>
      <c r="I602">
        <v>0</v>
      </c>
      <c r="J602">
        <v>1</v>
      </c>
      <c r="K602" s="2">
        <v>1</v>
      </c>
      <c r="L602">
        <v>293</v>
      </c>
      <c r="M602" s="1">
        <v>9.7666666666666675</v>
      </c>
      <c r="N602" s="1"/>
    </row>
    <row r="603" spans="1:14" x14ac:dyDescent="0.2">
      <c r="A603">
        <v>1074.3</v>
      </c>
      <c r="B603">
        <v>60</v>
      </c>
      <c r="C603" t="s">
        <v>12</v>
      </c>
      <c r="D603">
        <v>5</v>
      </c>
      <c r="E603">
        <v>0</v>
      </c>
      <c r="F603">
        <v>1</v>
      </c>
      <c r="G603" s="2">
        <f t="shared" si="9"/>
        <v>1</v>
      </c>
      <c r="H603" s="2" t="s">
        <v>15</v>
      </c>
      <c r="I603">
        <v>0</v>
      </c>
      <c r="J603">
        <v>0</v>
      </c>
      <c r="K603" s="2">
        <v>0</v>
      </c>
      <c r="L603">
        <v>9</v>
      </c>
      <c r="M603" s="1">
        <v>0.3</v>
      </c>
      <c r="N603" s="1"/>
    </row>
    <row r="604" spans="1:14" x14ac:dyDescent="0.2">
      <c r="A604">
        <v>2088.4</v>
      </c>
      <c r="B604">
        <v>56</v>
      </c>
      <c r="C604" t="s">
        <v>12</v>
      </c>
      <c r="D604">
        <v>5</v>
      </c>
      <c r="E604">
        <v>0</v>
      </c>
      <c r="F604">
        <v>1</v>
      </c>
      <c r="G604" s="2">
        <f t="shared" si="9"/>
        <v>1</v>
      </c>
      <c r="H604" s="2" t="s">
        <v>15</v>
      </c>
      <c r="I604">
        <v>0</v>
      </c>
      <c r="J604">
        <v>21</v>
      </c>
      <c r="K604" s="2">
        <v>21</v>
      </c>
      <c r="L604">
        <v>351</v>
      </c>
      <c r="M604" s="1">
        <v>11.7</v>
      </c>
      <c r="N604" s="1"/>
    </row>
    <row r="605" spans="1:14" x14ac:dyDescent="0.2">
      <c r="A605">
        <v>34.799999999999997</v>
      </c>
      <c r="B605">
        <v>51</v>
      </c>
      <c r="C605" t="s">
        <v>12</v>
      </c>
      <c r="D605">
        <v>2</v>
      </c>
      <c r="E605">
        <v>0</v>
      </c>
      <c r="F605">
        <v>2</v>
      </c>
      <c r="G605" s="2">
        <f t="shared" si="9"/>
        <v>1</v>
      </c>
      <c r="H605" s="2" t="s">
        <v>15</v>
      </c>
      <c r="I605">
        <v>0</v>
      </c>
      <c r="J605">
        <v>0</v>
      </c>
      <c r="K605" s="2">
        <v>0</v>
      </c>
      <c r="L605">
        <v>112</v>
      </c>
      <c r="M605" s="1">
        <v>3.7333333333333334</v>
      </c>
      <c r="N605" s="1"/>
    </row>
    <row r="606" spans="1:14" x14ac:dyDescent="0.2">
      <c r="A606">
        <v>2061.6999999999998</v>
      </c>
      <c r="B606">
        <v>62</v>
      </c>
      <c r="C606" t="s">
        <v>13</v>
      </c>
      <c r="D606">
        <v>9</v>
      </c>
      <c r="E606">
        <v>0</v>
      </c>
      <c r="F606">
        <v>1</v>
      </c>
      <c r="G606" s="2">
        <f t="shared" si="9"/>
        <v>1</v>
      </c>
      <c r="H606" s="2" t="s">
        <v>15</v>
      </c>
      <c r="I606">
        <v>1</v>
      </c>
      <c r="J606">
        <v>0</v>
      </c>
      <c r="K606" s="2">
        <v>1</v>
      </c>
      <c r="L606">
        <v>40</v>
      </c>
      <c r="M606" s="1">
        <v>1.3333333333333333</v>
      </c>
      <c r="N606" s="1"/>
    </row>
    <row r="607" spans="1:14" x14ac:dyDescent="0.2">
      <c r="A607">
        <v>2677.7</v>
      </c>
      <c r="B607">
        <v>68</v>
      </c>
      <c r="C607" t="s">
        <v>13</v>
      </c>
      <c r="D607">
        <v>3</v>
      </c>
      <c r="E607">
        <v>2</v>
      </c>
      <c r="F607">
        <v>6</v>
      </c>
      <c r="G607" s="2">
        <f t="shared" si="9"/>
        <v>1</v>
      </c>
      <c r="H607" s="2" t="s">
        <v>16</v>
      </c>
      <c r="I607">
        <v>0</v>
      </c>
      <c r="J607">
        <v>10</v>
      </c>
      <c r="K607" s="2">
        <v>10</v>
      </c>
      <c r="L607">
        <v>303</v>
      </c>
      <c r="M607" s="1">
        <v>10.1</v>
      </c>
      <c r="N607" s="1"/>
    </row>
    <row r="608" spans="1:14" x14ac:dyDescent="0.2">
      <c r="A608">
        <v>1282.2</v>
      </c>
      <c r="B608">
        <v>58</v>
      </c>
      <c r="C608" t="s">
        <v>12</v>
      </c>
      <c r="D608">
        <v>7</v>
      </c>
      <c r="E608">
        <v>2</v>
      </c>
      <c r="F608">
        <v>2</v>
      </c>
      <c r="G608" s="2">
        <f t="shared" si="9"/>
        <v>1</v>
      </c>
      <c r="H608" s="2" t="s">
        <v>15</v>
      </c>
      <c r="I608">
        <v>0</v>
      </c>
      <c r="J608">
        <v>7</v>
      </c>
      <c r="K608" s="2">
        <v>7</v>
      </c>
      <c r="L608">
        <v>244</v>
      </c>
      <c r="M608" s="1">
        <v>8.1333333333333329</v>
      </c>
      <c r="N608" s="1"/>
    </row>
    <row r="609" spans="1:14" x14ac:dyDescent="0.2">
      <c r="A609">
        <v>586</v>
      </c>
      <c r="B609">
        <v>56</v>
      </c>
      <c r="C609" t="s">
        <v>12</v>
      </c>
      <c r="D609">
        <v>4</v>
      </c>
      <c r="E609">
        <v>4</v>
      </c>
      <c r="F609">
        <v>6</v>
      </c>
      <c r="G609" s="2">
        <f t="shared" si="9"/>
        <v>1</v>
      </c>
      <c r="H609" s="2" t="s">
        <v>16</v>
      </c>
      <c r="I609">
        <v>0</v>
      </c>
      <c r="J609">
        <v>3</v>
      </c>
      <c r="K609" s="2">
        <v>3</v>
      </c>
      <c r="L609">
        <v>336</v>
      </c>
      <c r="M609" s="1">
        <v>11.2</v>
      </c>
      <c r="N609" s="1"/>
    </row>
  </sheetData>
  <autoFilter ref="A1:M609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1D7BF13958C64483E7E107A08507EA" ma:contentTypeVersion="3700" ma:contentTypeDescription="Create a new document." ma:contentTypeScope="" ma:versionID="46763b62e0f66d7b5264afe127b8fc39">
  <xsd:schema xmlns:xsd="http://www.w3.org/2001/XMLSchema" xmlns:xs="http://www.w3.org/2001/XMLSchema" xmlns:p="http://schemas.microsoft.com/office/2006/metadata/properties" xmlns:ns1="http://schemas.microsoft.com/sharepoint/v3" xmlns:ns2="b457ba54-12e9-41a3-ab87-ffd5bc645430" xmlns:ns3="37d47695-dda2-48a2-87bc-2a1f7ac7fedc" targetNamespace="http://schemas.microsoft.com/office/2006/metadata/properties" ma:root="true" ma:fieldsID="854007c2e29fb8c4c7afb79ff762f624" ns1:_="" ns2:_="" ns3:_="">
    <xsd:import namespace="http://schemas.microsoft.com/sharepoint/v3"/>
    <xsd:import namespace="b457ba54-12e9-41a3-ab87-ffd5bc645430"/>
    <xsd:import namespace="37d47695-dda2-48a2-87bc-2a1f7ac7fe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ba54-12e9-41a3-ab87-ffd5bc645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47695-dda2-48a2-87bc-2a1f7ac7fe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367966A-28CE-4D36-B625-87007BF88B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BF90E2-5809-453B-A86A-C5EB194221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457ba54-12e9-41a3-ab87-ffd5bc645430"/>
    <ds:schemaRef ds:uri="37d47695-dda2-48a2-87bc-2a1f7ac7f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01D4C-447C-4B39-BECE-4B34E0FF8D12}">
  <ds:schemaRefs>
    <ds:schemaRef ds:uri="37d47695-dda2-48a2-87bc-2a1f7ac7fedc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b3b59848-949a-4ed4-8036-feb011ce2b52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ERPivot</vt:lpstr>
      <vt:lpstr>ProceduresPivot</vt:lpstr>
      <vt:lpstr>ClaimcostPivot</vt:lpstr>
      <vt:lpstr>PiePivot</vt:lpstr>
      <vt:lpstr>Linepivot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</dc:creator>
  <cp:lastModifiedBy>Microsoft Office User</cp:lastModifiedBy>
  <dcterms:created xsi:type="dcterms:W3CDTF">2016-09-02T03:59:02Z</dcterms:created>
  <dcterms:modified xsi:type="dcterms:W3CDTF">2022-01-19T21:39:14Z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0x010100911D7BF13958C64483E7E107A08507EA</vt:lpwstr>
  </property>
  <property fmtid="{D5CDD505-2E9C-101B-9397-08002B2CF9AE}" pid="3" name="DocumentDepartment">
    <vt:lpwstr>3;#Academic Program and Course Development|59abafec-cbf5-4238-a796-a3b74278f4db</vt:lpwstr>
  </property>
  <property fmtid="{D5CDD505-2E9C-101B-9397-08002B2CF9AE}" pid="4" name="TaxKeyword">
    <vt:lpwstr/>
  </property>
  <property fmtid="{D5CDD505-2E9C-101B-9397-08002B2CF9AE}" pid="5" name="DocumentBusinessValue">
    <vt:lpwstr>1;#Normal|581d4866-74cc-43f1-bef1-bb304cbfeaa5</vt:lpwstr>
  </property>
  <property fmtid="{D5CDD505-2E9C-101B-9397-08002B2CF9AE}" pid="6" name="SecurityClassification">
    <vt:lpwstr>2;#Internal|98311b30-b9e9-4d4f-9f64-0688c0d4a234</vt:lpwstr>
  </property>
  <property fmtid="{D5CDD505-2E9C-101B-9397-08002B2CF9AE}" pid="7" name="DocumentStatus">
    <vt:lpwstr/>
  </property>
  <property fmtid="{D5CDD505-2E9C-101B-9397-08002B2CF9AE}" pid="8" name="DocumentSubject">
    <vt:lpwstr/>
  </property>
  <property fmtid="{D5CDD505-2E9C-101B-9397-08002B2CF9AE}" pid="9" name="DocumentType">
    <vt:lpwstr/>
  </property>
  <property fmtid="{D5CDD505-2E9C-101B-9397-08002B2CF9AE}" pid="10" name="DocumentCategory">
    <vt:lpwstr/>
  </property>
</Properties>
</file>