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Phishing-Email-Button\documentation\budget\"/>
    </mc:Choice>
  </mc:AlternateContent>
  <xr:revisionPtr revIDLastSave="0" documentId="13_ncr:1_{51E25041-6D4A-488B-8F9D-4FBC00BBD022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<sst xmlns="http://schemas.openxmlformats.org/spreadsheetml/2006/main" count="223" uniqueCount="46">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</sst>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AD7" workbookViewId="0">
      <selection activeCell="B29" sqref="B29"/>
    </sheetView>
  </sheetViews>
  <sheetFormatPr defaultColWidth="12" defaultRowHeight="14.4" x14ac:dyDescent="0.3"/>
  <cols>
    <col min="1" max="1" width="12" style="2"/>
    <col min="2" max="2" width="23.88671875" style="2" customWidth="1"/>
    <col min="3" max="3" width="31.5546875" style="2" customWidth="1"/>
    <col min="4" max="4" width="23.8867187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6" x14ac:dyDescent="0.3">
      <c r="B1" s="1" t="s">
        <v>0</v>
      </c>
    </row>
    <row r="2" spans="2:33" ht="15.6" x14ac:dyDescent="0.3">
      <c r="B2" s="1" t="s">
        <v>1</v>
      </c>
      <c r="C2" s="2">
        <v>7</v>
      </c>
      <c r="D2" s="2" t="s">
        <v>2</v>
      </c>
    </row>
    <row r="3" spans="2:33" ht="15.6" x14ac:dyDescent="0.3">
      <c r="B3" s="1" t="s">
        <v>3</v>
      </c>
      <c r="C3" s="2">
        <v>5</v>
      </c>
      <c r="D3" s="2" t="s">
        <v>2</v>
      </c>
    </row>
    <row r="4" spans="2:33" ht="16.2" thickBot="1" x14ac:dyDescent="0.35">
      <c r="B4" s="1" t="s">
        <v>3</v>
      </c>
      <c r="C4" s="2">
        <v>37</v>
      </c>
      <c r="D4" s="2" t="s">
        <v>4</v>
      </c>
    </row>
    <row r="5" spans="2:33" ht="16.2" thickTop="1" x14ac:dyDescent="0.3">
      <c r="B5" s="1" t="s">
        <v>5</v>
      </c>
      <c r="C5" s="4">
        <v>0.25</v>
      </c>
      <c r="D5" s="2" t="s">
        <v>6</v>
      </c>
    </row>
    <row r="6" spans="2:33" ht="15.6" x14ac:dyDescent="0.3">
      <c r="B6" s="1" t="s">
        <v>7</v>
      </c>
      <c r="C6" s="5">
        <v>0.55000000000000004</v>
      </c>
      <c r="D6" s="2" t="s">
        <v>8</v>
      </c>
    </row>
    <row r="7" spans="2:33" x14ac:dyDescent="0.3">
      <c r="C7" s="5"/>
    </row>
    <row r="8" spans="2:33" ht="15.6" x14ac:dyDescent="0.3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6" x14ac:dyDescent="0.3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6" x14ac:dyDescent="0.3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.2" thickBot="1" x14ac:dyDescent="0.35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">
      <c r="I12" s="2" t="s">
        <v>23</v>
      </c>
    </row>
    <row r="14" spans="2:33" ht="15.6" x14ac:dyDescent="0.3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6" x14ac:dyDescent="0.3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6" x14ac:dyDescent="0.3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6" x14ac:dyDescent="0.3">
      <c r="B19" s="1" t="s">
        <v>45</v>
      </c>
      <c r="C19" s="2" t="s">
        <v>40</v>
      </c>
    </row>
    <row r="20" spans="2:33" ht="15.6" x14ac:dyDescent="0.3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6" x14ac:dyDescent="0.3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6" x14ac:dyDescent="0.3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.2" thickBot="1" x14ac:dyDescent="0.35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2" thickTop="1" x14ac:dyDescent="0.3">
      <c r="C24" s="1" t="s">
        <v>41</v>
      </c>
      <c r="E24" s="23" t="s">
        <v>12</v>
      </c>
      <c r="F24" s="24" t="s">
        <v>12</v>
      </c>
      <c r="G24" s="24" t="s">
        <v>12</v>
      </c>
      <c r="H24" s="24" t="s">
        <v>12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5" t="s">
        <v>23</v>
      </c>
      <c r="AC24" s="3">
        <f t="shared" ref="AC24:AC29" si="2">COUNTIFS($E24:$AB24,$I$9) * $F$9</f>
        <v>20.350000000000001</v>
      </c>
      <c r="AD24" s="3">
        <f t="shared" ref="AD24:AD29" si="3">COUNTIFS($E24:$AB24,$I$10) * $F$10</f>
        <v>0</v>
      </c>
      <c r="AE24" s="3">
        <f t="shared" ref="AE24:AE29" si="4">COUNTIFS($E24:$AB24,$I$11) * $F$11</f>
        <v>0</v>
      </c>
      <c r="AF24" s="3">
        <f t="shared" ref="AF24:AF29" si="5">SUM(AC24:AE24)</f>
        <v>20.350000000000001</v>
      </c>
    </row>
    <row r="25" spans="2:33" ht="15.6" x14ac:dyDescent="0.3">
      <c r="C25" s="1" t="s">
        <v>42</v>
      </c>
      <c r="E25" s="26" t="s">
        <v>23</v>
      </c>
      <c r="F25" s="17" t="s">
        <v>23</v>
      </c>
      <c r="G25" s="17" t="s">
        <v>23</v>
      </c>
      <c r="H25" s="17" t="s">
        <v>12</v>
      </c>
      <c r="I25" s="17" t="s">
        <v>23</v>
      </c>
      <c r="J25" s="17" t="s">
        <v>23</v>
      </c>
      <c r="K25" s="17" t="s">
        <v>23</v>
      </c>
      <c r="L25" s="17" t="s">
        <v>23</v>
      </c>
      <c r="M25" s="17" t="s">
        <v>23</v>
      </c>
      <c r="N25" s="17" t="s">
        <v>23</v>
      </c>
      <c r="O25" s="17" t="s">
        <v>23</v>
      </c>
      <c r="P25" s="17" t="s">
        <v>23</v>
      </c>
      <c r="Q25" s="17" t="s">
        <v>23</v>
      </c>
      <c r="R25" s="17" t="s">
        <v>23</v>
      </c>
      <c r="S25" s="17" t="s">
        <v>23</v>
      </c>
      <c r="T25" s="17" t="s">
        <v>23</v>
      </c>
      <c r="U25" s="17" t="s">
        <v>23</v>
      </c>
      <c r="V25" s="17" t="s">
        <v>23</v>
      </c>
      <c r="W25" s="17" t="s">
        <v>23</v>
      </c>
      <c r="X25" s="17" t="s">
        <v>23</v>
      </c>
      <c r="Y25" s="17" t="s">
        <v>23</v>
      </c>
      <c r="Z25" s="27" t="s">
        <v>23</v>
      </c>
      <c r="AC25" s="3">
        <f t="shared" si="2"/>
        <v>5.0875000000000004</v>
      </c>
      <c r="AD25" s="3">
        <f t="shared" si="3"/>
        <v>0</v>
      </c>
      <c r="AE25" s="3">
        <f t="shared" si="4"/>
        <v>0</v>
      </c>
      <c r="AF25" s="3">
        <f t="shared" si="5"/>
        <v>5.0875000000000004</v>
      </c>
    </row>
    <row r="26" spans="2:33" ht="15.6" x14ac:dyDescent="0.3">
      <c r="C26" s="1" t="s">
        <v>43</v>
      </c>
      <c r="E26" s="26" t="s">
        <v>12</v>
      </c>
      <c r="F26" s="17" t="s">
        <v>12</v>
      </c>
      <c r="G26" s="17" t="s">
        <v>23</v>
      </c>
      <c r="H26" s="17" t="s">
        <v>12</v>
      </c>
      <c r="I26" s="17" t="s">
        <v>23</v>
      </c>
      <c r="J26" s="17" t="s">
        <v>23</v>
      </c>
      <c r="K26" s="17" t="s">
        <v>23</v>
      </c>
      <c r="L26" s="17" t="s">
        <v>23</v>
      </c>
      <c r="M26" s="17" t="s">
        <v>23</v>
      </c>
      <c r="N26" s="17" t="s">
        <v>23</v>
      </c>
      <c r="O26" s="17" t="s">
        <v>23</v>
      </c>
      <c r="P26" s="17" t="s">
        <v>23</v>
      </c>
      <c r="Q26" s="17" t="s">
        <v>23</v>
      </c>
      <c r="R26" s="17" t="s">
        <v>23</v>
      </c>
      <c r="S26" s="17" t="s">
        <v>23</v>
      </c>
      <c r="T26" s="17" t="s">
        <v>23</v>
      </c>
      <c r="U26" s="17" t="s">
        <v>23</v>
      </c>
      <c r="V26" s="17" t="s">
        <v>23</v>
      </c>
      <c r="W26" s="17" t="s">
        <v>23</v>
      </c>
      <c r="X26" s="17" t="s">
        <v>23</v>
      </c>
      <c r="Y26" s="17" t="s">
        <v>23</v>
      </c>
      <c r="Z26" s="27" t="s">
        <v>23</v>
      </c>
      <c r="AC26" s="3">
        <f t="shared" si="2"/>
        <v>15.262500000000001</v>
      </c>
      <c r="AD26" s="3">
        <f t="shared" si="3"/>
        <v>0</v>
      </c>
      <c r="AE26" s="3">
        <f t="shared" si="4"/>
        <v>0</v>
      </c>
      <c r="AF26" s="3">
        <f t="shared" si="5"/>
        <v>15.262500000000001</v>
      </c>
    </row>
    <row r="27" spans="2:33" ht="15.6" x14ac:dyDescent="0.3">
      <c r="C27" s="1" t="s">
        <v>44</v>
      </c>
      <c r="E27" s="26" t="s">
        <v>23</v>
      </c>
      <c r="F27" s="17" t="s">
        <v>23</v>
      </c>
      <c r="G27" s="17" t="s">
        <v>23</v>
      </c>
      <c r="H27" s="17" t="s">
        <v>12</v>
      </c>
      <c r="I27" s="17" t="s">
        <v>23</v>
      </c>
      <c r="J27" s="17" t="s">
        <v>23</v>
      </c>
      <c r="K27" s="17" t="s">
        <v>23</v>
      </c>
      <c r="L27" s="17" t="s">
        <v>23</v>
      </c>
      <c r="M27" s="17" t="s">
        <v>23</v>
      </c>
      <c r="N27" s="17" t="s">
        <v>23</v>
      </c>
      <c r="O27" s="17" t="s">
        <v>23</v>
      </c>
      <c r="P27" s="17" t="s">
        <v>23</v>
      </c>
      <c r="Q27" s="17" t="s">
        <v>23</v>
      </c>
      <c r="R27" s="17" t="s">
        <v>23</v>
      </c>
      <c r="S27" s="17" t="s">
        <v>23</v>
      </c>
      <c r="T27" s="17" t="s">
        <v>23</v>
      </c>
      <c r="U27" s="17" t="s">
        <v>23</v>
      </c>
      <c r="V27" s="17" t="s">
        <v>23</v>
      </c>
      <c r="W27" s="17" t="s">
        <v>23</v>
      </c>
      <c r="X27" s="17" t="s">
        <v>23</v>
      </c>
      <c r="Y27" s="17" t="s">
        <v>23</v>
      </c>
      <c r="Z27" s="27" t="s">
        <v>23</v>
      </c>
      <c r="AC27" s="3">
        <f t="shared" si="2"/>
        <v>5.0875000000000004</v>
      </c>
      <c r="AD27" s="3">
        <f t="shared" si="3"/>
        <v>0</v>
      </c>
      <c r="AE27" s="3">
        <f t="shared" si="4"/>
        <v>0</v>
      </c>
      <c r="AF27" s="3">
        <f t="shared" si="5"/>
        <v>5.0875000000000004</v>
      </c>
    </row>
    <row r="28" spans="2:33" ht="15.6" x14ac:dyDescent="0.3">
      <c r="C28" s="1" t="s">
        <v>35</v>
      </c>
      <c r="E28" s="26" t="s">
        <v>23</v>
      </c>
      <c r="F28" s="17" t="s">
        <v>23</v>
      </c>
      <c r="G28" s="17" t="s">
        <v>23</v>
      </c>
      <c r="H28" s="17" t="s">
        <v>12</v>
      </c>
      <c r="I28" s="17" t="s">
        <v>23</v>
      </c>
      <c r="J28" s="17" t="s">
        <v>23</v>
      </c>
      <c r="K28" s="17" t="s">
        <v>23</v>
      </c>
      <c r="L28" s="17" t="s">
        <v>23</v>
      </c>
      <c r="M28" s="17" t="s">
        <v>23</v>
      </c>
      <c r="N28" s="17" t="s">
        <v>23</v>
      </c>
      <c r="O28" s="17" t="s">
        <v>23</v>
      </c>
      <c r="P28" s="17" t="s">
        <v>23</v>
      </c>
      <c r="Q28" s="17" t="s">
        <v>23</v>
      </c>
      <c r="R28" s="17" t="s">
        <v>23</v>
      </c>
      <c r="S28" s="17" t="s">
        <v>23</v>
      </c>
      <c r="T28" s="17" t="s">
        <v>23</v>
      </c>
      <c r="U28" s="17" t="s">
        <v>23</v>
      </c>
      <c r="V28" s="17" t="s">
        <v>23</v>
      </c>
      <c r="W28" s="17" t="s">
        <v>23</v>
      </c>
      <c r="X28" s="17" t="s">
        <v>23</v>
      </c>
      <c r="Y28" s="17" t="s">
        <v>23</v>
      </c>
      <c r="Z28" s="27" t="s">
        <v>23</v>
      </c>
      <c r="AC28" s="3">
        <f t="shared" si="2"/>
        <v>5.0875000000000004</v>
      </c>
      <c r="AD28" s="3">
        <f t="shared" si="3"/>
        <v>0</v>
      </c>
      <c r="AE28" s="3">
        <f t="shared" si="4"/>
        <v>0</v>
      </c>
      <c r="AF28" s="3">
        <f t="shared" si="5"/>
        <v>5.0875000000000004</v>
      </c>
    </row>
    <row r="29" spans="2:33" ht="16.2" thickBot="1" x14ac:dyDescent="0.35">
      <c r="C29" s="1" t="s">
        <v>36</v>
      </c>
      <c r="E29" s="28" t="s">
        <v>23</v>
      </c>
      <c r="F29" s="29" t="s">
        <v>23</v>
      </c>
      <c r="G29" s="29" t="s">
        <v>23</v>
      </c>
      <c r="H29" s="29" t="s">
        <v>12</v>
      </c>
      <c r="I29" s="29" t="s">
        <v>23</v>
      </c>
      <c r="J29" s="29" t="s">
        <v>23</v>
      </c>
      <c r="K29" s="29" t="s">
        <v>23</v>
      </c>
      <c r="L29" s="29" t="s">
        <v>23</v>
      </c>
      <c r="M29" s="29" t="s">
        <v>23</v>
      </c>
      <c r="N29" s="29" t="s">
        <v>23</v>
      </c>
      <c r="O29" s="29" t="s">
        <v>23</v>
      </c>
      <c r="P29" s="29" t="s">
        <v>23</v>
      </c>
      <c r="Q29" s="29" t="s">
        <v>23</v>
      </c>
      <c r="R29" s="29" t="s">
        <v>23</v>
      </c>
      <c r="S29" s="29" t="s">
        <v>23</v>
      </c>
      <c r="T29" s="29" t="s">
        <v>23</v>
      </c>
      <c r="U29" s="29" t="s">
        <v>23</v>
      </c>
      <c r="V29" s="29" t="s">
        <v>23</v>
      </c>
      <c r="W29" s="29" t="s">
        <v>23</v>
      </c>
      <c r="X29" s="29" t="s">
        <v>23</v>
      </c>
      <c r="Y29" s="29" t="s">
        <v>23</v>
      </c>
      <c r="Z29" s="30" t="s">
        <v>23</v>
      </c>
      <c r="AC29" s="3">
        <f t="shared" si="2"/>
        <v>5.0875000000000004</v>
      </c>
      <c r="AD29" s="3">
        <f t="shared" si="3"/>
        <v>0</v>
      </c>
      <c r="AE29" s="3">
        <f t="shared" si="4"/>
        <v>0</v>
      </c>
      <c r="AF29" s="3">
        <f t="shared" si="5"/>
        <v>5.0875000000000004</v>
      </c>
    </row>
    <row r="30" spans="2:33" ht="16.2" thickTop="1" x14ac:dyDescent="0.3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6" x14ac:dyDescent="0.3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6" x14ac:dyDescent="0.3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6" x14ac:dyDescent="0.3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6" x14ac:dyDescent="0.3">
      <c r="C34" s="1"/>
    </row>
    <row r="35" spans="2:33" s="3" customFormat="1" ht="15.6" x14ac:dyDescent="0.3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6" x14ac:dyDescent="0.3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55.962499999999999</v>
      </c>
      <c r="AD36" s="16">
        <f>SUM(AD24:AD34)</f>
        <v>0</v>
      </c>
      <c r="AE36" s="16">
        <f>SUM(AE24:AE34)</f>
        <v>0</v>
      </c>
      <c r="AF36" s="16">
        <f>SUM(AF24:AF34)</f>
        <v>55.962499999999999</v>
      </c>
      <c r="AG36" s="16" t="s">
        <v>4</v>
      </c>
    </row>
    <row r="37" spans="2:33" s="3" customFormat="1" ht="15.6" x14ac:dyDescent="0.3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6" x14ac:dyDescent="0.3">
      <c r="C38" s="16"/>
      <c r="D38" s="16"/>
    </row>
    <row r="39" spans="2:33" s="3" customFormat="1" ht="15.6" x14ac:dyDescent="0.3">
      <c r="C39" s="16"/>
      <c r="D39" s="16"/>
    </row>
    <row r="40" spans="2:33" s="3" customFormat="1" ht="15.6" x14ac:dyDescent="0.3">
      <c r="C40" s="16"/>
      <c r="D40" s="16"/>
    </row>
    <row r="41" spans="2:33" s="3" customFormat="1" ht="15.6" x14ac:dyDescent="0.3">
      <c r="C41" s="16"/>
      <c r="D41" s="16"/>
    </row>
    <row r="42" spans="2:33" s="3" customFormat="1" ht="15.6" x14ac:dyDescent="0.3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6" x14ac:dyDescent="0.3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.2" x14ac:dyDescent="0.85">
      <c r="B47" s="18" t="s">
        <v>38</v>
      </c>
      <c r="C47" s="19">
        <f>AE43</f>
        <v>1754</v>
      </c>
      <c r="D47" s="20" t="s">
        <v>39</v>
      </c>
    </row>
  </sheetData>
  <conditionalFormatting sqref="E28:Z33 E24:O27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7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Ryan Parkins</cp:lastModifiedBy>
  <dcterms:created xsi:type="dcterms:W3CDTF">2018-11-12T15:27:36Z</dcterms:created>
  <dcterms:modified xsi:type="dcterms:W3CDTF">2018-11-14T09:16:24Z</dcterms:modified>
</cp:coreProperties>
</file>