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0" windowWidth="2878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H3" i="1"/>
  <c r="G3" i="1"/>
  <c r="F3" i="1"/>
  <c r="E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4" i="1"/>
  <c r="D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4" i="1"/>
  <c r="C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4" i="1"/>
  <c r="A23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4" i="1"/>
</calcChain>
</file>

<file path=xl/sharedStrings.xml><?xml version="1.0" encoding="utf-8"?>
<sst xmlns="http://schemas.openxmlformats.org/spreadsheetml/2006/main" count="18" uniqueCount="18">
  <si>
    <t>Zoom</t>
  </si>
  <si>
    <t>Num tiles X</t>
  </si>
  <si>
    <t>Total tiles</t>
  </si>
  <si>
    <t>Test</t>
  </si>
  <si>
    <t>Build time</t>
  </si>
  <si>
    <t>500M threshold</t>
  </si>
  <si>
    <t>Z varied to be equivalent</t>
  </si>
  <si>
    <t>30E @10G +5 cores + 2GmemoryOverhead</t>
  </si>
  <si>
    <t>Pixels X</t>
  </si>
  <si>
    <t>13 min, 5 sec</t>
  </si>
  <si>
    <t>http://maptest-vh.gbif.org/api/occurrence/density/0/0/0.mvt</t>
  </si>
  <si>
    <t>http://localhost:7001/api/occurrence/density/0/0/0.mvt</t>
  </si>
  <si>
    <t>9 min, 10 sec</t>
  </si>
  <si>
    <t>Size (MB), lookup (ms), total time (ms)</t>
  </si>
  <si>
    <t>3.6MB, 73ms, 692ms</t>
  </si>
  <si>
    <t>45MB, 1.5 sec, 13 sec</t>
  </si>
  <si>
    <t>7.5MB, 120ms, 1.2s</t>
  </si>
  <si>
    <t>9 min, 15 sec (10 mins 14, buffered with 40E)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</si>
</sst>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6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2" xfId="0" applyBorder="1"/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12"/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/>
    <xf numFmtId="0" fontId="0" fillId="0" borderId="0" xfId="0" applyBorder="1"/>
    <xf numFmtId="0" fontId="0" fillId="0" borderId="2" xfId="0" applyFont="1" applyBorder="1"/>
    <xf numFmtId="0" fontId="0" fillId="0" borderId="0" xfId="0" applyFont="1" applyBorder="1"/>
    <xf numFmtId="0" fontId="0" fillId="0" borderId="6" xfId="0" applyFont="1" applyBorder="1"/>
    <xf numFmtId="0" fontId="1" fillId="2" borderId="2" xfId="1" applyBorder="1"/>
    <xf numFmtId="0" fontId="1" fillId="2" borderId="0" xfId="1" applyBorder="1"/>
    <xf numFmtId="0" fontId="1" fillId="2" borderId="6" xfId="1" applyBorder="1"/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3" xfId="0" applyNumberFormat="1" applyBorder="1"/>
    <xf numFmtId="0" fontId="0" fillId="0" borderId="7" xfId="0" applyBorder="1"/>
    <xf numFmtId="0" fontId="0" fillId="0" borderId="5" xfId="0" applyBorder="1"/>
    <xf numFmtId="0" fontId="0" fillId="0" borderId="4" xfId="0" applyBorder="1"/>
  </cellXfs>
  <cellStyles count="16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maptest-vh.gbif.org/api/occurrence/density/0/0/0.mvt" TargetMode="External"/><Relationship Id="rId2" Type="http://schemas.openxmlformats.org/officeDocument/2006/relationships/hyperlink" Target="http://localhost:7001/api/occurrence/density/0/0/0.mv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H28" sqref="H28"/>
    </sheetView>
  </sheetViews>
  <sheetFormatPr baseColWidth="10" defaultRowHeight="15" x14ac:dyDescent="0"/>
  <cols>
    <col min="2" max="2" width="10" customWidth="1"/>
    <col min="3" max="3" width="12.1640625" bestFit="1" customWidth="1"/>
    <col min="4" max="4" width="13.33203125" customWidth="1"/>
    <col min="6" max="6" width="14.6640625" customWidth="1"/>
    <col min="7" max="7" width="16.33203125" customWidth="1"/>
    <col min="8" max="8" width="15.1640625" customWidth="1"/>
    <col min="9" max="9" width="37.83203125" customWidth="1"/>
    <col min="10" max="10" width="22.6640625" customWidth="1"/>
    <col min="11" max="11" width="18.33203125" customWidth="1"/>
    <col min="12" max="13" width="15" bestFit="1" customWidth="1"/>
    <col min="14" max="14" width="19.6640625" customWidth="1"/>
  </cols>
  <sheetData>
    <row r="1" spans="1:14">
      <c r="A1" s="8"/>
      <c r="B1" s="3"/>
      <c r="C1" s="3"/>
      <c r="D1" s="12" t="s">
        <v>8</v>
      </c>
      <c r="E1" s="13"/>
      <c r="F1" s="13"/>
      <c r="G1" s="13"/>
      <c r="H1" s="5"/>
      <c r="I1" s="4"/>
      <c r="J1" s="24" t="s">
        <v>13</v>
      </c>
      <c r="K1" s="25"/>
      <c r="L1" s="25"/>
      <c r="M1" s="25"/>
      <c r="N1" s="26"/>
    </row>
    <row r="2" spans="1:14">
      <c r="A2" s="9" t="s">
        <v>0</v>
      </c>
      <c r="B2" s="6" t="s">
        <v>1</v>
      </c>
      <c r="C2" s="6" t="s">
        <v>2</v>
      </c>
      <c r="D2" s="14">
        <v>256</v>
      </c>
      <c r="E2" s="6">
        <v>512</v>
      </c>
      <c r="F2" s="6">
        <v>1024</v>
      </c>
      <c r="G2" s="6">
        <v>2048</v>
      </c>
      <c r="H2" s="15">
        <v>4096</v>
      </c>
      <c r="I2" s="7" t="s">
        <v>4</v>
      </c>
      <c r="J2" s="14">
        <v>256</v>
      </c>
      <c r="K2" s="6">
        <v>512</v>
      </c>
      <c r="L2" s="6">
        <v>1024</v>
      </c>
      <c r="M2" s="6">
        <v>2048</v>
      </c>
      <c r="N2" s="15">
        <v>4096</v>
      </c>
    </row>
    <row r="3" spans="1:14">
      <c r="A3" s="10">
        <v>0</v>
      </c>
      <c r="B3">
        <v>1</v>
      </c>
      <c r="C3" s="1">
        <f>B3*B3</f>
        <v>1</v>
      </c>
      <c r="D3" s="16">
        <f>B3*256</f>
        <v>256</v>
      </c>
      <c r="E3" s="17">
        <f>B3*512</f>
        <v>512</v>
      </c>
      <c r="F3" s="17">
        <f>B3*1024</f>
        <v>1024</v>
      </c>
      <c r="G3" s="17">
        <f>B3*2048</f>
        <v>2048</v>
      </c>
      <c r="H3" s="8">
        <f>B3*4096</f>
        <v>4096</v>
      </c>
      <c r="I3" s="2"/>
      <c r="J3" s="16" t="s">
        <v>14</v>
      </c>
      <c r="K3" s="17" t="s">
        <v>16</v>
      </c>
      <c r="L3" s="17"/>
      <c r="M3" s="17"/>
      <c r="N3" s="8" t="s">
        <v>15</v>
      </c>
    </row>
    <row r="4" spans="1:14">
      <c r="A4" s="10">
        <f>A3+1</f>
        <v>1</v>
      </c>
      <c r="B4">
        <f>B3*2</f>
        <v>2</v>
      </c>
      <c r="C4" s="1">
        <f>B4*B4</f>
        <v>4</v>
      </c>
      <c r="D4" s="16">
        <f>B4*256</f>
        <v>512</v>
      </c>
      <c r="E4" s="17">
        <f t="shared" ref="E4:E23" si="0">B4*512</f>
        <v>1024</v>
      </c>
      <c r="F4" s="17">
        <f t="shared" ref="F4:F23" si="1">B4*1024</f>
        <v>2048</v>
      </c>
      <c r="G4" s="17">
        <f t="shared" ref="G4:G23" si="2">B4*2048</f>
        <v>4096</v>
      </c>
      <c r="H4" s="8">
        <f t="shared" ref="H4:H23" si="3">B4*4096</f>
        <v>8192</v>
      </c>
      <c r="I4" s="2"/>
      <c r="J4" s="16"/>
      <c r="K4" s="17"/>
      <c r="L4" s="17"/>
      <c r="M4" s="17"/>
      <c r="N4" s="8"/>
    </row>
    <row r="5" spans="1:14">
      <c r="A5" s="10">
        <f t="shared" ref="A5:A22" si="4">A4+1</f>
        <v>2</v>
      </c>
      <c r="B5">
        <f t="shared" ref="B5:B23" si="5">B4*2</f>
        <v>4</v>
      </c>
      <c r="C5" s="1">
        <f t="shared" ref="C5:C23" si="6">B5*B5</f>
        <v>16</v>
      </c>
      <c r="D5" s="16">
        <f t="shared" ref="D5:D23" si="7">B5*256</f>
        <v>1024</v>
      </c>
      <c r="E5" s="17">
        <f t="shared" si="0"/>
        <v>2048</v>
      </c>
      <c r="F5" s="17">
        <f t="shared" si="1"/>
        <v>4096</v>
      </c>
      <c r="G5" s="17">
        <f t="shared" si="2"/>
        <v>8192</v>
      </c>
      <c r="H5" s="8">
        <f t="shared" si="3"/>
        <v>16384</v>
      </c>
      <c r="I5" s="2"/>
      <c r="J5" s="16"/>
      <c r="K5" s="17"/>
      <c r="L5" s="17"/>
      <c r="M5" s="17"/>
      <c r="N5" s="8"/>
    </row>
    <row r="6" spans="1:14">
      <c r="A6" s="10">
        <f t="shared" si="4"/>
        <v>3</v>
      </c>
      <c r="B6">
        <f t="shared" si="5"/>
        <v>8</v>
      </c>
      <c r="C6" s="1">
        <f t="shared" si="6"/>
        <v>64</v>
      </c>
      <c r="D6" s="16">
        <f t="shared" si="7"/>
        <v>2048</v>
      </c>
      <c r="E6" s="17">
        <f t="shared" si="0"/>
        <v>4096</v>
      </c>
      <c r="F6" s="17">
        <f t="shared" si="1"/>
        <v>8192</v>
      </c>
      <c r="G6" s="17">
        <f t="shared" si="2"/>
        <v>16384</v>
      </c>
      <c r="H6" s="8">
        <f t="shared" si="3"/>
        <v>32768</v>
      </c>
      <c r="I6" s="2"/>
      <c r="J6" s="16"/>
      <c r="K6" s="17"/>
      <c r="L6" s="17"/>
      <c r="M6" s="17"/>
      <c r="N6" s="8"/>
    </row>
    <row r="7" spans="1:14">
      <c r="A7" s="10">
        <f t="shared" si="4"/>
        <v>4</v>
      </c>
      <c r="B7">
        <f t="shared" si="5"/>
        <v>16</v>
      </c>
      <c r="C7" s="1">
        <f t="shared" si="6"/>
        <v>256</v>
      </c>
      <c r="D7" s="16">
        <f t="shared" si="7"/>
        <v>4096</v>
      </c>
      <c r="E7" s="17">
        <f t="shared" si="0"/>
        <v>8192</v>
      </c>
      <c r="F7" s="17">
        <f t="shared" si="1"/>
        <v>16384</v>
      </c>
      <c r="G7" s="17">
        <f t="shared" si="2"/>
        <v>32768</v>
      </c>
      <c r="H7" s="8">
        <f t="shared" si="3"/>
        <v>65536</v>
      </c>
      <c r="I7" s="2"/>
      <c r="J7" s="16"/>
      <c r="K7" s="17"/>
      <c r="L7" s="17"/>
      <c r="M7" s="17"/>
      <c r="N7" s="8"/>
    </row>
    <row r="8" spans="1:14">
      <c r="A8" s="10">
        <f t="shared" si="4"/>
        <v>5</v>
      </c>
      <c r="B8">
        <f t="shared" si="5"/>
        <v>32</v>
      </c>
      <c r="C8" s="1">
        <f t="shared" si="6"/>
        <v>1024</v>
      </c>
      <c r="D8" s="16">
        <f t="shared" si="7"/>
        <v>8192</v>
      </c>
      <c r="E8" s="17">
        <f t="shared" si="0"/>
        <v>16384</v>
      </c>
      <c r="F8" s="17">
        <f t="shared" si="1"/>
        <v>32768</v>
      </c>
      <c r="G8" s="17">
        <f t="shared" si="2"/>
        <v>65536</v>
      </c>
      <c r="H8" s="8">
        <f t="shared" si="3"/>
        <v>131072</v>
      </c>
      <c r="I8" s="2"/>
      <c r="J8" s="16"/>
      <c r="K8" s="17"/>
      <c r="L8" s="17"/>
      <c r="M8" s="17"/>
      <c r="N8" s="8"/>
    </row>
    <row r="9" spans="1:14">
      <c r="A9" s="10">
        <f t="shared" si="4"/>
        <v>6</v>
      </c>
      <c r="B9">
        <f t="shared" si="5"/>
        <v>64</v>
      </c>
      <c r="C9" s="1">
        <f t="shared" si="6"/>
        <v>4096</v>
      </c>
      <c r="D9" s="16">
        <f t="shared" si="7"/>
        <v>16384</v>
      </c>
      <c r="E9" s="17">
        <f t="shared" si="0"/>
        <v>32768</v>
      </c>
      <c r="F9" s="17">
        <f t="shared" si="1"/>
        <v>65536</v>
      </c>
      <c r="G9" s="17">
        <f t="shared" si="2"/>
        <v>131072</v>
      </c>
      <c r="H9" s="18">
        <f t="shared" si="3"/>
        <v>262144</v>
      </c>
      <c r="I9" s="2"/>
      <c r="J9" s="16"/>
      <c r="K9" s="17"/>
      <c r="L9" s="17"/>
      <c r="M9" s="17"/>
      <c r="N9" s="8"/>
    </row>
    <row r="10" spans="1:14">
      <c r="A10" s="10">
        <f t="shared" si="4"/>
        <v>7</v>
      </c>
      <c r="B10">
        <f t="shared" si="5"/>
        <v>128</v>
      </c>
      <c r="C10" s="1">
        <f t="shared" si="6"/>
        <v>16384</v>
      </c>
      <c r="D10" s="16">
        <f t="shared" si="7"/>
        <v>32768</v>
      </c>
      <c r="E10" s="17">
        <f t="shared" si="0"/>
        <v>65536</v>
      </c>
      <c r="F10" s="17">
        <f t="shared" si="1"/>
        <v>131072</v>
      </c>
      <c r="G10" s="19">
        <f t="shared" si="2"/>
        <v>262144</v>
      </c>
      <c r="H10" s="8">
        <f t="shared" si="3"/>
        <v>524288</v>
      </c>
      <c r="I10" s="2"/>
      <c r="J10" s="16"/>
      <c r="K10" s="17"/>
      <c r="L10" s="17"/>
      <c r="M10" s="17"/>
      <c r="N10" s="8"/>
    </row>
    <row r="11" spans="1:14">
      <c r="A11" s="10">
        <f t="shared" si="4"/>
        <v>8</v>
      </c>
      <c r="B11">
        <f t="shared" si="5"/>
        <v>256</v>
      </c>
      <c r="C11" s="1">
        <f t="shared" si="6"/>
        <v>65536</v>
      </c>
      <c r="D11" s="16">
        <f t="shared" si="7"/>
        <v>65536</v>
      </c>
      <c r="E11" s="17">
        <f t="shared" si="0"/>
        <v>131072</v>
      </c>
      <c r="F11" s="19">
        <f t="shared" si="1"/>
        <v>262144</v>
      </c>
      <c r="G11" s="17">
        <f t="shared" si="2"/>
        <v>524288</v>
      </c>
      <c r="H11" s="8">
        <f t="shared" si="3"/>
        <v>1048576</v>
      </c>
      <c r="I11" s="2"/>
      <c r="J11" s="16"/>
      <c r="K11" s="17"/>
      <c r="L11" s="17"/>
      <c r="M11" s="17"/>
      <c r="N11" s="8"/>
    </row>
    <row r="12" spans="1:14">
      <c r="A12" s="10">
        <f t="shared" si="4"/>
        <v>9</v>
      </c>
      <c r="B12">
        <f t="shared" si="5"/>
        <v>512</v>
      </c>
      <c r="C12" s="1">
        <f t="shared" si="6"/>
        <v>262144</v>
      </c>
      <c r="D12" s="16">
        <f t="shared" si="7"/>
        <v>131072</v>
      </c>
      <c r="E12" s="19">
        <f t="shared" si="0"/>
        <v>262144</v>
      </c>
      <c r="F12" s="17">
        <f t="shared" si="1"/>
        <v>524288</v>
      </c>
      <c r="G12" s="17">
        <f t="shared" si="2"/>
        <v>1048576</v>
      </c>
      <c r="H12" s="8">
        <f t="shared" si="3"/>
        <v>2097152</v>
      </c>
      <c r="I12" s="2"/>
      <c r="J12" s="16"/>
      <c r="K12" s="17"/>
      <c r="L12" s="17"/>
      <c r="M12" s="17"/>
      <c r="N12" s="8"/>
    </row>
    <row r="13" spans="1:14">
      <c r="A13" s="10">
        <f t="shared" si="4"/>
        <v>10</v>
      </c>
      <c r="B13">
        <f t="shared" si="5"/>
        <v>1024</v>
      </c>
      <c r="C13" s="1">
        <f t="shared" si="6"/>
        <v>1048576</v>
      </c>
      <c r="D13" s="20">
        <f t="shared" si="7"/>
        <v>262144</v>
      </c>
      <c r="E13" s="17">
        <f t="shared" si="0"/>
        <v>524288</v>
      </c>
      <c r="F13" s="17">
        <f t="shared" si="1"/>
        <v>1048576</v>
      </c>
      <c r="G13" s="17">
        <f t="shared" si="2"/>
        <v>2097152</v>
      </c>
      <c r="H13" s="8">
        <f t="shared" si="3"/>
        <v>4194304</v>
      </c>
      <c r="I13" s="2"/>
      <c r="J13" s="16"/>
      <c r="K13" s="17"/>
      <c r="L13" s="17"/>
      <c r="M13" s="17"/>
      <c r="N13" s="8"/>
    </row>
    <row r="14" spans="1:14">
      <c r="A14" s="10">
        <f t="shared" si="4"/>
        <v>11</v>
      </c>
      <c r="B14">
        <f t="shared" si="5"/>
        <v>2048</v>
      </c>
      <c r="C14" s="1">
        <f t="shared" si="6"/>
        <v>4194304</v>
      </c>
      <c r="D14" s="16">
        <f t="shared" si="7"/>
        <v>524288</v>
      </c>
      <c r="E14" s="17">
        <f t="shared" si="0"/>
        <v>1048576</v>
      </c>
      <c r="F14" s="17">
        <f t="shared" si="1"/>
        <v>2097152</v>
      </c>
      <c r="G14" s="17">
        <f t="shared" si="2"/>
        <v>4194304</v>
      </c>
      <c r="H14" s="8">
        <f t="shared" si="3"/>
        <v>8388608</v>
      </c>
      <c r="I14" s="2"/>
      <c r="J14" s="16"/>
      <c r="K14" s="17"/>
      <c r="L14" s="17"/>
      <c r="M14" s="17"/>
      <c r="N14" s="8"/>
    </row>
    <row r="15" spans="1:14">
      <c r="A15" s="10">
        <f t="shared" si="4"/>
        <v>12</v>
      </c>
      <c r="B15">
        <f t="shared" si="5"/>
        <v>4096</v>
      </c>
      <c r="C15" s="1">
        <f t="shared" si="6"/>
        <v>16777216</v>
      </c>
      <c r="D15" s="16">
        <f t="shared" si="7"/>
        <v>1048576</v>
      </c>
      <c r="E15" s="17">
        <f t="shared" si="0"/>
        <v>2097152</v>
      </c>
      <c r="F15" s="17">
        <f t="shared" si="1"/>
        <v>4194304</v>
      </c>
      <c r="G15" s="17">
        <f t="shared" si="2"/>
        <v>8388608</v>
      </c>
      <c r="H15" s="21">
        <f t="shared" si="3"/>
        <v>16777216</v>
      </c>
      <c r="I15" s="2" t="s">
        <v>12</v>
      </c>
      <c r="J15" s="16"/>
      <c r="K15" s="17"/>
      <c r="L15" s="17"/>
      <c r="M15" s="17"/>
      <c r="N15" s="8"/>
    </row>
    <row r="16" spans="1:14">
      <c r="A16" s="10">
        <f t="shared" si="4"/>
        <v>13</v>
      </c>
      <c r="B16">
        <f t="shared" si="5"/>
        <v>8192</v>
      </c>
      <c r="C16" s="1">
        <f t="shared" si="6"/>
        <v>67108864</v>
      </c>
      <c r="D16" s="16">
        <f t="shared" si="7"/>
        <v>2097152</v>
      </c>
      <c r="E16" s="17">
        <f t="shared" si="0"/>
        <v>4194304</v>
      </c>
      <c r="F16" s="17">
        <f t="shared" si="1"/>
        <v>8388608</v>
      </c>
      <c r="G16" s="22">
        <f t="shared" si="2"/>
        <v>16777216</v>
      </c>
      <c r="H16" s="8">
        <f t="shared" si="3"/>
        <v>33554432</v>
      </c>
      <c r="I16" s="2"/>
      <c r="J16" s="16"/>
      <c r="K16" s="17"/>
      <c r="L16" s="17"/>
      <c r="M16" s="17"/>
      <c r="N16" s="8"/>
    </row>
    <row r="17" spans="1:14">
      <c r="A17" s="10">
        <f t="shared" si="4"/>
        <v>14</v>
      </c>
      <c r="B17">
        <f t="shared" si="5"/>
        <v>16384</v>
      </c>
      <c r="C17" s="1">
        <f t="shared" si="6"/>
        <v>268435456</v>
      </c>
      <c r="D17" s="16">
        <f t="shared" si="7"/>
        <v>4194304</v>
      </c>
      <c r="E17" s="17">
        <f t="shared" si="0"/>
        <v>8388608</v>
      </c>
      <c r="F17" s="22">
        <f t="shared" si="1"/>
        <v>16777216</v>
      </c>
      <c r="G17" s="17">
        <f t="shared" si="2"/>
        <v>33554432</v>
      </c>
      <c r="H17" s="8">
        <f t="shared" si="3"/>
        <v>67108864</v>
      </c>
      <c r="I17" s="2"/>
      <c r="J17" s="16"/>
      <c r="K17" s="17"/>
      <c r="L17" s="17"/>
      <c r="M17" s="17"/>
      <c r="N17" s="8"/>
    </row>
    <row r="18" spans="1:14">
      <c r="A18" s="10">
        <f t="shared" si="4"/>
        <v>15</v>
      </c>
      <c r="B18">
        <f t="shared" si="5"/>
        <v>32768</v>
      </c>
      <c r="C18" s="1">
        <f t="shared" si="6"/>
        <v>1073741824</v>
      </c>
      <c r="D18" s="16">
        <f t="shared" si="7"/>
        <v>8388608</v>
      </c>
      <c r="E18" s="22">
        <f t="shared" si="0"/>
        <v>16777216</v>
      </c>
      <c r="F18" s="17">
        <f t="shared" si="1"/>
        <v>33554432</v>
      </c>
      <c r="G18" s="17">
        <f t="shared" si="2"/>
        <v>67108864</v>
      </c>
      <c r="H18" s="8">
        <f t="shared" si="3"/>
        <v>134217728</v>
      </c>
      <c r="I18" s="2" t="s">
        <v>17</v>
      </c>
      <c r="J18" s="16"/>
      <c r="K18" s="17"/>
      <c r="L18" s="17"/>
      <c r="M18" s="17"/>
      <c r="N18" s="8"/>
    </row>
    <row r="19" spans="1:14">
      <c r="A19" s="10">
        <f t="shared" si="4"/>
        <v>16</v>
      </c>
      <c r="B19">
        <f t="shared" si="5"/>
        <v>65536</v>
      </c>
      <c r="C19" s="1">
        <f t="shared" si="6"/>
        <v>4294967296</v>
      </c>
      <c r="D19" s="23">
        <f t="shared" si="7"/>
        <v>16777216</v>
      </c>
      <c r="E19" s="17">
        <f t="shared" si="0"/>
        <v>33554432</v>
      </c>
      <c r="F19" s="17">
        <f t="shared" si="1"/>
        <v>67108864</v>
      </c>
      <c r="G19" s="17">
        <f t="shared" si="2"/>
        <v>134217728</v>
      </c>
      <c r="H19" s="8">
        <f t="shared" si="3"/>
        <v>268435456</v>
      </c>
      <c r="I19" s="2" t="s">
        <v>9</v>
      </c>
      <c r="J19" s="16"/>
      <c r="K19" s="17"/>
      <c r="L19" s="17"/>
      <c r="M19" s="17"/>
      <c r="N19" s="8"/>
    </row>
    <row r="20" spans="1:14">
      <c r="A20" s="10">
        <f t="shared" si="4"/>
        <v>17</v>
      </c>
      <c r="B20">
        <f t="shared" si="5"/>
        <v>131072</v>
      </c>
      <c r="C20" s="1">
        <f t="shared" si="6"/>
        <v>17179869184</v>
      </c>
      <c r="D20" s="16">
        <f t="shared" si="7"/>
        <v>33554432</v>
      </c>
      <c r="E20" s="17">
        <f t="shared" si="0"/>
        <v>67108864</v>
      </c>
      <c r="F20" s="17">
        <f t="shared" si="1"/>
        <v>134217728</v>
      </c>
      <c r="G20" s="17">
        <f t="shared" si="2"/>
        <v>268435456</v>
      </c>
      <c r="H20" s="8">
        <f t="shared" si="3"/>
        <v>536870912</v>
      </c>
      <c r="I20" s="2"/>
      <c r="J20" s="16"/>
      <c r="K20" s="17"/>
      <c r="L20" s="17"/>
      <c r="M20" s="17"/>
      <c r="N20" s="8"/>
    </row>
    <row r="21" spans="1:14">
      <c r="A21" s="10">
        <f t="shared" si="4"/>
        <v>18</v>
      </c>
      <c r="B21">
        <f t="shared" si="5"/>
        <v>262144</v>
      </c>
      <c r="C21" s="1">
        <f t="shared" si="6"/>
        <v>68719476736</v>
      </c>
      <c r="D21" s="16">
        <f t="shared" si="7"/>
        <v>67108864</v>
      </c>
      <c r="E21" s="17">
        <f t="shared" si="0"/>
        <v>134217728</v>
      </c>
      <c r="F21" s="17">
        <f t="shared" si="1"/>
        <v>268435456</v>
      </c>
      <c r="G21" s="17">
        <f t="shared" si="2"/>
        <v>536870912</v>
      </c>
      <c r="H21" s="8">
        <f t="shared" si="3"/>
        <v>1073741824</v>
      </c>
      <c r="I21" s="2"/>
      <c r="J21" s="16"/>
      <c r="K21" s="17"/>
      <c r="L21" s="17"/>
      <c r="M21" s="17"/>
      <c r="N21" s="8"/>
    </row>
    <row r="22" spans="1:14">
      <c r="A22" s="10">
        <f t="shared" si="4"/>
        <v>19</v>
      </c>
      <c r="B22">
        <f t="shared" si="5"/>
        <v>524288</v>
      </c>
      <c r="C22" s="1">
        <f t="shared" si="6"/>
        <v>274877906944</v>
      </c>
      <c r="D22" s="16">
        <f t="shared" si="7"/>
        <v>134217728</v>
      </c>
      <c r="E22" s="17">
        <f t="shared" si="0"/>
        <v>268435456</v>
      </c>
      <c r="F22" s="17">
        <f t="shared" si="1"/>
        <v>536870912</v>
      </c>
      <c r="G22" s="17">
        <f t="shared" si="2"/>
        <v>1073741824</v>
      </c>
      <c r="H22" s="8">
        <f t="shared" si="3"/>
        <v>2147483648</v>
      </c>
      <c r="I22" s="2"/>
      <c r="J22" s="16"/>
      <c r="K22" s="17"/>
      <c r="L22" s="17"/>
      <c r="M22" s="17"/>
      <c r="N22" s="8"/>
    </row>
    <row r="23" spans="1:14">
      <c r="A23" s="9">
        <f>A22+1</f>
        <v>20</v>
      </c>
      <c r="B23" s="27">
        <f t="shared" si="5"/>
        <v>1048576</v>
      </c>
      <c r="C23" s="28">
        <f t="shared" si="6"/>
        <v>1099511627776</v>
      </c>
      <c r="D23" s="29">
        <f t="shared" si="7"/>
        <v>268435456</v>
      </c>
      <c r="E23" s="27">
        <f t="shared" si="0"/>
        <v>536870912</v>
      </c>
      <c r="F23" s="27">
        <f t="shared" si="1"/>
        <v>1073741824</v>
      </c>
      <c r="G23" s="27">
        <f t="shared" si="2"/>
        <v>2147483648</v>
      </c>
      <c r="H23" s="30">
        <f t="shared" si="3"/>
        <v>4294967296</v>
      </c>
      <c r="I23" s="31"/>
      <c r="J23" s="29"/>
      <c r="K23" s="27"/>
      <c r="L23" s="27"/>
      <c r="M23" s="27"/>
      <c r="N23" s="30"/>
    </row>
    <row r="26" spans="1:14">
      <c r="A26" t="s">
        <v>3</v>
      </c>
      <c r="B26" t="s">
        <v>5</v>
      </c>
    </row>
    <row r="27" spans="1:14">
      <c r="B27" t="s">
        <v>6</v>
      </c>
    </row>
    <row r="28" spans="1:14">
      <c r="B28" t="s">
        <v>7</v>
      </c>
    </row>
    <row r="31" spans="1:14">
      <c r="A31" s="11" t="s">
        <v>10</v>
      </c>
    </row>
    <row r="32" spans="1:14">
      <c r="A32" s="11" t="s">
        <v>11</v>
      </c>
    </row>
  </sheetData>
  <mergeCells count="2">
    <mergeCell ref="J1:N1"/>
    <mergeCell ref="D1:H1"/>
  </mergeCells>
  <hyperlinks>
    <hyperlink ref="A31" r:id="rId1"/>
    <hyperlink ref="A32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GBIF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Robertson</dc:creator>
  <cp:lastModifiedBy>Tim Robertson</cp:lastModifiedBy>
  <dcterms:created xsi:type="dcterms:W3CDTF">2016-08-14T09:36:58Z</dcterms:created>
  <dcterms:modified xsi:type="dcterms:W3CDTF">2016-08-14T20:51:52Z</dcterms:modified>
</cp:coreProperties>
</file>