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8699104004a3da6/01-atual/01-pessoal/curso-excel/exercicios/"/>
    </mc:Choice>
  </mc:AlternateContent>
  <xr:revisionPtr revIDLastSave="241" documentId="13_ncr:1_{DA322D52-DA2E-AF4D-B3F5-1E6A420502C7}" xr6:coauthVersionLast="47" xr6:coauthVersionMax="47" xr10:uidLastSave="{3F55FDEE-0E95-412F-A007-6AAD4E965833}"/>
  <bookViews>
    <workbookView xWindow="-105" yWindow="0" windowWidth="19410" windowHeight="15585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E20" i="3"/>
</calcChain>
</file>

<file path=xl/sharedStrings.xml><?xml version="1.0" encoding="utf-8"?>
<sst xmlns="http://schemas.openxmlformats.org/spreadsheetml/2006/main" count="2017" uniqueCount="319">
  <si>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</si>
  <si>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</si>
  <si>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</si>
  <si>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</si>
  <si>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</si>
  <si>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</si>
  <si>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</si>
  <si>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</si>
  <si>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</si>
  <si>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</si>
  <si>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</si>
  <si>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</si>
  <si>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</si>
  <si>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</si>
  <si>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</si>
  <si>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</si>
  <si>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</si>
  <si>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</si>
  <si>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</si>
  <si>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</si>
  <si>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</si>
  <si>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</si>
  <si>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</si>
  <si>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</si>
  <si>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</si>
  <si>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</si>
  <si>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</si>
  <si>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</si>
  <si>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</si>
  <si>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</si>
  <si>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</si>
  <si>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</si>
  <si>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</si>
  <si>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</si>
  <si>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</si>
  <si>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</si>
  <si>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</si>
  <si>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</si>
  <si>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</si>
  <si>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</si>
  <si>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</si>
  <si>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</si>
  <si>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</si>
  <si>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</si>
  <si>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</si>
  <si>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</si>
  <si>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</si>
  <si>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</si>
  <si>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</si>
  <si>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</si>
  <si>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</si>
  <si>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</si>
  <si>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</si>
  <si>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</si>
  <si>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</si>
  <si>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</si>
  <si>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</si>
  <si>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</si>
  <si>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</si>
  <si>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</si>
  <si>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</si>
  <si>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</si>
  <si>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</si>
  <si>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</si>
  <si>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</si>
  <si>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</si>
  <si>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</si>
  <si>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</si>
  <si>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</si>
  <si>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</si>
  <si>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</si>
  <si>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</si>
  <si>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</si>
  <si>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</si>
  <si>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</si>
  <si>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</si>
  <si>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</si>
  <si>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</si>
  <si>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</si>
  <si>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</si>
  <si>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</si>
  <si>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</si>
  <si>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</si>
  <si>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</si>
  <si>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</si>
  <si>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</si>
  <si>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</si>
  <si>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</si>
  <si>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</si>
  <si>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</si>
  <si>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</si>
  <si>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</si>
  <si>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</si>
  <si>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</si>
  <si>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</si>
  <si>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</si>
  <si>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</si>
  <si>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</si>
  <si>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</si>
  <si>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</si>
  <si>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</si>
  <si>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</si>
  <si>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</si>
  <si>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</si>
  <si>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</si>
  <si>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</si>
  <si>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</si>
  <si>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</si>
  <si>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</si>
  <si>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</si>
  <si>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</si>
  <si>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</si>
  <si>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</si>
  <si>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</si>
  <si>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</si>
  <si>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</si>
  <si>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</si>
  <si>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</si>
  <si>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</si>
  <si>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</si>
  <si>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</si>
  <si>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</si>
  <si>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</si>
  <si>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</si>
  <si>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</si>
  <si>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</si>
  <si>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</si>
  <si>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</si>
  <si>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</si>
  <si>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</si>
  <si>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</si>
  <si>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</si>
  <si>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</si>
  <si>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</si>
  <si>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</si>
  <si>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</si>
  <si>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</si>
  <si>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</si>
  <si>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</si>
  <si>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</si>
  <si>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</si>
  <si>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</si>
  <si>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</si>
  <si>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</si>
  <si>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</si>
  <si>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</si>
  <si>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</si>
  <si>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</si>
  <si>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</si>
  <si>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</si>
  <si>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</si>
  <si>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</si>
  <si>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</si>
  <si>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</si>
  <si>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</si>
  <si>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</si>
  <si>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</si>
  <si>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</si>
  <si>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</si>
  <si>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</si>
  <si>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</si>
  <si>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</si>
  <si>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</si>
  <si>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</si>
  <si>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</si>
  <si>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</si>
  <si>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</si>
  <si>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</si>
  <si>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</si>
  <si>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</si>
  <si>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</si>
  <si>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</si>
  <si>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</si>
  <si>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</si>
  <si>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</si>
  <si>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</si>
  <si>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</si>
  <si>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</si>
  <si>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</si>
  <si>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</si>
  <si>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</si>
  <si>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</si>
  <si>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</si>
  <si>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</si>
  <si>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</si>
  <si>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</si>
  <si>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</si>
  <si>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</si>
  <si>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</si>
  <si>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</si>
  <si>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</si>
  <si>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</si>
  <si>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</si>
  <si>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</si>
  <si>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</si>
  <si>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</si>
  <si>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</si>
  <si>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</si>
  <si>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</si>
  <si>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</si>
  <si>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</si>
  <si>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</si>
  <si>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</si>
  <si>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</si>
  <si>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</si>
  <si>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</si>
  <si>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</si>
  <si>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</si>
  <si>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</si>
  <si>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</si>
  <si>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</si>
  <si>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</si>
  <si>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</si>
  <si>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</si>
  <si>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</si>
  <si>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</si>
  <si>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</si>
  <si>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</si>
  <si>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</si>
  <si>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</si>
  <si>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</si>
  <si>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</si>
  <si>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</si>
  <si>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</si>
  <si>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</si>
  <si>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</si>
  <si>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</si>
  <si>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</si>
  <si>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</si>
  <si>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</si>
  <si>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</si>
  <si>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</si>
  <si>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</si>
  <si>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</si>
  <si>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</si>
  <si>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</si>
  <si>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</si>
  <si>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</si>
  <si>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</si>
  <si>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</si>
  <si>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</si>
  <si>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</si>
  <si>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</si>
  <si>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</si>
  <si>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</si>
  <si>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</si>
  <si>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</si>
  <si>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</si>
  <si>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</si>
  <si>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</si>
  <si>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</si>
  <si>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</si>
  <si>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</si>
  <si>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</si>
  <si>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</si>
  <si>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</si>
  <si>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</si>
  <si>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</si>
  <si>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</si>
  <si>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</si>
  <si>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</si>
  <si>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</si>
  <si>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</si>
  <si>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</si>
  <si>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</si>
  <si>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</si>
  <si>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</si>
  <si>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</si>
  <si>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</si>
  <si>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</si>
  <si>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</si>
  <si>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</si>
  <si>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</si>
  <si>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</si>
  <si>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</si>
  <si>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</si>
  <si>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</si>
  <si>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</si>
  <si>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</si>
  <si>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</si>
  <si>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</si>
  <si>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</si>
  <si>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</si>
  <si>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</si>
  <si>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</si>
  <si>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</si>
  <si>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</si>
  <si>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</si>
  <si>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</si>
  <si>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</si>
  <si>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</si>
  <si>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</si>
  <si>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</si>
  <si>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</si>
  <si>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</si>
  <si>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</si>
  <si>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</si>
  <si>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</si>
  <si>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</si>
  <si>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</si>
  <si>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</si>
  <si>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</si>
  <si>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</si>
  <si>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</si>
  <si>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</si>
  <si>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</si>
  <si>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</si>
  <si>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</si>
  <si>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</si>
  <si>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</si>
  <si>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</si>
  <si>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</si>
  <si>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</si>
  <si>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</si>
  <si>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</si>
  <si>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Total Value</t>
  </si>
  <si>
    <t>Soma de EA Play Season Pass</t>
  </si>
  <si>
    <t>Soma de Minecraft Season Pass Price</t>
  </si>
  <si>
    <t xml:space="preserve">    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</si>
</sst>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Font="1"/>
    <xf numFmtId="0" fontId="4" fillId="0" borderId="2" xfId="1" applyFont="1" applyBorder="1"/>
    <xf numFmtId="0" fontId="1" fillId="0" borderId="2" xfId="1" applyBorder="1"/>
    <xf numFmtId="44" fontId="0" fillId="0" borderId="0" xfId="0" applyNumberFormat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2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E64C29FC-6C90-41A5-B59E-42544EEFC5C8}">
      <tableStyleElement type="wholeTable" dxfId="21"/>
      <tableStyleElement type="headerRow" dxfId="20"/>
    </tableStyle>
  </tableStyles>
  <colors>
    <mruColors>
      <color rgb="FF2AE6B1"/>
      <color rgb="FF22C55E"/>
      <color rgb="FFFFFFFF"/>
      <color rgb="FFE8E6E9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[pes-curso-excel_xbox_exercicio_03.xlsx]C̳álculos!tbl_anual_total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50-4C1F-8D16-952E9FA52EC7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50-4C1F-8D16-952E9FA52E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C̳álculos!$C$6:$C$8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50-4C1F-8D16-952E9FA5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280383"/>
        <c:axId val="2107294783"/>
      </c:barChart>
      <c:catAx>
        <c:axId val="210728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94783"/>
        <c:crosses val="autoZero"/>
        <c:auto val="1"/>
        <c:lblAlgn val="ctr"/>
        <c:lblOffset val="100"/>
        <c:noMultiLvlLbl val="0"/>
      </c:catAx>
      <c:valAx>
        <c:axId val="210729478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072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38225" y="5410199"/>
          <a:ext cx="149232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272</xdr:colOff>
      <xdr:row>0</xdr:row>
      <xdr:rowOff>51433</xdr:rowOff>
    </xdr:from>
    <xdr:to>
      <xdr:col>2</xdr:col>
      <xdr:colOff>381273</xdr:colOff>
      <xdr:row>2</xdr:row>
      <xdr:rowOff>200296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03BA63-1E5A-4B5F-AC55-5803F113DD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6" t="17890" r="71331" b="22475"/>
        <a:stretch>
          <a:fillRect/>
        </a:stretch>
      </xdr:blipFill>
      <xdr:spPr>
        <a:xfrm>
          <a:off x="1838597" y="51433"/>
          <a:ext cx="609601" cy="61558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412296</xdr:rowOff>
    </xdr:from>
    <xdr:to>
      <xdr:col>0</xdr:col>
      <xdr:colOff>1828800</xdr:colOff>
      <xdr:row>21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B965801-F1E7-48E8-A4C2-C1BEDE9275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12446"/>
              <a:ext cx="1828800" cy="2664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27214</xdr:colOff>
      <xdr:row>7</xdr:row>
      <xdr:rowOff>14967</xdr:rowOff>
    </xdr:from>
    <xdr:to>
      <xdr:col>9</xdr:col>
      <xdr:colOff>462642</xdr:colOff>
      <xdr:row>13</xdr:row>
      <xdr:rowOff>58511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B8A6D159-1EB8-C880-66FB-4B131DDBF09C}"/>
            </a:ext>
          </a:extLst>
        </xdr:cNvPr>
        <xdr:cNvGrpSpPr/>
      </xdr:nvGrpSpPr>
      <xdr:grpSpPr>
        <a:xfrm>
          <a:off x="2094139" y="1215117"/>
          <a:ext cx="4569278" cy="1415144"/>
          <a:chOff x="2094139" y="810985"/>
          <a:chExt cx="4569278" cy="141514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A0C760B-9C22-C93B-D040-4727F8FC4DD6}"/>
              </a:ext>
            </a:extLst>
          </xdr:cNvPr>
          <xdr:cNvSpPr/>
        </xdr:nvSpPr>
        <xdr:spPr>
          <a:xfrm>
            <a:off x="2094139" y="1051832"/>
            <a:ext cx="4569278" cy="115252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0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9753793E-7FB5-46DB-B999-0BF7A7DF15F7}"/>
              </a:ext>
            </a:extLst>
          </xdr:cNvPr>
          <xdr:cNvSpPr/>
        </xdr:nvSpPr>
        <xdr:spPr>
          <a:xfrm>
            <a:off x="3359603" y="1260703"/>
            <a:ext cx="2950028" cy="71573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26D038D-5B08-418A-AB6A-F8E3309FA2F2}" type="TxLink">
              <a:rPr lang="en-US" sz="4000" b="0" i="0" u="none" strike="noStrike">
                <a:solidFill>
                  <a:srgbClr val="2AE6B1"/>
                </a:solidFill>
                <a:latin typeface="Aptos Narrow"/>
              </a:rPr>
              <a:pPr algn="ctr"/>
              <a:t> R$ 600,00 </a:t>
            </a:fld>
            <a:endParaRPr lang="pt-BR" sz="4000">
              <a:solidFill>
                <a:srgbClr val="2AE6B1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F3728BF5-BC41-469F-A0EB-1811517459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11854" y="1011011"/>
            <a:ext cx="1191986" cy="1215118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D135FB0E-6EFF-99DE-003D-1A78AC5E067F}"/>
              </a:ext>
            </a:extLst>
          </xdr:cNvPr>
          <xdr:cNvSpPr/>
        </xdr:nvSpPr>
        <xdr:spPr>
          <a:xfrm>
            <a:off x="2107745" y="810985"/>
            <a:ext cx="4550230" cy="402771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492579</xdr:colOff>
      <xdr:row>7</xdr:row>
      <xdr:rowOff>25853</xdr:rowOff>
    </xdr:from>
    <xdr:to>
      <xdr:col>18</xdr:col>
      <xdr:colOff>499382</xdr:colOff>
      <xdr:row>13</xdr:row>
      <xdr:rowOff>47625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D21DD4B5-61C3-ED95-21FB-BD255B8DA32D}"/>
            </a:ext>
          </a:extLst>
        </xdr:cNvPr>
        <xdr:cNvGrpSpPr/>
      </xdr:nvGrpSpPr>
      <xdr:grpSpPr>
        <a:xfrm>
          <a:off x="7283904" y="1226003"/>
          <a:ext cx="4569278" cy="1393372"/>
          <a:chOff x="7229475" y="866775"/>
          <a:chExt cx="4569278" cy="139337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0A522B85-D32E-42AE-8761-D1B0785BACB1}"/>
              </a:ext>
            </a:extLst>
          </xdr:cNvPr>
          <xdr:cNvGrpSpPr/>
        </xdr:nvGrpSpPr>
        <xdr:grpSpPr>
          <a:xfrm>
            <a:off x="7229475" y="866775"/>
            <a:ext cx="4569278" cy="1393372"/>
            <a:chOff x="2094139" y="810985"/>
            <a:chExt cx="4569278" cy="1393372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5483CDD5-472B-574B-8C23-A6E248646636}"/>
                </a:ext>
              </a:extLst>
            </xdr:cNvPr>
            <xdr:cNvSpPr/>
          </xdr:nvSpPr>
          <xdr:spPr>
            <a:xfrm>
              <a:off x="2094139" y="1051832"/>
              <a:ext cx="4569278" cy="1152525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1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2688FB03-25E6-398B-0797-277F2656E5F6}"/>
                </a:ext>
              </a:extLst>
            </xdr:cNvPr>
            <xdr:cNvSpPr/>
          </xdr:nvSpPr>
          <xdr:spPr>
            <a:xfrm>
              <a:off x="3359603" y="1260703"/>
              <a:ext cx="2950028" cy="71573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683426B-5E46-4073-8BBD-CDCF5AC2FF22}" type="TxLink">
                <a:rPr lang="en-US" sz="4000" b="0" i="0" u="none" strike="noStrike">
                  <a:solidFill>
                    <a:srgbClr val="2AE6B1"/>
                  </a:solidFill>
                  <a:latin typeface="Aptos Narrow"/>
                </a:rPr>
                <a:pPr algn="ctr"/>
                <a:t> R$ 940,00 </a:t>
              </a:fld>
              <a:endParaRPr lang="pt-BR" sz="40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0FAED543-5CDA-670B-D2AF-6FAF9E048D70}"/>
                </a:ext>
              </a:extLst>
            </xdr:cNvPr>
            <xdr:cNvSpPr/>
          </xdr:nvSpPr>
          <xdr:spPr>
            <a:xfrm>
              <a:off x="2107745" y="810985"/>
              <a:ext cx="4550230" cy="402771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 SUBSCRIPTIONS MINECRAFT SEASON PASS</a:t>
              </a: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7D9A0378-A80E-4569-8CAC-198C1552517B}"/>
              </a:ext>
            </a:extLst>
          </xdr:cNvPr>
          <xdr:cNvGrpSpPr/>
        </xdr:nvGrpSpPr>
        <xdr:grpSpPr>
          <a:xfrm>
            <a:off x="7391400" y="1352550"/>
            <a:ext cx="1257300" cy="628650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ADA6C61F-E233-AB4D-9E06-6DB22AD0D1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3D811986-C7C8-2B17-711C-665BA4DAF5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40821</xdr:colOff>
      <xdr:row>15</xdr:row>
      <xdr:rowOff>16329</xdr:rowOff>
    </xdr:from>
    <xdr:to>
      <xdr:col>18</xdr:col>
      <xdr:colOff>494416</xdr:colOff>
      <xdr:row>33</xdr:row>
      <xdr:rowOff>166007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28D98A36-34FB-8CF9-7751-19DA2126C601}"/>
            </a:ext>
          </a:extLst>
        </xdr:cNvPr>
        <xdr:cNvGrpSpPr/>
      </xdr:nvGrpSpPr>
      <xdr:grpSpPr>
        <a:xfrm>
          <a:off x="2107746" y="2969079"/>
          <a:ext cx="9740470" cy="3578678"/>
          <a:chOff x="2081893" y="2911929"/>
          <a:chExt cx="9661071" cy="3578678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6D70C2DF-FD75-92FE-7B78-16BA30F14DB9}"/>
              </a:ext>
            </a:extLst>
          </xdr:cNvPr>
          <xdr:cNvSpPr/>
        </xdr:nvSpPr>
        <xdr:spPr>
          <a:xfrm>
            <a:off x="2081893" y="2939143"/>
            <a:ext cx="9646103" cy="3551464"/>
          </a:xfrm>
          <a:prstGeom prst="roundRect">
            <a:avLst>
              <a:gd name="adj" fmla="val 708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12AD63A-3C07-4F50-BCD0-556CCA8937FF}"/>
              </a:ext>
            </a:extLst>
          </xdr:cNvPr>
          <xdr:cNvGraphicFramePr>
            <a:graphicFrameLocks/>
          </xdr:cNvGraphicFramePr>
        </xdr:nvGraphicFramePr>
        <xdr:xfrm>
          <a:off x="2433344" y="3524930"/>
          <a:ext cx="909320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C3AE34F3-86F0-429D-95A1-2AB210192D21}"/>
              </a:ext>
            </a:extLst>
          </xdr:cNvPr>
          <xdr:cNvSpPr/>
        </xdr:nvSpPr>
        <xdr:spPr>
          <a:xfrm>
            <a:off x="2081893" y="2911929"/>
            <a:ext cx="9661071" cy="40393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 XBOX</a:t>
            </a:r>
            <a:r>
              <a:rPr lang="pt-BR" sz="1600" b="1" baseline="0"/>
              <a:t> GAME</a:t>
            </a:r>
            <a:r>
              <a:rPr lang="pt-BR" sz="1600" b="1"/>
              <a:t> PASS</a:t>
            </a:r>
          </a:p>
        </xdr:txBody>
      </xdr:sp>
    </xdr:grpSp>
    <xdr:clientData/>
  </xdr:twoCellAnchor>
  <xdr:twoCellAnchor editAs="absolute">
    <xdr:from>
      <xdr:col>0</xdr:col>
      <xdr:colOff>87086</xdr:colOff>
      <xdr:row>5</xdr:row>
      <xdr:rowOff>39460</xdr:rowOff>
    </xdr:from>
    <xdr:to>
      <xdr:col>0</xdr:col>
      <xdr:colOff>1695450</xdr:colOff>
      <xdr:row>7</xdr:row>
      <xdr:rowOff>85724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1D546009-63ED-268A-771A-7E8691516F4B}"/>
            </a:ext>
          </a:extLst>
        </xdr:cNvPr>
        <xdr:cNvSpPr/>
      </xdr:nvSpPr>
      <xdr:spPr>
        <a:xfrm>
          <a:off x="87086" y="982435"/>
          <a:ext cx="1608364" cy="30343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Bem</a:t>
          </a:r>
          <a:r>
            <a:rPr lang="pt-BR" sz="1100" b="1" baseline="0"/>
            <a:t> vindo Leal</a:t>
          </a:r>
          <a:endParaRPr lang="pt-BR" sz="1100" b="1"/>
        </a:p>
      </xdr:txBody>
    </xdr:sp>
    <xdr:clientData/>
  </xdr:twoCellAnchor>
  <xdr:twoCellAnchor editAs="absolute">
    <xdr:from>
      <xdr:col>1</xdr:col>
      <xdr:colOff>161924</xdr:colOff>
      <xdr:row>3</xdr:row>
      <xdr:rowOff>47625</xdr:rowOff>
    </xdr:from>
    <xdr:to>
      <xdr:col>9</xdr:col>
      <xdr:colOff>552450</xdr:colOff>
      <xdr:row>6</xdr:row>
      <xdr:rowOff>17689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53767612-E3C6-4186-ABAC-AE1681015B2B}"/>
            </a:ext>
          </a:extLst>
        </xdr:cNvPr>
        <xdr:cNvSpPr/>
      </xdr:nvSpPr>
      <xdr:spPr>
        <a:xfrm>
          <a:off x="2000249" y="790575"/>
          <a:ext cx="4752976" cy="30343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Calculation period</a:t>
          </a:r>
          <a:r>
            <a:rPr lang="pt-BR" sz="1100" b="1" baseline="0">
              <a:solidFill>
                <a:sysClr val="windowText" lastClr="000000"/>
              </a:solidFill>
            </a:rPr>
            <a:t>: 01/01/2024 - 31/12/2024 | Update data: 22/06/2025 16-00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0</xdr:col>
      <xdr:colOff>561975</xdr:colOff>
      <xdr:row>1</xdr:row>
      <xdr:rowOff>9525</xdr:rowOff>
    </xdr:from>
    <xdr:to>
      <xdr:col>0</xdr:col>
      <xdr:colOff>1238250</xdr:colOff>
      <xdr:row>4</xdr:row>
      <xdr:rowOff>47625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9C31E56C-01A5-4E37-9E62-39A9EF07A91E}"/>
            </a:ext>
          </a:extLst>
        </xdr:cNvPr>
        <xdr:cNvSpPr/>
      </xdr:nvSpPr>
      <xdr:spPr>
        <a:xfrm>
          <a:off x="561975" y="200025"/>
          <a:ext cx="67627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elipe Leal Serafim Rodrigues" refreshedDate="45829.850656365743" createdVersion="8" refreshedVersion="8" minRefreshableVersion="3" recordCount="295" xr:uid="{475ECD96-5F3B-9B42-BD7B-FDEFE680C9F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081986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3D396-6583-4710-83EF-A7ED428A906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48DB0-271A-49CC-B8B0-FDCE36CC977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48ABC-C4AF-644A-BB8A-AA788CCB3B79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5:C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5">
      <pivotArea outline="0" collapsedLevelsAreSubtotals="1" fieldPosition="0"/>
    </format>
  </format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F04BC2A-BCF0-41DC-901E-CAB075C63C6C}" sourceName="Subscription Type">
  <pivotTables>
    <pivotTable tabId="3" name="tbl_anual_total"/>
    <pivotTable tabId="3" name="tbl_easeasonpass_total"/>
    <pivotTable tabId="3" name="Tabela dinâmica2"/>
  </pivotTables>
  <data>
    <tabular pivotCacheId="70819866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FCAB832-AB82-46A9-BE83-DE1F6D9941F6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ColWidth="8.85546875" defaultRowHeight="15" x14ac:dyDescent="0.25"/>
  <cols>
    <col min="9" max="9" width="3.42578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1</v>
      </c>
      <c r="C5" t="s">
        <v>2</v>
      </c>
      <c r="E5" s="7" t="s">
        <v>3</v>
      </c>
      <c r="F5" t="s">
        <v>4</v>
      </c>
    </row>
    <row r="6" spans="2:16" x14ac:dyDescent="0.25">
      <c r="B6" s="4" t="s">
        <v>5</v>
      </c>
      <c r="C6" t="s">
        <v>2</v>
      </c>
    </row>
    <row r="7" spans="2:16" x14ac:dyDescent="0.25">
      <c r="B7" s="5" t="s">
        <v>6</v>
      </c>
      <c r="C7" t="s">
        <v>7</v>
      </c>
    </row>
    <row r="8" spans="2:16" x14ac:dyDescent="0.25">
      <c r="B8" s="6" t="s">
        <v>8</v>
      </c>
      <c r="C8" t="s">
        <v>7</v>
      </c>
    </row>
    <row r="12" spans="2:16" ht="20.25" thickBot="1" x14ac:dyDescent="0.3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ColWidth="8.85546875"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42578125" bestFit="1" customWidth="1"/>
    <col min="5" max="5" width="18" bestFit="1" customWidth="1"/>
    <col min="6" max="6" width="14.7109375" bestFit="1" customWidth="1"/>
    <col min="7" max="7" width="22" bestFit="1" customWidth="1"/>
    <col min="8" max="8" width="20.42578125" bestFit="1" customWidth="1"/>
    <col min="9" max="9" width="20.42578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42578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25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1"/>
  <sheetViews>
    <sheetView workbookViewId="0">
      <selection activeCell="C3" sqref="C3"/>
    </sheetView>
  </sheetViews>
  <sheetFormatPr defaultColWidth="8.85546875" defaultRowHeight="15" x14ac:dyDescent="0.25"/>
  <cols>
    <col min="2" max="2" width="18.42578125" bestFit="1" customWidth="1"/>
    <col min="3" max="3" width="35.140625" style="14" bestFit="1" customWidth="1"/>
    <col min="4" max="4" width="37.710937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42578125" bestFit="1" customWidth="1"/>
    <col min="17" max="17" width="12.140625" bestFit="1" customWidth="1"/>
  </cols>
  <sheetData>
    <row r="3" spans="2:3" x14ac:dyDescent="0.25">
      <c r="B3" s="12" t="s">
        <v>17</v>
      </c>
      <c r="C3" t="s">
        <v>31</v>
      </c>
    </row>
    <row r="5" spans="2:3" x14ac:dyDescent="0.25">
      <c r="B5" s="12" t="s">
        <v>313</v>
      </c>
      <c r="C5" t="s">
        <v>315</v>
      </c>
    </row>
    <row r="6" spans="2:3" x14ac:dyDescent="0.25">
      <c r="B6" s="13" t="s">
        <v>30</v>
      </c>
      <c r="C6" s="17">
        <v>217</v>
      </c>
    </row>
    <row r="7" spans="2:3" x14ac:dyDescent="0.25">
      <c r="B7" s="13" t="s">
        <v>26</v>
      </c>
      <c r="C7" s="17">
        <v>1537</v>
      </c>
    </row>
    <row r="8" spans="2:3" x14ac:dyDescent="0.25">
      <c r="B8" s="13" t="s">
        <v>314</v>
      </c>
      <c r="C8" s="17">
        <v>1754</v>
      </c>
    </row>
    <row r="14" spans="2:3" x14ac:dyDescent="0.25">
      <c r="B14" s="12" t="s">
        <v>17</v>
      </c>
      <c r="C14" t="s">
        <v>31</v>
      </c>
    </row>
    <row r="16" spans="2:3" x14ac:dyDescent="0.25">
      <c r="B16" s="12" t="s">
        <v>313</v>
      </c>
      <c r="C16" t="s">
        <v>316</v>
      </c>
    </row>
    <row r="17" spans="2:5" x14ac:dyDescent="0.25">
      <c r="B17" s="13" t="s">
        <v>29</v>
      </c>
      <c r="C17" s="17">
        <v>0</v>
      </c>
    </row>
    <row r="18" spans="2:5" x14ac:dyDescent="0.25">
      <c r="B18" s="13" t="s">
        <v>34</v>
      </c>
      <c r="C18" s="17">
        <v>0</v>
      </c>
    </row>
    <row r="19" spans="2:5" x14ac:dyDescent="0.25">
      <c r="B19" s="13" t="s">
        <v>25</v>
      </c>
      <c r="C19" s="17">
        <v>600</v>
      </c>
    </row>
    <row r="20" spans="2:5" x14ac:dyDescent="0.25">
      <c r="B20" s="13" t="s">
        <v>314</v>
      </c>
      <c r="C20" s="17">
        <v>600</v>
      </c>
      <c r="E20" s="14">
        <f>GETPIVOTDATA("EA Play Season Pass
Price",$B$16)</f>
        <v>600</v>
      </c>
    </row>
    <row r="21" spans="2:5" x14ac:dyDescent="0.25">
      <c r="C21"/>
    </row>
    <row r="22" spans="2:5" x14ac:dyDescent="0.25">
      <c r="C22"/>
    </row>
    <row r="23" spans="2:5" x14ac:dyDescent="0.25">
      <c r="C23"/>
    </row>
    <row r="25" spans="2:5" x14ac:dyDescent="0.25">
      <c r="B25" s="12" t="s">
        <v>17</v>
      </c>
      <c r="C25" t="s">
        <v>31</v>
      </c>
    </row>
    <row r="27" spans="2:5" x14ac:dyDescent="0.25">
      <c r="B27" s="12" t="s">
        <v>313</v>
      </c>
      <c r="C27" t="s">
        <v>317</v>
      </c>
    </row>
    <row r="28" spans="2:5" x14ac:dyDescent="0.25">
      <c r="B28" s="13" t="s">
        <v>29</v>
      </c>
      <c r="C28" s="17">
        <v>0</v>
      </c>
    </row>
    <row r="29" spans="2:5" x14ac:dyDescent="0.25">
      <c r="B29" s="13" t="s">
        <v>34</v>
      </c>
      <c r="C29" s="17">
        <v>540</v>
      </c>
    </row>
    <row r="30" spans="2:5" x14ac:dyDescent="0.25">
      <c r="B30" s="13" t="s">
        <v>25</v>
      </c>
      <c r="C30" s="17">
        <v>400</v>
      </c>
    </row>
    <row r="31" spans="2:5" x14ac:dyDescent="0.25">
      <c r="B31" s="13" t="s">
        <v>314</v>
      </c>
      <c r="C31" s="17">
        <v>940</v>
      </c>
      <c r="E31" s="14">
        <f>GETPIVOTDATA("Minecraft Season Pass Price",$B$27)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Z620"/>
  <sheetViews>
    <sheetView showGridLines="0" showRowColHeaders="0" tabSelected="1" zoomScaleNormal="100" workbookViewId="0">
      <selection activeCell="L5" sqref="L5"/>
    </sheetView>
  </sheetViews>
  <sheetFormatPr defaultColWidth="8.85546875" defaultRowHeight="15" x14ac:dyDescent="0.25"/>
  <cols>
    <col min="1" max="1" width="27.5703125" style="5" customWidth="1"/>
    <col min="2" max="2" width="3.42578125" customWidth="1"/>
    <col min="12" max="12" width="6.42578125" customWidth="1"/>
  </cols>
  <sheetData>
    <row r="2" spans="2:26" ht="21.75" customHeight="1" thickBot="1" x14ac:dyDescent="0.35">
      <c r="C2" s="15" t="s">
        <v>318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2:26" ht="21.75" customHeight="1" thickTop="1" x14ac:dyDescent="0.25"/>
    <row r="4" spans="2:26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2:26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2:26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26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26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2:2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2:26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6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26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26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2:26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2:26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2:26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2:26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2:26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2:26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2:26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2:26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2:26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2:26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2:26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2:26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2:26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2:26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2:26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2:26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2:26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2:26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2:26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2:26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2:26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2:26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2:26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2:26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2:26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2:26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2:26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2:26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2:26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2:26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2:26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2:26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2:26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2:26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2:26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2:26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2:26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2:26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2:26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2:26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2:26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2:26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2:26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2:26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2:26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2:26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2:26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2:26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2:26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2:26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2:26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2:26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2:26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2:26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2:26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2:26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2:26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2:26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2:26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2:26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2:26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2:26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2:26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2:26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2:26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2:26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2:26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2:26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2:26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2:26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2:26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2:26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2:26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2:26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2:26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2:26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2:26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2:26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2:26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2:26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2:26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2:26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2:26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2:26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2:26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2:26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2:26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2:26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2:26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2:26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2:26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2:26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2:26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2:26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2:26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2:26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2:26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2:26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2:26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2:26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2:26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2:26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2:26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2:26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2:26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2:26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2:26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2:26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2:26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2:26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2:26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2:26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2:26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2:26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2:26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2:26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2:26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2:26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2:26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2:26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2:26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2:26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2:26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2:26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2:26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2:26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2:26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2:2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2:26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2:26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2:26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2:26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2:26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2:26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2:26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2:26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2:26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2:26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2:26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2:26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2:26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2:26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2:26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2:26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2:26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2:26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2:26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2:26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2:26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2:26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2:26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2:26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2:26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2:26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2:26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2:26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2:26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2:26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2:26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2:26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2:26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2:26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2:26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2:26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2:26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2:26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2:26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2:26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2:26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2:26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2:26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2:26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2:26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2:26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2:26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2:26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2:26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2:26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2:26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2:26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2:26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2:26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2:26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2:26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2:26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2:26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2:26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2:26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2:26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2:26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2:26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2:26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2:26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2:26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2:26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2:26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2:26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2:26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2:26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2:26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2:26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2:26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2:26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2:26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2:26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2:26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2:26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2:26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2:26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2:26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2:26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2:26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2:26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2:26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2:26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2:26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2:26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2:26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2:26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2:26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2:26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2:26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2:26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2:26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2:26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2:26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2:26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2:26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2:26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2:26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2:26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2:26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2:26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2:26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2:26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2:26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2:26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2:26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2:26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2:26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2:26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2:26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2:26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2:26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2:26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2:26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2:26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2:26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2:26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2:26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2:26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2:26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2:26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2:26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2:26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2:26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2:26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2:26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2:26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2:26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2:26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2:26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2:26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2:26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2:26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2:26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2:26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2:26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2:26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2:26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2:26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2:26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2:26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2:26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2:26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2:26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2:26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2:26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2:26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2:26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2:26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2:26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2:26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2:26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2:26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2:26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2:26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2:26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2:26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2:26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2:26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2:26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2:26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2:26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2:26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2:26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2:26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2:26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2:26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2:26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2:26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2:26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2:26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2:26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2:26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2:26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2:26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2:26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2:26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2:26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2:26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2:26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2:26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2:26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2:26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2:26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2:26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2:26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2:26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2:26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2:26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2:26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2:26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2:26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2:26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2:26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2:26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2:26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2:26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2:26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2:26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2:26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2:26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2:26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2:26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2:26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2:26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2:26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2:26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2:26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2:26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2:26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2:26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2:26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2:26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2:26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2:26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2:26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2:26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2:26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2:26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2:26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2:26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2:26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2:26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2:26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2:26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2:26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2:26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2:26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2:26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2:26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2:26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2:26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2:26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2:26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2:26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2:26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2:26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2:26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2:26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2:26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2:26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2:26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2:26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2:26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2:26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2:26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2:26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2:26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2:26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2:26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2:26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2:26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2:26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2:26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2:26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2:26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2:26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2:26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2:26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2:26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2:26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2:26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2:26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2:26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2:26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2:26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2:26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2:26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2:26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2:26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2:26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2:26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2:26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2:26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2:26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2:26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2:26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2:26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2:26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2:26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2:26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2:26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2:26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2:26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2:26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2:26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2:26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2:26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2:26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2:26" x14ac:dyDescent="0.2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2:26" x14ac:dyDescent="0.2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2:26" x14ac:dyDescent="0.2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2:26" x14ac:dyDescent="0.2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2:26" x14ac:dyDescent="0.2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2:26" x14ac:dyDescent="0.2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2:26" x14ac:dyDescent="0.2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2:26" x14ac:dyDescent="0.2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2:26" x14ac:dyDescent="0.2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2:26" x14ac:dyDescent="0.2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2:26" x14ac:dyDescent="0.2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2:26" x14ac:dyDescent="0.2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2:26" x14ac:dyDescent="0.2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2:26" x14ac:dyDescent="0.2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2:26" x14ac:dyDescent="0.2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2:26" x14ac:dyDescent="0.2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2:26" x14ac:dyDescent="0.2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2:26" x14ac:dyDescent="0.2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2:26" x14ac:dyDescent="0.2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2:26" x14ac:dyDescent="0.2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2:26" x14ac:dyDescent="0.2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2:26" x14ac:dyDescent="0.2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2:26" x14ac:dyDescent="0.2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2:26" x14ac:dyDescent="0.2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2:26" x14ac:dyDescent="0.2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2:26" x14ac:dyDescent="0.2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2:26" x14ac:dyDescent="0.2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2:26" x14ac:dyDescent="0.2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2:26" x14ac:dyDescent="0.2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2:26" x14ac:dyDescent="0.2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2:26" x14ac:dyDescent="0.2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2:26" x14ac:dyDescent="0.2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2:26" x14ac:dyDescent="0.2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Phelipe Leal Serafim Rodrigues</cp:lastModifiedBy>
  <cp:revision/>
  <dcterms:created xsi:type="dcterms:W3CDTF">2024-12-19T13:13:10Z</dcterms:created>
  <dcterms:modified xsi:type="dcterms:W3CDTF">2025-06-22T21:28:26Z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