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 de Mi Repositorio\Statistics for Data Science and Business Analysis\Statistics for Data Science and Business Analysis\S3_L11\"/>
    </mc:Choice>
  </mc:AlternateContent>
  <xr:revisionPtr revIDLastSave="0" documentId="13_ncr:1_{236D5083-1AE2-4643-AA45-5631ACA6F7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he histogram" sheetId="9" r:id="rId1"/>
    <sheet name="Fr. distr. table" sheetId="10" r:id="rId2"/>
  </sheets>
  <definedNames>
    <definedName name="_xlchart.v1.0" hidden="1">'The histogram'!$B$11:$B$30</definedName>
    <definedName name="_xlchart.v1.1" hidden="1">'The histogram'!$B$11:$B$30</definedName>
    <definedName name="_xlchart.v1.2" hidden="1">'The histogram'!$B$11:$B$30</definedName>
    <definedName name="_xlchart.v1.3" hidden="1">'The histogram'!$B$11:$B$30</definedName>
    <definedName name="_xlchart.v1.4" hidden="1">'The histogram'!$D$16:$D$25</definedName>
    <definedName name="_xlchart.v1.5" hidden="1">'The histogram'!$E$16:$E$25</definedName>
    <definedName name="_xlchart.v1.6" hidden="1">'The histogram'!$F$16:$F$25</definedName>
    <definedName name="_xlchart.v1.7" hidden="1">'The histogram'!$G$16:$G$25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9" l="1"/>
  <c r="G17" i="9"/>
  <c r="G18" i="9"/>
  <c r="G19" i="9"/>
  <c r="G20" i="9"/>
  <c r="G21" i="9"/>
  <c r="G22" i="9"/>
  <c r="G23" i="9"/>
  <c r="G24" i="9"/>
  <c r="G25" i="9"/>
  <c r="G16" i="9"/>
  <c r="F26" i="9"/>
  <c r="F17" i="9"/>
  <c r="F18" i="9"/>
  <c r="F19" i="9"/>
  <c r="F20" i="9"/>
  <c r="F21" i="9"/>
  <c r="F22" i="9"/>
  <c r="F23" i="9"/>
  <c r="F24" i="9"/>
  <c r="F25" i="9"/>
  <c r="F16" i="9"/>
  <c r="F16" i="10"/>
  <c r="D19" i="9"/>
  <c r="E18" i="9"/>
  <c r="E19" i="9"/>
  <c r="D20" i="9" s="1"/>
  <c r="E20" i="9" s="1"/>
  <c r="D21" i="9" s="1"/>
  <c r="E21" i="9" s="1"/>
  <c r="D22" i="9" s="1"/>
  <c r="E22" i="9" s="1"/>
  <c r="D23" i="9" s="1"/>
  <c r="E23" i="9" s="1"/>
  <c r="D24" i="9" s="1"/>
  <c r="E24" i="9" s="1"/>
  <c r="D25" i="9" s="1"/>
  <c r="E25" i="9" s="1"/>
  <c r="E17" i="9"/>
  <c r="E16" i="9"/>
  <c r="D17" i="9"/>
  <c r="D16" i="9"/>
  <c r="E13" i="9"/>
  <c r="D18" i="9" l="1"/>
  <c r="K16" i="10" l="1"/>
  <c r="D16" i="10"/>
  <c r="E16" i="10" s="1"/>
  <c r="L13" i="10"/>
  <c r="E13" i="10"/>
  <c r="L16" i="10" l="1"/>
  <c r="D17" i="10"/>
  <c r="M16" i="10"/>
  <c r="K17" i="10"/>
  <c r="E17" i="10" l="1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 l="1"/>
  <c r="G26" i="10" s="1"/>
  <c r="G16" i="10"/>
</calcChain>
</file>

<file path=xl/sharedStrings.xml><?xml version="1.0" encoding="utf-8"?>
<sst xmlns="http://schemas.openxmlformats.org/spreadsheetml/2006/main" count="41" uniqueCount="18">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</sst>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3" xfId="0" applyNumberFormat="1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spPr>
        <a:solidFill>
          <a:sysClr val="window" lastClr="FFFFFF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1" i="0" u="none" strike="noStrike" baseline="0">
              <a:solidFill>
                <a:srgbClr val="002060"/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3973163-CA37-48ED-A157-728EDA99AFD5}" formatIdx="2">
          <cx:spPr>
            <a:solidFill>
              <a:srgbClr val="002060"/>
            </a:solidFill>
          </cx:spPr>
          <cx:dataId val="0"/>
          <cx:layoutPr>
            <cx:binning intervalClosed="r">
              <cx:binSize val="92.299999999999997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28</xdr:row>
      <xdr:rowOff>0</xdr:rowOff>
    </xdr:from>
    <xdr:to>
      <xdr:col>12</xdr:col>
      <xdr:colOff>666750</xdr:colOff>
      <xdr:row>46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B181DB7F-990E-4067-9049-DCD74DAAC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1275" y="4343400"/>
              <a:ext cx="7505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tabSelected="1" topLeftCell="A4" zoomScaleNormal="100" workbookViewId="0">
      <selection activeCell="J21" sqref="J21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D13" s="16" t="s">
        <v>13</v>
      </c>
      <c r="E13" s="3">
        <f>(B30-B11)/E12</f>
        <v>92.3</v>
      </c>
      <c r="F13" s="3"/>
      <c r="G13" s="3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D14" s="3"/>
      <c r="E14" s="3"/>
      <c r="F14" s="3"/>
      <c r="G14" s="3"/>
      <c r="H14" s="20"/>
      <c r="I14" s="20"/>
      <c r="J14" s="20"/>
      <c r="K14" s="20"/>
      <c r="L14" s="20"/>
      <c r="M14" s="20"/>
      <c r="N14" s="20"/>
      <c r="O14" s="20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H15" s="20"/>
      <c r="I15" s="20"/>
      <c r="J15" s="20"/>
      <c r="K15" s="22"/>
      <c r="L15" s="22"/>
      <c r="M15" s="22"/>
      <c r="N15" s="22"/>
      <c r="O15" s="20"/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>F16/$F$26</f>
        <v>0.1</v>
      </c>
      <c r="H16" s="20"/>
      <c r="I16" s="20"/>
      <c r="J16" s="20"/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D17" s="10">
        <f>E16</f>
        <v>105.3</v>
      </c>
      <c r="E17" s="11">
        <f>D17+$E$13</f>
        <v>197.6</v>
      </c>
      <c r="F17" s="10">
        <f t="shared" ref="F17:F25" si="0">COUNTIF($B$11:$B$30,"&gt;="&amp;D17)-COUNTIF($B$11:$B$30,"&gt;"&amp;E17)</f>
        <v>2</v>
      </c>
      <c r="G17" s="9">
        <f t="shared" ref="G17:G25" si="1">F17/$F$26</f>
        <v>0.1</v>
      </c>
      <c r="H17" s="20"/>
      <c r="I17" s="20"/>
      <c r="J17" s="20"/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D18" s="10">
        <f>E17</f>
        <v>197.6</v>
      </c>
      <c r="E18" s="11">
        <f t="shared" ref="E18:E25" si="2">D18+$E$13</f>
        <v>289.89999999999998</v>
      </c>
      <c r="F18" s="10">
        <f t="shared" si="0"/>
        <v>2</v>
      </c>
      <c r="G18" s="9">
        <f t="shared" si="1"/>
        <v>0.1</v>
      </c>
      <c r="H18" s="20"/>
      <c r="I18" s="20"/>
      <c r="J18" s="20"/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D19" s="10">
        <f t="shared" ref="D19:D25" si="3">E18</f>
        <v>289.89999999999998</v>
      </c>
      <c r="E19" s="11">
        <f t="shared" si="2"/>
        <v>382.2</v>
      </c>
      <c r="F19" s="10">
        <f t="shared" si="0"/>
        <v>1</v>
      </c>
      <c r="G19" s="9">
        <f t="shared" si="1"/>
        <v>0.05</v>
      </c>
      <c r="H19" s="20"/>
      <c r="I19" s="20"/>
      <c r="J19" s="20"/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D20" s="10">
        <f t="shared" si="3"/>
        <v>382.2</v>
      </c>
      <c r="E20" s="11">
        <f t="shared" si="2"/>
        <v>474.5</v>
      </c>
      <c r="F20" s="10">
        <f t="shared" si="0"/>
        <v>1</v>
      </c>
      <c r="G20" s="9">
        <f t="shared" si="1"/>
        <v>0.05</v>
      </c>
      <c r="H20" s="20"/>
      <c r="I20" s="20"/>
      <c r="J20" s="20"/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D21" s="10">
        <f t="shared" si="3"/>
        <v>474.5</v>
      </c>
      <c r="E21" s="11">
        <f t="shared" si="2"/>
        <v>566.79999999999995</v>
      </c>
      <c r="F21" s="10">
        <f t="shared" si="0"/>
        <v>3</v>
      </c>
      <c r="G21" s="9">
        <f t="shared" si="1"/>
        <v>0.15</v>
      </c>
      <c r="H21" s="20"/>
      <c r="I21" s="20"/>
      <c r="J21" s="20"/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D22" s="10">
        <f t="shared" si="3"/>
        <v>566.79999999999995</v>
      </c>
      <c r="E22" s="11">
        <f t="shared" si="2"/>
        <v>659.09999999999991</v>
      </c>
      <c r="F22" s="10">
        <f t="shared" si="0"/>
        <v>2</v>
      </c>
      <c r="G22" s="9">
        <f t="shared" si="1"/>
        <v>0.1</v>
      </c>
      <c r="H22" s="20"/>
      <c r="I22" s="20"/>
      <c r="J22" s="20"/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D23" s="10">
        <f t="shared" si="3"/>
        <v>659.09999999999991</v>
      </c>
      <c r="E23" s="11">
        <f t="shared" si="2"/>
        <v>751.39999999999986</v>
      </c>
      <c r="F23" s="10">
        <f t="shared" si="0"/>
        <v>3</v>
      </c>
      <c r="G23" s="9">
        <f t="shared" si="1"/>
        <v>0.15</v>
      </c>
      <c r="H23" s="20"/>
      <c r="I23" s="20"/>
      <c r="J23" s="20"/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D24" s="10">
        <f t="shared" si="3"/>
        <v>751.39999999999986</v>
      </c>
      <c r="E24" s="11">
        <f t="shared" si="2"/>
        <v>843.69999999999982</v>
      </c>
      <c r="F24" s="10">
        <f t="shared" si="0"/>
        <v>1</v>
      </c>
      <c r="G24" s="9">
        <f t="shared" si="1"/>
        <v>0.05</v>
      </c>
      <c r="H24" s="20"/>
      <c r="I24" s="20"/>
      <c r="J24" s="20"/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D25" s="28">
        <f t="shared" si="3"/>
        <v>843.69999999999982</v>
      </c>
      <c r="E25" s="27">
        <f t="shared" si="2"/>
        <v>935.99999999999977</v>
      </c>
      <c r="F25" s="28">
        <f t="shared" si="0"/>
        <v>3</v>
      </c>
      <c r="G25" s="29">
        <f t="shared" si="1"/>
        <v>0.15</v>
      </c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F26" s="10">
        <f>SUM(F16:F25)</f>
        <v>20</v>
      </c>
      <c r="G26" s="9">
        <f>SUM(G16:G25)</f>
        <v>1</v>
      </c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4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</sheetData>
  <sortState xmlns:xlrd2="http://schemas.microsoft.com/office/spreadsheetml/2017/richdata2"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L13" sqref="L13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Usuario</cp:lastModifiedBy>
  <dcterms:created xsi:type="dcterms:W3CDTF">2017-04-19T06:27:11Z</dcterms:created>
  <dcterms:modified xsi:type="dcterms:W3CDTF">2020-06-08T00:46:33Z</dcterms:modified>
</cp:coreProperties>
</file>