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\Database\harmonization\"/>
    </mc:Choice>
  </mc:AlternateContent>
  <xr:revisionPtr revIDLastSave="0" documentId="13_ncr:1_{FDDC71A2-9B86-4F1B-9C3C-9D77DCBC7C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yer-earthstat-group" sheetId="6" r:id="rId1"/>
    <sheet name="fao_spam" sheetId="2" r:id="rId2"/>
    <sheet name="Crop_Data" sheetId="4" r:id="rId3"/>
  </sheets>
  <definedNames>
    <definedName name="_xlnm._FilterDatabase" localSheetId="0" hidden="1">'bayer-earthstat-group'!$A$1:$K$674</definedName>
    <definedName name="_xlnm._FilterDatabase" localSheetId="2" hidden="1">Crop_Data!$A$1:$G$1</definedName>
    <definedName name="_xlnm._FilterDatabase" localSheetId="1" hidden="1">fao_spam!$A$1:$R$176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4" i="2" l="1"/>
  <c r="H3" i="2"/>
  <c r="I4" i="6" s="1"/>
  <c r="H4" i="2"/>
  <c r="I5" i="6" s="1"/>
  <c r="H5" i="2"/>
  <c r="I6" i="6" s="1"/>
  <c r="H6" i="2"/>
  <c r="I293" i="6" s="1"/>
  <c r="H7" i="2"/>
  <c r="I9" i="6" s="1"/>
  <c r="H8" i="2"/>
  <c r="I15" i="6" s="1"/>
  <c r="H9" i="2"/>
  <c r="I416" i="6" s="1"/>
  <c r="H10" i="2"/>
  <c r="H11" i="2"/>
  <c r="I18" i="6" s="1"/>
  <c r="H12" i="2"/>
  <c r="I21" i="6" s="1"/>
  <c r="H13" i="2"/>
  <c r="H14" i="2"/>
  <c r="I25" i="6" s="1"/>
  <c r="H15" i="2"/>
  <c r="I30" i="6" s="1"/>
  <c r="H16" i="2"/>
  <c r="I54" i="6" s="1"/>
  <c r="H17" i="2"/>
  <c r="I58" i="6" s="1"/>
  <c r="H18" i="2"/>
  <c r="I92" i="6" s="1"/>
  <c r="H19" i="2"/>
  <c r="I64" i="6" s="1"/>
  <c r="H20" i="2"/>
  <c r="H21" i="2"/>
  <c r="I42" i="6" s="1"/>
  <c r="H22" i="2"/>
  <c r="I74" i="6" s="1"/>
  <c r="H23" i="2"/>
  <c r="I20" i="6" s="1"/>
  <c r="H25" i="2"/>
  <c r="I91" i="6" s="1"/>
  <c r="H26" i="2"/>
  <c r="H27" i="2"/>
  <c r="H29" i="2"/>
  <c r="I418" i="6" s="1"/>
  <c r="H30" i="2"/>
  <c r="H31" i="2"/>
  <c r="I98" i="6" s="1"/>
  <c r="H32" i="2"/>
  <c r="H33" i="2"/>
  <c r="H34" i="2"/>
  <c r="I106" i="6" s="1"/>
  <c r="H35" i="2"/>
  <c r="I115" i="6" s="1"/>
  <c r="H36" i="2"/>
  <c r="I116" i="6" s="1"/>
  <c r="H37" i="2"/>
  <c r="I462" i="6" s="1"/>
  <c r="H38" i="2"/>
  <c r="H39" i="2"/>
  <c r="H40" i="2"/>
  <c r="H41" i="2"/>
  <c r="I123" i="6" s="1"/>
  <c r="H42" i="2"/>
  <c r="H43" i="2"/>
  <c r="I127" i="6" s="1"/>
  <c r="H44" i="2"/>
  <c r="I90" i="6" s="1"/>
  <c r="H45" i="2"/>
  <c r="H46" i="2"/>
  <c r="I130" i="6" s="1"/>
  <c r="H47" i="2"/>
  <c r="I272" i="6" s="1"/>
  <c r="H48" i="2"/>
  <c r="I463" i="6" s="1"/>
  <c r="H49" i="2"/>
  <c r="H50" i="2"/>
  <c r="H51" i="2"/>
  <c r="I294" i="6" s="1"/>
  <c r="H52" i="2"/>
  <c r="I367" i="6" s="1"/>
  <c r="H53" i="2"/>
  <c r="H54" i="2"/>
  <c r="H55" i="2"/>
  <c r="I311" i="6" s="1"/>
  <c r="H56" i="2"/>
  <c r="I313" i="6" s="1"/>
  <c r="H57" i="2"/>
  <c r="H58" i="2"/>
  <c r="H59" i="2"/>
  <c r="I325" i="6" s="1"/>
  <c r="H60" i="2"/>
  <c r="H61" i="2"/>
  <c r="I333" i="6" s="1"/>
  <c r="H62" i="2"/>
  <c r="I338" i="6" s="1"/>
  <c r="H63" i="2"/>
  <c r="I346" i="6" s="1"/>
  <c r="H64" i="2"/>
  <c r="I496" i="6" s="1"/>
  <c r="H65" i="2"/>
  <c r="I353" i="6" s="1"/>
  <c r="H66" i="2"/>
  <c r="H67" i="2"/>
  <c r="H68" i="2"/>
  <c r="H69" i="2"/>
  <c r="H70" i="2"/>
  <c r="H71" i="2"/>
  <c r="I355" i="6" s="1"/>
  <c r="H72" i="2"/>
  <c r="H73" i="2"/>
  <c r="I357" i="6" s="1"/>
  <c r="H74" i="2"/>
  <c r="H75" i="2"/>
  <c r="H76" i="2"/>
  <c r="I362" i="6" s="1"/>
  <c r="H77" i="2"/>
  <c r="I368" i="6" s="1"/>
  <c r="H78" i="2"/>
  <c r="H79" i="2"/>
  <c r="H80" i="2"/>
  <c r="H81" i="2"/>
  <c r="I370" i="6" s="1"/>
  <c r="H82" i="2"/>
  <c r="H84" i="2"/>
  <c r="I377" i="6" s="1"/>
  <c r="H85" i="2"/>
  <c r="I389" i="6" s="1"/>
  <c r="H86" i="2"/>
  <c r="I380" i="6" s="1"/>
  <c r="H87" i="2"/>
  <c r="H88" i="2"/>
  <c r="H89" i="2"/>
  <c r="I393" i="6" s="1"/>
  <c r="H90" i="2"/>
  <c r="I140" i="6" s="1"/>
  <c r="H92" i="2"/>
  <c r="I397" i="6" s="1"/>
  <c r="H93" i="2"/>
  <c r="H94" i="2"/>
  <c r="I400" i="6" s="1"/>
  <c r="H95" i="2"/>
  <c r="H96" i="2"/>
  <c r="I402" i="6" s="1"/>
  <c r="H97" i="2"/>
  <c r="I342" i="6" s="1"/>
  <c r="H98" i="2"/>
  <c r="H99" i="2"/>
  <c r="H100" i="2"/>
  <c r="I408" i="6" s="1"/>
  <c r="H101" i="2"/>
  <c r="I94" i="6" s="1"/>
  <c r="H102" i="2"/>
  <c r="I415" i="6" s="1"/>
  <c r="H103" i="2"/>
  <c r="I421" i="6" s="1"/>
  <c r="H104" i="2"/>
  <c r="I445" i="6" s="1"/>
  <c r="H106" i="2"/>
  <c r="I424" i="6" s="1"/>
  <c r="H107" i="2"/>
  <c r="H108" i="2"/>
  <c r="I429" i="6" s="1"/>
  <c r="H109" i="2"/>
  <c r="H110" i="2"/>
  <c r="I435" i="6" s="1"/>
  <c r="H111" i="2"/>
  <c r="I446" i="6" s="1"/>
  <c r="H112" i="2"/>
  <c r="I458" i="6" s="1"/>
  <c r="H113" i="2"/>
  <c r="I412" i="6" s="1"/>
  <c r="H114" i="2"/>
  <c r="I456" i="6" s="1"/>
  <c r="H115" i="2"/>
  <c r="H116" i="2"/>
  <c r="H117" i="2"/>
  <c r="I482" i="6" s="1"/>
  <c r="H118" i="2"/>
  <c r="I468" i="6" s="1"/>
  <c r="H119" i="2"/>
  <c r="H120" i="2"/>
  <c r="I484" i="6" s="1"/>
  <c r="H121" i="2"/>
  <c r="I485" i="6" s="1"/>
  <c r="H122" i="2"/>
  <c r="I487" i="6" s="1"/>
  <c r="H123" i="2"/>
  <c r="I513" i="6" s="1"/>
  <c r="H125" i="2"/>
  <c r="H126" i="2"/>
  <c r="I498" i="6" s="1"/>
  <c r="H127" i="2"/>
  <c r="I501" i="6" s="1"/>
  <c r="H128" i="2"/>
  <c r="I514" i="6" s="1"/>
  <c r="H129" i="2"/>
  <c r="H130" i="2"/>
  <c r="I120" i="6" s="1"/>
  <c r="H131" i="2"/>
  <c r="I523" i="6" s="1"/>
  <c r="H132" i="2"/>
  <c r="I524" i="6" s="1"/>
  <c r="H133" i="2"/>
  <c r="H134" i="2"/>
  <c r="I426" i="6" s="1"/>
  <c r="H135" i="2"/>
  <c r="I531" i="6" s="1"/>
  <c r="H136" i="2"/>
  <c r="I537" i="6" s="1"/>
  <c r="H137" i="2"/>
  <c r="I552" i="6" s="1"/>
  <c r="H138" i="2"/>
  <c r="I544" i="6" s="1"/>
  <c r="H139" i="2"/>
  <c r="I547" i="6" s="1"/>
  <c r="H141" i="2"/>
  <c r="I548" i="6" s="1"/>
  <c r="H142" i="2"/>
  <c r="I555" i="6" s="1"/>
  <c r="H143" i="2"/>
  <c r="H144" i="2"/>
  <c r="I559" i="6" s="1"/>
  <c r="H146" i="2"/>
  <c r="I114" i="6" s="1"/>
  <c r="H147" i="2"/>
  <c r="I567" i="6" s="1"/>
  <c r="H148" i="2"/>
  <c r="I358" i="6" s="1"/>
  <c r="H149" i="2"/>
  <c r="H150" i="2"/>
  <c r="I592" i="6" s="1"/>
  <c r="H151" i="2"/>
  <c r="I595" i="6" s="1"/>
  <c r="H152" i="2"/>
  <c r="H153" i="2"/>
  <c r="I599" i="6" s="1"/>
  <c r="H154" i="2"/>
  <c r="I603" i="6" s="1"/>
  <c r="H155" i="2"/>
  <c r="H156" i="2"/>
  <c r="I604" i="6" s="1"/>
  <c r="H157" i="2"/>
  <c r="H158" i="2"/>
  <c r="I512" i="6" s="1"/>
  <c r="H159" i="2"/>
  <c r="I607" i="6" s="1"/>
  <c r="H160" i="2"/>
  <c r="I608" i="6" s="1"/>
  <c r="H161" i="2"/>
  <c r="I609" i="6" s="1"/>
  <c r="H162" i="2"/>
  <c r="I610" i="6" s="1"/>
  <c r="H163" i="2"/>
  <c r="H164" i="2"/>
  <c r="I634" i="6" s="1"/>
  <c r="H165" i="2"/>
  <c r="I297" i="6" s="1"/>
  <c r="H166" i="2"/>
  <c r="H167" i="2"/>
  <c r="I637" i="6" s="1"/>
  <c r="H168" i="2"/>
  <c r="H169" i="2"/>
  <c r="H171" i="2"/>
  <c r="I654" i="6" s="1"/>
  <c r="H172" i="2"/>
  <c r="I655" i="6" s="1"/>
  <c r="H173" i="2"/>
  <c r="I658" i="6" s="1"/>
  <c r="H174" i="2"/>
  <c r="I666" i="6" s="1"/>
  <c r="H175" i="2"/>
  <c r="I673" i="6" s="1"/>
  <c r="H176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2" i="2"/>
  <c r="I476" i="6" l="1"/>
  <c r="I88" i="6"/>
  <c r="I374" i="6"/>
  <c r="I290" i="6"/>
  <c r="I381" i="6"/>
  <c r="I303" i="6"/>
  <c r="I375" i="6"/>
  <c r="I589" i="6"/>
  <c r="I79" i="6"/>
  <c r="I99" i="6"/>
  <c r="I472" i="6"/>
  <c r="I340" i="6"/>
  <c r="I119" i="6"/>
  <c r="I7" i="6"/>
  <c r="I466" i="6"/>
  <c r="I292" i="6"/>
  <c r="I82" i="6"/>
  <c r="I448" i="6"/>
  <c r="I287" i="6"/>
  <c r="I573" i="6"/>
  <c r="I84" i="6"/>
  <c r="I572" i="6"/>
  <c r="I507" i="6"/>
  <c r="I449" i="6"/>
  <c r="I379" i="6"/>
  <c r="I289" i="6"/>
  <c r="I288" i="6"/>
  <c r="I239" i="6"/>
  <c r="I191" i="6"/>
  <c r="I143" i="6"/>
  <c r="I632" i="6"/>
  <c r="I516" i="6"/>
  <c r="I83" i="6"/>
  <c r="I133" i="6"/>
  <c r="I481" i="6"/>
  <c r="I570" i="6"/>
  <c r="I506" i="6"/>
  <c r="I447" i="6"/>
  <c r="I366" i="6"/>
  <c r="I286" i="6"/>
  <c r="I229" i="6"/>
  <c r="I181" i="6"/>
  <c r="I132" i="6"/>
  <c r="I81" i="6"/>
  <c r="I479" i="6"/>
  <c r="I561" i="6"/>
  <c r="I504" i="6"/>
  <c r="I383" i="6"/>
  <c r="I363" i="6"/>
  <c r="I284" i="6"/>
  <c r="I227" i="6"/>
  <c r="I179" i="6"/>
  <c r="I121" i="6"/>
  <c r="I60" i="6"/>
  <c r="I546" i="6"/>
  <c r="I493" i="6"/>
  <c r="I382" i="6"/>
  <c r="I361" i="6"/>
  <c r="I131" i="6"/>
  <c r="I218" i="6"/>
  <c r="I170" i="6"/>
  <c r="I89" i="6"/>
  <c r="I59" i="6"/>
  <c r="I230" i="6"/>
  <c r="I492" i="6"/>
  <c r="I420" i="6"/>
  <c r="I352" i="6"/>
  <c r="I278" i="6"/>
  <c r="I217" i="6"/>
  <c r="I169" i="6"/>
  <c r="I109" i="6"/>
  <c r="I57" i="6"/>
  <c r="I465" i="6"/>
  <c r="I597" i="6"/>
  <c r="I540" i="6"/>
  <c r="I490" i="6"/>
  <c r="I419" i="6"/>
  <c r="I351" i="6"/>
  <c r="I266" i="6"/>
  <c r="I215" i="6"/>
  <c r="I167" i="6"/>
  <c r="I80" i="6"/>
  <c r="I48" i="6"/>
  <c r="I450" i="6"/>
  <c r="I596" i="6"/>
  <c r="I111" i="6"/>
  <c r="I417" i="6"/>
  <c r="I349" i="6"/>
  <c r="I254" i="6"/>
  <c r="I206" i="6"/>
  <c r="I158" i="6"/>
  <c r="I47" i="6"/>
  <c r="I669" i="6"/>
  <c r="I594" i="6"/>
  <c r="I530" i="6"/>
  <c r="I105" i="6"/>
  <c r="I373" i="6"/>
  <c r="I406" i="6"/>
  <c r="I253" i="6"/>
  <c r="I205" i="6"/>
  <c r="I157" i="6"/>
  <c r="I93" i="6"/>
  <c r="I45" i="6"/>
  <c r="I660" i="6"/>
  <c r="I585" i="6"/>
  <c r="I528" i="6"/>
  <c r="I103" i="6"/>
  <c r="I405" i="6"/>
  <c r="I386" i="6"/>
  <c r="I251" i="6"/>
  <c r="I203" i="6"/>
  <c r="I155" i="6"/>
  <c r="I69" i="6"/>
  <c r="I36" i="6"/>
  <c r="I428" i="6"/>
  <c r="I659" i="6"/>
  <c r="I584" i="6"/>
  <c r="I432" i="6"/>
  <c r="I302" i="6"/>
  <c r="I394" i="6"/>
  <c r="I337" i="6"/>
  <c r="I242" i="6"/>
  <c r="I194" i="6"/>
  <c r="I146" i="6"/>
  <c r="I68" i="6"/>
  <c r="I35" i="6"/>
  <c r="I390" i="6"/>
  <c r="I182" i="6"/>
  <c r="I633" i="6"/>
  <c r="I582" i="6"/>
  <c r="I431" i="6"/>
  <c r="I301" i="6"/>
  <c r="I326" i="6"/>
  <c r="I241" i="6"/>
  <c r="I193" i="6"/>
  <c r="I145" i="6"/>
  <c r="I66" i="6"/>
  <c r="I33" i="6"/>
  <c r="I277" i="6"/>
  <c r="I645" i="6"/>
  <c r="I376" i="6"/>
  <c r="I665" i="6"/>
  <c r="I653" i="6"/>
  <c r="I78" i="6"/>
  <c r="I521" i="6"/>
  <c r="I475" i="6"/>
  <c r="I602" i="6"/>
  <c r="I471" i="6"/>
  <c r="I578" i="6"/>
  <c r="I566" i="6"/>
  <c r="I640" i="6"/>
  <c r="I536" i="6"/>
  <c r="I499" i="6"/>
  <c r="I483" i="6"/>
  <c r="I97" i="6"/>
  <c r="I457" i="6"/>
  <c r="I437" i="6"/>
  <c r="I425" i="6"/>
  <c r="I411" i="6"/>
  <c r="I399" i="6"/>
  <c r="I339" i="6"/>
  <c r="I372" i="6"/>
  <c r="I345" i="6"/>
  <c r="I332" i="6"/>
  <c r="I312" i="6"/>
  <c r="I295" i="6"/>
  <c r="I283" i="6"/>
  <c r="I271" i="6"/>
  <c r="I259" i="6"/>
  <c r="I247" i="6"/>
  <c r="I235" i="6"/>
  <c r="I223" i="6"/>
  <c r="I211" i="6"/>
  <c r="I199" i="6"/>
  <c r="I187" i="6"/>
  <c r="I175" i="6"/>
  <c r="I163" i="6"/>
  <c r="I151" i="6"/>
  <c r="I139" i="6"/>
  <c r="I126" i="6"/>
  <c r="I102" i="6"/>
  <c r="I77" i="6"/>
  <c r="I588" i="6"/>
  <c r="I65" i="6"/>
  <c r="I473" i="6"/>
  <c r="I41" i="6"/>
  <c r="I29" i="6"/>
  <c r="I16" i="6"/>
  <c r="I664" i="6"/>
  <c r="I652" i="6"/>
  <c r="I642" i="6"/>
  <c r="I520" i="6"/>
  <c r="I474" i="6"/>
  <c r="I601" i="6"/>
  <c r="I470" i="6"/>
  <c r="I577" i="6"/>
  <c r="I565" i="6"/>
  <c r="I639" i="6"/>
  <c r="I535" i="6"/>
  <c r="I511" i="6"/>
  <c r="I96" i="6"/>
  <c r="I436" i="6"/>
  <c r="I410" i="6"/>
  <c r="I398" i="6"/>
  <c r="I331" i="6"/>
  <c r="I356" i="6"/>
  <c r="I344" i="6"/>
  <c r="I291" i="6"/>
  <c r="I282" i="6"/>
  <c r="I270" i="6"/>
  <c r="I258" i="6"/>
  <c r="I246" i="6"/>
  <c r="I234" i="6"/>
  <c r="I222" i="6"/>
  <c r="I210" i="6"/>
  <c r="I198" i="6"/>
  <c r="I186" i="6"/>
  <c r="I174" i="6"/>
  <c r="I162" i="6"/>
  <c r="I150" i="6"/>
  <c r="I138" i="6"/>
  <c r="I125" i="6"/>
  <c r="I113" i="6"/>
  <c r="I87" i="6"/>
  <c r="I73" i="6"/>
  <c r="I76" i="6"/>
  <c r="I52" i="6"/>
  <c r="I40" i="6"/>
  <c r="I28" i="6"/>
  <c r="I556" i="6"/>
  <c r="I606" i="6"/>
  <c r="I663" i="6"/>
  <c r="I651" i="6"/>
  <c r="I519" i="6"/>
  <c r="I612" i="6"/>
  <c r="I600" i="6"/>
  <c r="I467" i="6"/>
  <c r="I576" i="6"/>
  <c r="I564" i="6"/>
  <c r="I631" i="6"/>
  <c r="I534" i="6"/>
  <c r="I510" i="6"/>
  <c r="I118" i="6"/>
  <c r="I469" i="6"/>
  <c r="I455" i="6"/>
  <c r="I423" i="6"/>
  <c r="I409" i="6"/>
  <c r="I330" i="6"/>
  <c r="I623" i="6"/>
  <c r="I343" i="6"/>
  <c r="I622" i="6"/>
  <c r="I281" i="6"/>
  <c r="I269" i="6"/>
  <c r="I257" i="6"/>
  <c r="I245" i="6"/>
  <c r="I233" i="6"/>
  <c r="I221" i="6"/>
  <c r="I209" i="6"/>
  <c r="I197" i="6"/>
  <c r="I185" i="6"/>
  <c r="I173" i="6"/>
  <c r="I161" i="6"/>
  <c r="I149" i="6"/>
  <c r="I137" i="6"/>
  <c r="I124" i="6"/>
  <c r="I614" i="6"/>
  <c r="I86" i="6"/>
  <c r="I72" i="6"/>
  <c r="I75" i="6"/>
  <c r="I63" i="6"/>
  <c r="I51" i="6"/>
  <c r="I27" i="6"/>
  <c r="I14" i="6"/>
  <c r="I630" i="6"/>
  <c r="I620" i="6"/>
  <c r="I662" i="6"/>
  <c r="I650" i="6"/>
  <c r="I636" i="6"/>
  <c r="I518" i="6"/>
  <c r="I611" i="6"/>
  <c r="I587" i="6"/>
  <c r="I575" i="6"/>
  <c r="I563" i="6"/>
  <c r="I533" i="6"/>
  <c r="I434" i="6"/>
  <c r="I509" i="6"/>
  <c r="I495" i="6"/>
  <c r="I117" i="6"/>
  <c r="I454" i="6"/>
  <c r="I385" i="6"/>
  <c r="I422" i="6"/>
  <c r="I396" i="6"/>
  <c r="I309" i="6"/>
  <c r="I354" i="6"/>
  <c r="I328" i="6"/>
  <c r="I305" i="6"/>
  <c r="I621" i="6"/>
  <c r="I280" i="6"/>
  <c r="I268" i="6"/>
  <c r="I256" i="6"/>
  <c r="I244" i="6"/>
  <c r="I232" i="6"/>
  <c r="I220" i="6"/>
  <c r="I208" i="6"/>
  <c r="I196" i="6"/>
  <c r="I184" i="6"/>
  <c r="I172" i="6"/>
  <c r="I160" i="6"/>
  <c r="I148" i="6"/>
  <c r="I136" i="6"/>
  <c r="I613" i="6"/>
  <c r="I85" i="6"/>
  <c r="I71" i="6"/>
  <c r="I557" i="6"/>
  <c r="I50" i="6"/>
  <c r="I38" i="6"/>
  <c r="I26" i="6"/>
  <c r="I13" i="6"/>
  <c r="I647" i="6"/>
  <c r="I378" i="6"/>
  <c r="I403" i="6"/>
  <c r="I323" i="6"/>
  <c r="I661" i="6"/>
  <c r="I648" i="6"/>
  <c r="I517" i="6"/>
  <c r="I598" i="6"/>
  <c r="I586" i="6"/>
  <c r="I574" i="6"/>
  <c r="I562" i="6"/>
  <c r="I628" i="6"/>
  <c r="I433" i="6"/>
  <c r="I508" i="6"/>
  <c r="I494" i="6"/>
  <c r="I112" i="6"/>
  <c r="I453" i="6"/>
  <c r="I384" i="6"/>
  <c r="I395" i="6"/>
  <c r="I407" i="6"/>
  <c r="I327" i="6"/>
  <c r="I304" i="6"/>
  <c r="I285" i="6"/>
  <c r="I279" i="6"/>
  <c r="I267" i="6"/>
  <c r="I255" i="6"/>
  <c r="I243" i="6"/>
  <c r="I231" i="6"/>
  <c r="I219" i="6"/>
  <c r="I207" i="6"/>
  <c r="I195" i="6"/>
  <c r="I183" i="6"/>
  <c r="I171" i="6"/>
  <c r="I159" i="6"/>
  <c r="I147" i="6"/>
  <c r="I135" i="6"/>
  <c r="I122" i="6"/>
  <c r="I110" i="6"/>
  <c r="I70" i="6"/>
  <c r="I24" i="6"/>
  <c r="I61" i="6"/>
  <c r="I49" i="6"/>
  <c r="I37" i="6"/>
  <c r="I12" i="6"/>
  <c r="I11" i="6"/>
  <c r="I10" i="6"/>
  <c r="I108" i="6"/>
  <c r="I551" i="6"/>
  <c r="I670" i="6"/>
  <c r="I646" i="6"/>
  <c r="I8" i="6"/>
  <c r="I480" i="6"/>
  <c r="I583" i="6"/>
  <c r="I571" i="6"/>
  <c r="I300" i="6"/>
  <c r="I629" i="6"/>
  <c r="I529" i="6"/>
  <c r="I430" i="6"/>
  <c r="I505" i="6"/>
  <c r="I491" i="6"/>
  <c r="I104" i="6"/>
  <c r="I464" i="6"/>
  <c r="I627" i="6"/>
  <c r="I404" i="6"/>
  <c r="I391" i="6"/>
  <c r="I350" i="6"/>
  <c r="I324" i="6"/>
  <c r="I276" i="6"/>
  <c r="I264" i="6"/>
  <c r="I252" i="6"/>
  <c r="I240" i="6"/>
  <c r="I228" i="6"/>
  <c r="I216" i="6"/>
  <c r="I204" i="6"/>
  <c r="I192" i="6"/>
  <c r="I180" i="6"/>
  <c r="I168" i="6"/>
  <c r="I156" i="6"/>
  <c r="I144" i="6"/>
  <c r="I616" i="6"/>
  <c r="I615" i="6"/>
  <c r="I107" i="6"/>
  <c r="I67" i="6"/>
  <c r="I46" i="6"/>
  <c r="I34" i="6"/>
  <c r="I550" i="6"/>
  <c r="I549" i="6"/>
  <c r="I263" i="6"/>
  <c r="I668" i="6"/>
  <c r="I644" i="6"/>
  <c r="I532" i="6"/>
  <c r="I478" i="6"/>
  <c r="I605" i="6"/>
  <c r="I593" i="6"/>
  <c r="I581" i="6"/>
  <c r="I569" i="6"/>
  <c r="I539" i="6"/>
  <c r="I527" i="6"/>
  <c r="I515" i="6"/>
  <c r="I503" i="6"/>
  <c r="I101" i="6"/>
  <c r="I626" i="6"/>
  <c r="I360" i="6"/>
  <c r="I348" i="6"/>
  <c r="I335" i="6"/>
  <c r="I322" i="6"/>
  <c r="I299" i="6"/>
  <c r="I619" i="6"/>
  <c r="I274" i="6"/>
  <c r="I262" i="6"/>
  <c r="I250" i="6"/>
  <c r="I238" i="6"/>
  <c r="I226" i="6"/>
  <c r="I214" i="6"/>
  <c r="I202" i="6"/>
  <c r="I190" i="6"/>
  <c r="I178" i="6"/>
  <c r="I166" i="6"/>
  <c r="I154" i="6"/>
  <c r="I142" i="6"/>
  <c r="I129" i="6"/>
  <c r="I591" i="6"/>
  <c r="I62" i="6"/>
  <c r="I23" i="6"/>
  <c r="I56" i="6"/>
  <c r="I44" i="6"/>
  <c r="I32" i="6"/>
  <c r="I19" i="6"/>
  <c r="I541" i="6"/>
  <c r="I265" i="6"/>
  <c r="I667" i="6"/>
  <c r="I643" i="6"/>
  <c r="I525" i="6"/>
  <c r="I477" i="6"/>
  <c r="I580" i="6"/>
  <c r="I568" i="6"/>
  <c r="I553" i="6"/>
  <c r="I538" i="6"/>
  <c r="I526" i="6"/>
  <c r="I502" i="6"/>
  <c r="I100" i="6"/>
  <c r="I459" i="6"/>
  <c r="I427" i="6"/>
  <c r="I401" i="6"/>
  <c r="I341" i="6"/>
  <c r="I625" i="6"/>
  <c r="I359" i="6"/>
  <c r="I347" i="6"/>
  <c r="I334" i="6"/>
  <c r="I314" i="6"/>
  <c r="I298" i="6"/>
  <c r="I618" i="6"/>
  <c r="I273" i="6"/>
  <c r="I261" i="6"/>
  <c r="I249" i="6"/>
  <c r="I237" i="6"/>
  <c r="I225" i="6"/>
  <c r="I213" i="6"/>
  <c r="I201" i="6"/>
  <c r="I189" i="6"/>
  <c r="I177" i="6"/>
  <c r="I165" i="6"/>
  <c r="I153" i="6"/>
  <c r="I141" i="6"/>
  <c r="I128" i="6"/>
  <c r="I590" i="6"/>
  <c r="I53" i="6"/>
  <c r="I22" i="6"/>
  <c r="I55" i="6"/>
  <c r="I43" i="6"/>
  <c r="I31" i="6"/>
  <c r="I649" i="6"/>
  <c r="I674" i="6"/>
  <c r="I275" i="6"/>
  <c r="I657" i="6"/>
  <c r="I641" i="6"/>
  <c r="I522" i="6"/>
  <c r="I579" i="6"/>
  <c r="I369" i="6"/>
  <c r="I438" i="6"/>
  <c r="I624" i="6"/>
  <c r="I617" i="6"/>
  <c r="I260" i="6"/>
  <c r="I248" i="6"/>
  <c r="I236" i="6"/>
  <c r="I224" i="6"/>
  <c r="I212" i="6"/>
  <c r="I200" i="6"/>
  <c r="I188" i="6"/>
  <c r="I176" i="6"/>
  <c r="I164" i="6"/>
  <c r="I152" i="6"/>
  <c r="I39" i="6"/>
</calcChain>
</file>

<file path=xl/sharedStrings.xml><?xml version="1.0" encoding="utf-8"?>
<sst xmlns="http://schemas.openxmlformats.org/spreadsheetml/2006/main" count="5717" uniqueCount="1258">
  <si>
    <t>ID</t>
  </si>
  <si>
    <t>Long Name</t>
  </si>
  <si>
    <t>Short Name</t>
  </si>
  <si>
    <t>Name</t>
  </si>
  <si>
    <t>Code</t>
  </si>
  <si>
    <t>Group</t>
  </si>
  <si>
    <t>Classification</t>
  </si>
  <si>
    <t>Wheat</t>
  </si>
  <si>
    <t>whea</t>
  </si>
  <si>
    <t>Cereals</t>
  </si>
  <si>
    <t>Food</t>
  </si>
  <si>
    <t>Rice</t>
  </si>
  <si>
    <t>rice</t>
  </si>
  <si>
    <t>Maize</t>
  </si>
  <si>
    <t>maiz</t>
  </si>
  <si>
    <t>Barley</t>
  </si>
  <si>
    <t>barl</t>
  </si>
  <si>
    <t>Pearl Milet</t>
  </si>
  <si>
    <t>pmil</t>
  </si>
  <si>
    <t>Millet</t>
  </si>
  <si>
    <t>Small Milet</t>
  </si>
  <si>
    <t>smil</t>
  </si>
  <si>
    <t>Sorghum</t>
  </si>
  <si>
    <t>sorg</t>
  </si>
  <si>
    <t>Other Cereals</t>
  </si>
  <si>
    <t>ocer</t>
  </si>
  <si>
    <t>68, 71, 75, 89, 92, 94, 97, 101, 103, 108</t>
  </si>
  <si>
    <t>Potato</t>
  </si>
  <si>
    <t>pota</t>
  </si>
  <si>
    <t>Roots &amp; Tubers</t>
  </si>
  <si>
    <t>Sweet Potato</t>
  </si>
  <si>
    <t>swpo</t>
  </si>
  <si>
    <t>Yams</t>
  </si>
  <si>
    <t>yams</t>
  </si>
  <si>
    <t>Yam</t>
  </si>
  <si>
    <t>Cassava</t>
  </si>
  <si>
    <t>cass</t>
  </si>
  <si>
    <t>Other Roots</t>
  </si>
  <si>
    <t>orts</t>
  </si>
  <si>
    <t>Yautia</t>
  </si>
  <si>
    <t>135, 136, 149</t>
  </si>
  <si>
    <t>Bean</t>
  </si>
  <si>
    <t>bean</t>
  </si>
  <si>
    <t>Beans, Dry</t>
  </si>
  <si>
    <t>Pulses</t>
  </si>
  <si>
    <t>Chickpea</t>
  </si>
  <si>
    <t>chic</t>
  </si>
  <si>
    <t>Cowpea</t>
  </si>
  <si>
    <t>cowp</t>
  </si>
  <si>
    <t>Pigeon Pea</t>
  </si>
  <si>
    <t>pige</t>
  </si>
  <si>
    <t>Lentil</t>
  </si>
  <si>
    <t>lent</t>
  </si>
  <si>
    <t>Lentils</t>
  </si>
  <si>
    <t>Other Pulses</t>
  </si>
  <si>
    <t>opul</t>
  </si>
  <si>
    <t>Broad Beans</t>
  </si>
  <si>
    <t>181, 187, 203, 205, 210, 211</t>
  </si>
  <si>
    <t>Soybean</t>
  </si>
  <si>
    <t>soyb</t>
  </si>
  <si>
    <t>Oilcrops</t>
  </si>
  <si>
    <t>Groundnut</t>
  </si>
  <si>
    <t>grou</t>
  </si>
  <si>
    <t>Groundnut, With Shell</t>
  </si>
  <si>
    <t>Coconut</t>
  </si>
  <si>
    <t>cnut</t>
  </si>
  <si>
    <t>Oilpalm</t>
  </si>
  <si>
    <t>oilp</t>
  </si>
  <si>
    <t>Oil Palm Fruit</t>
  </si>
  <si>
    <t>Non-Food</t>
  </si>
  <si>
    <t>Sunflower</t>
  </si>
  <si>
    <t>sunf</t>
  </si>
  <si>
    <t>Sunflower Seed</t>
  </si>
  <si>
    <t>Rapeseed</t>
  </si>
  <si>
    <t>rape</t>
  </si>
  <si>
    <t>Rapeseed, Mustard Seed</t>
  </si>
  <si>
    <t>Sesame Seed</t>
  </si>
  <si>
    <t>sesa</t>
  </si>
  <si>
    <t>Other Oil Crops</t>
  </si>
  <si>
    <t>ooil</t>
  </si>
  <si>
    <t>Olives</t>
  </si>
  <si>
    <t>260, 263, 265, 275, 280, 296, 299, 333, 336, 339</t>
  </si>
  <si>
    <t>Sugarcane</t>
  </si>
  <si>
    <t>sugc</t>
  </si>
  <si>
    <t>Sugar Cane</t>
  </si>
  <si>
    <t>Sugar Crops</t>
  </si>
  <si>
    <t>Sugarbeet</t>
  </si>
  <si>
    <t>sugb</t>
  </si>
  <si>
    <t>Cotton</t>
  </si>
  <si>
    <t>cott</t>
  </si>
  <si>
    <t>Seed Cotton</t>
  </si>
  <si>
    <t>Fibres</t>
  </si>
  <si>
    <t>Other Fibre Crops</t>
  </si>
  <si>
    <t>ofib</t>
  </si>
  <si>
    <t>Other Fibres</t>
  </si>
  <si>
    <t>773, 777, 780, 782, 788, 789, 800, 809, 821</t>
  </si>
  <si>
    <t>Arabica Coffee</t>
  </si>
  <si>
    <t>acof</t>
  </si>
  <si>
    <t>Coffee, Green</t>
  </si>
  <si>
    <t>Stimulates</t>
  </si>
  <si>
    <t>Robussta Coffee</t>
  </si>
  <si>
    <t>rcof</t>
  </si>
  <si>
    <t>Cocoa</t>
  </si>
  <si>
    <t>coco</t>
  </si>
  <si>
    <t>Cocoa, Beans</t>
  </si>
  <si>
    <t>Tea</t>
  </si>
  <si>
    <t>teas</t>
  </si>
  <si>
    <t>Tobacco</t>
  </si>
  <si>
    <t>toba</t>
  </si>
  <si>
    <t>Tobacco, Unmanufactures</t>
  </si>
  <si>
    <t>Banana</t>
  </si>
  <si>
    <t>bana</t>
  </si>
  <si>
    <t>Fruits</t>
  </si>
  <si>
    <t>Plantain</t>
  </si>
  <si>
    <t>plnt</t>
  </si>
  <si>
    <t>Tropical Fruit</t>
  </si>
  <si>
    <t>trof</t>
  </si>
  <si>
    <t>Oranges</t>
  </si>
  <si>
    <t>490, 495, 497, 507, 512, 567, 568, 569, 571, 572, 574, 577, 587, 591, 600, 603</t>
  </si>
  <si>
    <t>Temperate Fruit</t>
  </si>
  <si>
    <t>temf</t>
  </si>
  <si>
    <t>Apples</t>
  </si>
  <si>
    <t>515, 521, 523, 526, 530, 531, 534, 536, 541, 542, 544, 547, 549, 550, 552, 554, 558, 560, 592, 619</t>
  </si>
  <si>
    <t>Vegetables</t>
  </si>
  <si>
    <t>vege</t>
  </si>
  <si>
    <t>Cabbages And Other Brassicas</t>
  </si>
  <si>
    <t>358, 366, 367, 372, 373, 388, 393, 394, 397, 399, 401, 402, 406, 407, 414, 417, 420, 423, 426, 430, 446, 449, 459, 461, 463</t>
  </si>
  <si>
    <t>Rest Of Crops</t>
  </si>
  <si>
    <t>rest</t>
  </si>
  <si>
    <t>All Individual Other Crops (e.g., Spices, Tree Nuts, Other Sugar Crops, Mate, Rubber)</t>
  </si>
  <si>
    <t>161, 216, 217, 220, 221, 222, 223, 224, 225, 226, 234, 671, 677, 687, 689, 692, 693, 698, 702, 71, 720, 723, 748, 754, 836, 839</t>
  </si>
  <si>
    <t>CROPNAME</t>
  </si>
  <si>
    <t>Cropname_FAO</t>
  </si>
  <si>
    <t>GROUP</t>
  </si>
  <si>
    <t>abaca</t>
  </si>
  <si>
    <t>Manila Fibre (Abaca)</t>
  </si>
  <si>
    <t>Fiber</t>
  </si>
  <si>
    <t>agave</t>
  </si>
  <si>
    <t>Agave Fibres Nes</t>
  </si>
  <si>
    <t>alfalfa</t>
  </si>
  <si>
    <t>Forage</t>
  </si>
  <si>
    <t>almond</t>
  </si>
  <si>
    <t>Almonds, with shell</t>
  </si>
  <si>
    <t>Treenuts</t>
  </si>
  <si>
    <t>aniseetc</t>
  </si>
  <si>
    <t>Anise, badian, fennel, corian.</t>
  </si>
  <si>
    <t>OtherCrops</t>
  </si>
  <si>
    <t>apple</t>
  </si>
  <si>
    <t>Fruit</t>
  </si>
  <si>
    <t>apricot</t>
  </si>
  <si>
    <t>Apricots</t>
  </si>
  <si>
    <t>areca</t>
  </si>
  <si>
    <t>Arecanuts</t>
  </si>
  <si>
    <t>artichoke</t>
  </si>
  <si>
    <t>Artichokes</t>
  </si>
  <si>
    <t>Vegetables&amp;Melons</t>
  </si>
  <si>
    <t>asparagus</t>
  </si>
  <si>
    <t>Asparagus</t>
  </si>
  <si>
    <t>avocado</t>
  </si>
  <si>
    <t>Avocados</t>
  </si>
  <si>
    <t>bambara</t>
  </si>
  <si>
    <t>Bambara beans</t>
  </si>
  <si>
    <t>banana</t>
  </si>
  <si>
    <t>Bananas</t>
  </si>
  <si>
    <t>barley</t>
  </si>
  <si>
    <t>Beans, dry</t>
  </si>
  <si>
    <t>beetfor</t>
  </si>
  <si>
    <t>berrynes</t>
  </si>
  <si>
    <t>Berries Nes</t>
  </si>
  <si>
    <t>blueberry</t>
  </si>
  <si>
    <t>Blueberries</t>
  </si>
  <si>
    <t>brazil</t>
  </si>
  <si>
    <t>Brazil nuts, with shell</t>
  </si>
  <si>
    <t>broadbean</t>
  </si>
  <si>
    <t>Broad beans, horse beans, dry</t>
  </si>
  <si>
    <t>buckwheat</t>
  </si>
  <si>
    <t>Buckwheat</t>
  </si>
  <si>
    <t>cabbage</t>
  </si>
  <si>
    <t>Cabbages and other brassicas</t>
  </si>
  <si>
    <t>cabbagefor</t>
  </si>
  <si>
    <t>canaryseed</t>
  </si>
  <si>
    <t>Canary seed</t>
  </si>
  <si>
    <t>carob</t>
  </si>
  <si>
    <t>Carobs</t>
  </si>
  <si>
    <t>carrot</t>
  </si>
  <si>
    <t>Carrots and turnips</t>
  </si>
  <si>
    <t>carrotfor</t>
  </si>
  <si>
    <t>cashew</t>
  </si>
  <si>
    <t>Cashew nuts, with shell</t>
  </si>
  <si>
    <t>cashewapple</t>
  </si>
  <si>
    <t>Cashewapple</t>
  </si>
  <si>
    <t>cassava</t>
  </si>
  <si>
    <t>Roots&amp;Tubers</t>
  </si>
  <si>
    <t>castor</t>
  </si>
  <si>
    <t>Castor oil seed</t>
  </si>
  <si>
    <t>cauliflower</t>
  </si>
  <si>
    <t>Cauliflowers and broccoli</t>
  </si>
  <si>
    <t>cerealnes</t>
  </si>
  <si>
    <t>Cereals, nes</t>
  </si>
  <si>
    <t>cherry</t>
  </si>
  <si>
    <t>Cherries</t>
  </si>
  <si>
    <t>chestnut</t>
  </si>
  <si>
    <t>Chestnuts</t>
  </si>
  <si>
    <t>chickpea</t>
  </si>
  <si>
    <t>Chick peas</t>
  </si>
  <si>
    <t>chicory</t>
  </si>
  <si>
    <t>Chicory roots</t>
  </si>
  <si>
    <t>chilleetc</t>
  </si>
  <si>
    <t>Chillies and peppers, green</t>
  </si>
  <si>
    <t>cinnamon</t>
  </si>
  <si>
    <t>Cinnamon (canella)</t>
  </si>
  <si>
    <t>citrusnes</t>
  </si>
  <si>
    <t>Citrus fruit, nes</t>
  </si>
  <si>
    <t>clove</t>
  </si>
  <si>
    <t>Cloves</t>
  </si>
  <si>
    <t>clover</t>
  </si>
  <si>
    <t>cocoa</t>
  </si>
  <si>
    <t>Cocoa beans</t>
  </si>
  <si>
    <t>coconut</t>
  </si>
  <si>
    <t>Coconuts</t>
  </si>
  <si>
    <t>coffee</t>
  </si>
  <si>
    <t>Coffee, green</t>
  </si>
  <si>
    <t>cotton</t>
  </si>
  <si>
    <t>Seed</t>
  </si>
  <si>
    <t>cowpea</t>
  </si>
  <si>
    <t>Cow peas, dry</t>
  </si>
  <si>
    <t>cranberry</t>
  </si>
  <si>
    <t>Cranberries</t>
  </si>
  <si>
    <t>cucumberetc</t>
  </si>
  <si>
    <t>Cucumbers and gherkins</t>
  </si>
  <si>
    <t>currant</t>
  </si>
  <si>
    <t>Currants</t>
  </si>
  <si>
    <t>date</t>
  </si>
  <si>
    <t>Dates</t>
  </si>
  <si>
    <t>eggplant</t>
  </si>
  <si>
    <t>Eggplants (aubergines)</t>
  </si>
  <si>
    <t>fibrenes</t>
  </si>
  <si>
    <t>Fibre Crops Nes</t>
  </si>
  <si>
    <t>fig</t>
  </si>
  <si>
    <t>Figs</t>
  </si>
  <si>
    <t>flax</t>
  </si>
  <si>
    <t>Flax fibre and tow</t>
  </si>
  <si>
    <t>fonio</t>
  </si>
  <si>
    <t>Fonio</t>
  </si>
  <si>
    <t>fornes</t>
  </si>
  <si>
    <t>fruitnes</t>
  </si>
  <si>
    <t>Fresh Nes</t>
  </si>
  <si>
    <t>garlic</t>
  </si>
  <si>
    <t>Garlic</t>
  </si>
  <si>
    <t>ginger</t>
  </si>
  <si>
    <t>Ginger</t>
  </si>
  <si>
    <t>gooseberry</t>
  </si>
  <si>
    <t>Gooseberries</t>
  </si>
  <si>
    <t>grape</t>
  </si>
  <si>
    <t>Grapes</t>
  </si>
  <si>
    <t>grapefruitetc</t>
  </si>
  <si>
    <t>Grapefruit (inc. pomelos)</t>
  </si>
  <si>
    <t>grassnes</t>
  </si>
  <si>
    <t>greenbean</t>
  </si>
  <si>
    <t>Beans, green</t>
  </si>
  <si>
    <t>greenbroadbean</t>
  </si>
  <si>
    <t>Leguminous vegetables, nes</t>
  </si>
  <si>
    <t>greencorn</t>
  </si>
  <si>
    <t>Maize, green</t>
  </si>
  <si>
    <t>greenonion</t>
  </si>
  <si>
    <t>Onions (inc. shallots),green</t>
  </si>
  <si>
    <t>greenpea</t>
  </si>
  <si>
    <t>Peas, green</t>
  </si>
  <si>
    <t>groundnut</t>
  </si>
  <si>
    <t>Groundnuts, with shell</t>
  </si>
  <si>
    <t>gums</t>
  </si>
  <si>
    <t>Gums Natural</t>
  </si>
  <si>
    <t>hazelnut</t>
  </si>
  <si>
    <t>Hazelnuts, with shell</t>
  </si>
  <si>
    <t>hemp</t>
  </si>
  <si>
    <t>Hemp Tow Waste</t>
  </si>
  <si>
    <t>hempseed</t>
  </si>
  <si>
    <t>Hempseed</t>
  </si>
  <si>
    <t>hop</t>
  </si>
  <si>
    <t>Hops</t>
  </si>
  <si>
    <t>jute</t>
  </si>
  <si>
    <t>Jute</t>
  </si>
  <si>
    <t>jutelikefiber</t>
  </si>
  <si>
    <t>Other Bastfibres</t>
  </si>
  <si>
    <t>kapokfiber</t>
  </si>
  <si>
    <t>Kapok Fibre</t>
  </si>
  <si>
    <t>karite</t>
  </si>
  <si>
    <t>Karite Nuts (Sheanuts)</t>
  </si>
  <si>
    <t>kiwi</t>
  </si>
  <si>
    <t>Kiwi fruit</t>
  </si>
  <si>
    <t>kolanut</t>
  </si>
  <si>
    <t>Kolanuts</t>
  </si>
  <si>
    <t>legumenes</t>
  </si>
  <si>
    <t>lemonlime</t>
  </si>
  <si>
    <t>Lemons and limes</t>
  </si>
  <si>
    <t>lentil</t>
  </si>
  <si>
    <t>lettuce</t>
  </si>
  <si>
    <t>Lettuce and chicory</t>
  </si>
  <si>
    <t>linseed</t>
  </si>
  <si>
    <t>Linseed</t>
  </si>
  <si>
    <t>lupin</t>
  </si>
  <si>
    <t>Lupins</t>
  </si>
  <si>
    <t>maize</t>
  </si>
  <si>
    <t>maizefor</t>
  </si>
  <si>
    <t>mango</t>
  </si>
  <si>
    <t>Mangoes, mangosteens, guavas</t>
  </si>
  <si>
    <t>mate</t>
  </si>
  <si>
    <t>MatZ</t>
  </si>
  <si>
    <t>melonetc</t>
  </si>
  <si>
    <t>Other melons (inc.cantaloupes)</t>
  </si>
  <si>
    <t>melonseed</t>
  </si>
  <si>
    <t>Melonseed</t>
  </si>
  <si>
    <t>millet</t>
  </si>
  <si>
    <t>mixedgrain</t>
  </si>
  <si>
    <t>Mixed grain</t>
  </si>
  <si>
    <t>mixedgrass</t>
  </si>
  <si>
    <t>mushroom</t>
  </si>
  <si>
    <t>Mushrooms and truffles</t>
  </si>
  <si>
    <t>mustard</t>
  </si>
  <si>
    <t>Mustard seed</t>
  </si>
  <si>
    <t>nutmeg</t>
  </si>
  <si>
    <t>Nutmeg, mace and cardamoms</t>
  </si>
  <si>
    <t>nutnes</t>
  </si>
  <si>
    <t>Nuts, nes</t>
  </si>
  <si>
    <t>oats</t>
  </si>
  <si>
    <t>Oats</t>
  </si>
  <si>
    <t>oilpalm</t>
  </si>
  <si>
    <t>Oil palm fruit</t>
  </si>
  <si>
    <t>oilseedfor</t>
  </si>
  <si>
    <t>oilseednes</t>
  </si>
  <si>
    <t>Oilseeds, Nes</t>
  </si>
  <si>
    <t>okra</t>
  </si>
  <si>
    <t>Okra</t>
  </si>
  <si>
    <t>olive</t>
  </si>
  <si>
    <t>onion</t>
  </si>
  <si>
    <t>Onions, dry</t>
  </si>
  <si>
    <t>orange</t>
  </si>
  <si>
    <t>papaya</t>
  </si>
  <si>
    <t>Papayas</t>
  </si>
  <si>
    <t>pea</t>
  </si>
  <si>
    <t>Peas, dry</t>
  </si>
  <si>
    <t>peachetc</t>
  </si>
  <si>
    <t>Peaches and nectarines</t>
  </si>
  <si>
    <t>pear</t>
  </si>
  <si>
    <t>Pears</t>
  </si>
  <si>
    <t>pepper</t>
  </si>
  <si>
    <t>Pepper (Piper spp.)</t>
  </si>
  <si>
    <t>peppermint</t>
  </si>
  <si>
    <t>Peppermint</t>
  </si>
  <si>
    <t>persimmon</t>
  </si>
  <si>
    <t>Persimmons</t>
  </si>
  <si>
    <t>pigeonpea</t>
  </si>
  <si>
    <t>Pigeon peas</t>
  </si>
  <si>
    <t>pimento</t>
  </si>
  <si>
    <t>Chillies and peppers, dry</t>
  </si>
  <si>
    <t>pineapple</t>
  </si>
  <si>
    <t>Pineapples</t>
  </si>
  <si>
    <t>pistachio</t>
  </si>
  <si>
    <t>Pistachios</t>
  </si>
  <si>
    <t>plantain</t>
  </si>
  <si>
    <t>Plantains</t>
  </si>
  <si>
    <t>plum</t>
  </si>
  <si>
    <t>Plums and sloes</t>
  </si>
  <si>
    <t>popcorn</t>
  </si>
  <si>
    <t>Popcorn</t>
  </si>
  <si>
    <t>poppy</t>
  </si>
  <si>
    <t>Poppy seed</t>
  </si>
  <si>
    <t>potato</t>
  </si>
  <si>
    <t>Potatoes</t>
  </si>
  <si>
    <t>pulsenes</t>
  </si>
  <si>
    <t>Pulses, nes</t>
  </si>
  <si>
    <t>pumpkinetc</t>
  </si>
  <si>
    <t>Pumpkins, squash and gourds</t>
  </si>
  <si>
    <t>pyrethrum</t>
  </si>
  <si>
    <t>Pyrethrum,Dried</t>
  </si>
  <si>
    <t>quince</t>
  </si>
  <si>
    <t>Quinces</t>
  </si>
  <si>
    <t>quinoa</t>
  </si>
  <si>
    <t>Quinoa</t>
  </si>
  <si>
    <t>ramie</t>
  </si>
  <si>
    <t>Ramie</t>
  </si>
  <si>
    <t>rapeseed</t>
  </si>
  <si>
    <t>rasberry</t>
  </si>
  <si>
    <t>Raspberries</t>
  </si>
  <si>
    <t>Rice, paddy</t>
  </si>
  <si>
    <t>rootnes</t>
  </si>
  <si>
    <t>Roots and Tubers, nes</t>
  </si>
  <si>
    <t>rubber</t>
  </si>
  <si>
    <t>Natural</t>
  </si>
  <si>
    <t>rye</t>
  </si>
  <si>
    <t>Rye</t>
  </si>
  <si>
    <t>ryefor</t>
  </si>
  <si>
    <t>safflower</t>
  </si>
  <si>
    <t>Safflower seed</t>
  </si>
  <si>
    <t>sesame</t>
  </si>
  <si>
    <t>Sesame seed</t>
  </si>
  <si>
    <t>sisal</t>
  </si>
  <si>
    <t>Sisal</t>
  </si>
  <si>
    <t>sorghum</t>
  </si>
  <si>
    <t>sorghumfor</t>
  </si>
  <si>
    <t>sourcherry</t>
  </si>
  <si>
    <t>Sour cherries</t>
  </si>
  <si>
    <t>soybean</t>
  </si>
  <si>
    <t>Soybeans</t>
  </si>
  <si>
    <t>spicenes</t>
  </si>
  <si>
    <t>Spices, nes</t>
  </si>
  <si>
    <t>spinach</t>
  </si>
  <si>
    <t>Spinach</t>
  </si>
  <si>
    <t>stonefruitnes</t>
  </si>
  <si>
    <t>Stone fruit, nes</t>
  </si>
  <si>
    <t>strawberry</t>
  </si>
  <si>
    <t>Strawberries</t>
  </si>
  <si>
    <t>stringbean</t>
  </si>
  <si>
    <t>String beans</t>
  </si>
  <si>
    <t>sugarbeet</t>
  </si>
  <si>
    <t>Sugar beet</t>
  </si>
  <si>
    <t>SugarCrops</t>
  </si>
  <si>
    <t>sugarcane</t>
  </si>
  <si>
    <t>Sugar cane</t>
  </si>
  <si>
    <t>sugarnes</t>
  </si>
  <si>
    <t>Sugar crops, nes</t>
  </si>
  <si>
    <t>sunflower</t>
  </si>
  <si>
    <t>Sunflower seed</t>
  </si>
  <si>
    <t>swedefor</t>
  </si>
  <si>
    <t>sweetpotato</t>
  </si>
  <si>
    <t>Sweet potatoes</t>
  </si>
  <si>
    <t>tangetc</t>
  </si>
  <si>
    <t>Tangerines, mandarins, clem.</t>
  </si>
  <si>
    <t>taro</t>
  </si>
  <si>
    <t>Taro (cocoyam)</t>
  </si>
  <si>
    <t>tea</t>
  </si>
  <si>
    <t>tobacco</t>
  </si>
  <si>
    <t>Tobacco, unmanufactured</t>
  </si>
  <si>
    <t>tomato</t>
  </si>
  <si>
    <t>Tomatoes</t>
  </si>
  <si>
    <t>triticale</t>
  </si>
  <si>
    <t>Triticale</t>
  </si>
  <si>
    <t>tropicalnes</t>
  </si>
  <si>
    <t>Fruit, tropical fresh nes</t>
  </si>
  <si>
    <t>tung</t>
  </si>
  <si>
    <t>Tung Nuts</t>
  </si>
  <si>
    <t>turnipfor</t>
  </si>
  <si>
    <t>vanilla</t>
  </si>
  <si>
    <t>Vanilla</t>
  </si>
  <si>
    <t>vegetablenes</t>
  </si>
  <si>
    <t>Vegetables fresh nes</t>
  </si>
  <si>
    <t>vegfor</t>
  </si>
  <si>
    <t>vetch</t>
  </si>
  <si>
    <t>Vetches</t>
  </si>
  <si>
    <t>walnut</t>
  </si>
  <si>
    <t>Walnuts, with shell</t>
  </si>
  <si>
    <t>watermelon</t>
  </si>
  <si>
    <t>Watermelons</t>
  </si>
  <si>
    <t>wheat</t>
  </si>
  <si>
    <t>yam</t>
  </si>
  <si>
    <t>yautia</t>
  </si>
  <si>
    <t>Yautia (cocoyam)</t>
  </si>
  <si>
    <t>FAO</t>
  </si>
  <si>
    <t>http://www.fao.org/waicent/faoinfo/economic/faodef/annexe.htm#11</t>
  </si>
  <si>
    <t>code_faostat</t>
  </si>
  <si>
    <t>beans, green</t>
  </si>
  <si>
    <t>id_spam</t>
  </si>
  <si>
    <t>5 or 6</t>
  </si>
  <si>
    <t>32 or 33</t>
  </si>
  <si>
    <t>Onions</t>
  </si>
  <si>
    <t>Citrus fruits</t>
  </si>
  <si>
    <t>Cabbage</t>
  </si>
  <si>
    <t>name_crop_bayer</t>
  </si>
  <si>
    <t>ACRES-SET-ASIDE</t>
  </si>
  <si>
    <t>ADDITIONAL-CROPS</t>
  </si>
  <si>
    <t>AGAVE</t>
  </si>
  <si>
    <t>ALFALFA</t>
  </si>
  <si>
    <t>ALMONDS</t>
  </si>
  <si>
    <t>AMARANTH-LEAFY: OUTDOOR</t>
  </si>
  <si>
    <t>AMARANTH-LEAFY: PROTECTED</t>
  </si>
  <si>
    <t>APPLE</t>
  </si>
  <si>
    <t>APPLE: VAR.-BRAMLEY</t>
  </si>
  <si>
    <t>APPLE: VAR.-COX</t>
  </si>
  <si>
    <t>APPLES&amp;PERRY-PEARS-CIDER</t>
  </si>
  <si>
    <t>APPLES-CULINARY</t>
  </si>
  <si>
    <t>APPLES-DESSERT</t>
  </si>
  <si>
    <t>APRICOTS</t>
  </si>
  <si>
    <t>APRICOTS-JAPANESE/MUME-PLUM</t>
  </si>
  <si>
    <t>ARABLE-CROPS</t>
  </si>
  <si>
    <t>ARTICHOKE</t>
  </si>
  <si>
    <t>ASPARAGUS</t>
  </si>
  <si>
    <t>ASPARAGUS: OUTDOOR</t>
  </si>
  <si>
    <t>AVOCADO</t>
  </si>
  <si>
    <t>BABY-LEAF-PRODUCTION: OTHERS</t>
  </si>
  <si>
    <t>BALSAM-APPLE: OUTDOOR</t>
  </si>
  <si>
    <t>BALSAM-APPLE: PROTECTED</t>
  </si>
  <si>
    <t>BANANAS</t>
  </si>
  <si>
    <t>BANANAS: COMMERCIAL</t>
  </si>
  <si>
    <t>BANANAS: EXPORT</t>
  </si>
  <si>
    <t>BANANAS: GENERAL</t>
  </si>
  <si>
    <t>BANANAS: PROTECTED</t>
  </si>
  <si>
    <t>BARLEY</t>
  </si>
  <si>
    <t>BARLEY-SPRING</t>
  </si>
  <si>
    <t>BARLEY-WINTER</t>
  </si>
  <si>
    <t>BASIL</t>
  </si>
  <si>
    <t>BEANS</t>
  </si>
  <si>
    <t>BEANS: DRY</t>
  </si>
  <si>
    <t>BEANS: FODDER</t>
  </si>
  <si>
    <t>BEANS: FRESH</t>
  </si>
  <si>
    <t>BEANS-ADZUKI</t>
  </si>
  <si>
    <t>BEANS-ASPARAGUS/STRING/YARD-LONG</t>
  </si>
  <si>
    <t>BEANS-BROAD</t>
  </si>
  <si>
    <t>BEANS-BROAD: DRY</t>
  </si>
  <si>
    <t>BEANS-BROAD: OUTDOOR</t>
  </si>
  <si>
    <t>BEANS-FIELD/TICK</t>
  </si>
  <si>
    <t>BEANS-FIELD: EDIBLE</t>
  </si>
  <si>
    <t>BEANS-FRENCH/GREEN</t>
  </si>
  <si>
    <t>BEANS-FRENCH: DRY</t>
  </si>
  <si>
    <t>BEANS-FRENCH: PROTECTED</t>
  </si>
  <si>
    <t>BEANS-HORSE</t>
  </si>
  <si>
    <t>BEANS-KIDNEY</t>
  </si>
  <si>
    <t>BEANS-KIDNEY/SNAP: FRESH</t>
  </si>
  <si>
    <t>BEANS-KIDNEY/SNAP: OUTDOOR</t>
  </si>
  <si>
    <t>BEANS-LIMA</t>
  </si>
  <si>
    <t>BEANS-RED-&amp;-BEANS-STRING</t>
  </si>
  <si>
    <t>BEANS-RUNNER</t>
  </si>
  <si>
    <t>BEANS-SPRING</t>
  </si>
  <si>
    <t>BEANS-WINTER</t>
  </si>
  <si>
    <t>BEET</t>
  </si>
  <si>
    <t>BEET: FODDER</t>
  </si>
  <si>
    <t>BEET-RED/BEETROOT</t>
  </si>
  <si>
    <t>BERRIES: OTHER</t>
  </si>
  <si>
    <t>BERRIES-AND-SMALL-FRUIT</t>
  </si>
  <si>
    <t>BITTERGOURD</t>
  </si>
  <si>
    <t>BLACKBERRIES</t>
  </si>
  <si>
    <t>BLUEBERRIES</t>
  </si>
  <si>
    <t>BLUEBERRIES-HIGHBUSH</t>
  </si>
  <si>
    <t>BRASSICAS</t>
  </si>
  <si>
    <t>BRASSICAS: FODDER</t>
  </si>
  <si>
    <t>BRASSICAS: SEED-PRODUCTION</t>
  </si>
  <si>
    <t>BROCCOLI</t>
  </si>
  <si>
    <t>BROCCOLI-CHINESE</t>
  </si>
  <si>
    <t>BROCCOLI-CHINESE: OUTDOOR</t>
  </si>
  <si>
    <t>BROCCOLI-CHINESE: PROTECTED</t>
  </si>
  <si>
    <t>BRUSSELS-SPROUTS</t>
  </si>
  <si>
    <t>BUCKWHEAT</t>
  </si>
  <si>
    <t>BULBS: OUTDOOR</t>
  </si>
  <si>
    <t>BURDOCK-GREAT: ROOT</t>
  </si>
  <si>
    <t>BUTTERBUR-JAPANESE</t>
  </si>
  <si>
    <t>CABBAGE</t>
  </si>
  <si>
    <t>CABBAGE: OUTDOOR</t>
  </si>
  <si>
    <t>CABBAGE: PROTECTED</t>
  </si>
  <si>
    <t>CABBAGE-CHINESE</t>
  </si>
  <si>
    <t>CABBAGE-CHINESE: OUTDOOR</t>
  </si>
  <si>
    <t>CABBAGE-CHINESE: PROTECTED</t>
  </si>
  <si>
    <t>CABBAGE-CHINESE-FLOW.: OUTDOOR</t>
  </si>
  <si>
    <t>CABBAGE-CHINESE-FLOW.: PROTECTED</t>
  </si>
  <si>
    <t>CABBAGE-HEAD/WHITE</t>
  </si>
  <si>
    <t>CABBAGE-RED</t>
  </si>
  <si>
    <t>CABBAGE-SAVOY</t>
  </si>
  <si>
    <t>CABBAGE-WHITE</t>
  </si>
  <si>
    <t>CACAO</t>
  </si>
  <si>
    <t>CANARY-GRASS: SEED</t>
  </si>
  <si>
    <t>CANE-FRUITS</t>
  </si>
  <si>
    <t>CARAWAY</t>
  </si>
  <si>
    <t>CARDAMOM</t>
  </si>
  <si>
    <t>CARNATION</t>
  </si>
  <si>
    <t>CARROTS</t>
  </si>
  <si>
    <t>CARROTS: OUTDOOR</t>
  </si>
  <si>
    <t>CASSAVA</t>
  </si>
  <si>
    <t>CAULIFLOWER</t>
  </si>
  <si>
    <t>CAULIFLOWER: OUTDOOR</t>
  </si>
  <si>
    <t>CAULIFLOWER: PROTECTED</t>
  </si>
  <si>
    <t>CELERIAC</t>
  </si>
  <si>
    <t>CELERY</t>
  </si>
  <si>
    <t>CELERY: OUTDOOR</t>
  </si>
  <si>
    <t>CELERY: PROTECTED</t>
  </si>
  <si>
    <t>CEREALS</t>
  </si>
  <si>
    <t>CEREALS: OTHERS</t>
  </si>
  <si>
    <t>CEREALS-FODDER: OTHERS</t>
  </si>
  <si>
    <t>CEREALS-SPRING: OTHERS</t>
  </si>
  <si>
    <t>CEREALS-WINTER: OTHERS</t>
  </si>
  <si>
    <t>CHARD-SWISS</t>
  </si>
  <si>
    <t>CHAYOTE</t>
  </si>
  <si>
    <t>CHERRIES</t>
  </si>
  <si>
    <t>CHERRIES-SOUR</t>
  </si>
  <si>
    <t>CHERRIES-SWEET/WILD</t>
  </si>
  <si>
    <t>CHESTNUTS</t>
  </si>
  <si>
    <t>CHICORY-LARGE-ROOTED</t>
  </si>
  <si>
    <t>CHICORY-WITLOOF</t>
  </si>
  <si>
    <t>CHIVES</t>
  </si>
  <si>
    <t>CHRYSANTHEMUM</t>
  </si>
  <si>
    <t>CHRYSANTHEMUM: EDIBLE</t>
  </si>
  <si>
    <t>CHRYSANTHEMUM: GLASS-HOUSE</t>
  </si>
  <si>
    <t>CITRUS</t>
  </si>
  <si>
    <t>CITRUS: OUTDOOR</t>
  </si>
  <si>
    <t>CLOVER</t>
  </si>
  <si>
    <t>CLOVER: SEEDLINGS</t>
  </si>
  <si>
    <t>COCKS-FOOT</t>
  </si>
  <si>
    <t>COFFEE</t>
  </si>
  <si>
    <t>COFFEE: BEANS</t>
  </si>
  <si>
    <t>COFFEE-TREE</t>
  </si>
  <si>
    <t>COLE-CROPS: OTHERS</t>
  </si>
  <si>
    <t>CORIANDER</t>
  </si>
  <si>
    <t>CORN</t>
  </si>
  <si>
    <t>CORN: FODDER (DRY)</t>
  </si>
  <si>
    <t>CORN: GRAIN</t>
  </si>
  <si>
    <t>CORN: SEED</t>
  </si>
  <si>
    <t>CORN-AGRISURE-3000GT</t>
  </si>
  <si>
    <t>CORN-AGRISURE-3010</t>
  </si>
  <si>
    <t>CORN-AGRISURE-3120-E-Z-REFUGE</t>
  </si>
  <si>
    <t>CORN-AGRISURE-3122-E-Z-REFUGE</t>
  </si>
  <si>
    <t>CORN-AGRISURE-ARTESIAN-3011A</t>
  </si>
  <si>
    <t>CORN-AGRISURE-CB-GT-LL-WINTER</t>
  </si>
  <si>
    <t>CORN-AGRISURE-DURACADE-5122</t>
  </si>
  <si>
    <t>CORN-AGRISURE-DURACADE-5222</t>
  </si>
  <si>
    <t>CORN-AGRISURE-GT</t>
  </si>
  <si>
    <t>CORN-AGRISURE-GT-CB-LL</t>
  </si>
  <si>
    <t>CORN-AGRISURE-GT-RW</t>
  </si>
  <si>
    <t>CORN-AGRISURE-TDMAX</t>
  </si>
  <si>
    <t>CORN-AGRISURE-TD-TG</t>
  </si>
  <si>
    <t>CORN-AGRISURE-TL-SPRING</t>
  </si>
  <si>
    <t>CORN-AGRISURE-TL-WINTER</t>
  </si>
  <si>
    <t>CORN-AGRISURE-VIPTERA</t>
  </si>
  <si>
    <t>CORN-AGRISURE-VIPTERA-2</t>
  </si>
  <si>
    <t>CORN-AGRISURE-VIPTERA-2-SPRING</t>
  </si>
  <si>
    <t>CORN-AGRISURE-VIPTERA-2-WINTER</t>
  </si>
  <si>
    <t>CORN-AGRISURE-VIPTERA-3</t>
  </si>
  <si>
    <t>CORN-AGRISURE-VIPTERA-3110</t>
  </si>
  <si>
    <t>CORN-AGRISURE-VIPTERA-3111</t>
  </si>
  <si>
    <t>CORN-AGRISURE-VIPTERA-3220-E-Z</t>
  </si>
  <si>
    <t>CORN-AGRISURE-VIPTERA-3-SPRING</t>
  </si>
  <si>
    <t>CORN-AGRISURE-VIPTERA-3-WINTER</t>
  </si>
  <si>
    <t>CORN-AGRISURE-VIPTERA-SPRING</t>
  </si>
  <si>
    <t>CORN-AGRISURE-VIPTERA-WINTER</t>
  </si>
  <si>
    <t>CORN-APR.-NOV.</t>
  </si>
  <si>
    <t>CORN-BT</t>
  </si>
  <si>
    <t>CORN-BT-ROUNDUP-READY</t>
  </si>
  <si>
    <t>CORN-BT-ROUNDUP-READY-WINTER</t>
  </si>
  <si>
    <t>CORN-BT-RR2-SPRING</t>
  </si>
  <si>
    <t>CORN-BT-RR2-WINTER</t>
  </si>
  <si>
    <t>CORN-BT-SPRING</t>
  </si>
  <si>
    <t>CORN-BT-WINTER</t>
  </si>
  <si>
    <t>CORN-CLEARFIELD</t>
  </si>
  <si>
    <t>CORN-CL-VT-3-PRO</t>
  </si>
  <si>
    <t>CORN-DG-VT2-PRO</t>
  </si>
  <si>
    <t>CORN-DG-VT2-PRO-RIB</t>
  </si>
  <si>
    <t>CORN-DG-VT3-PRO-RIB</t>
  </si>
  <si>
    <t>CORN-FULL</t>
  </si>
  <si>
    <t>CORN-GENUITY-VT-DOUBLE-PRO-SPRING</t>
  </si>
  <si>
    <t>CORN-GENUITY-VT-DOUBLE-PRO-WINTER</t>
  </si>
  <si>
    <t>CORN-GENUITY-VT-PRO-SPRING</t>
  </si>
  <si>
    <t>CORN-GENUITY-VT-PRO-WINTER</t>
  </si>
  <si>
    <t>CORN-GENUITY-VT-TRIPLE-PRO</t>
  </si>
  <si>
    <t>CORN-GENUITY-VT-TRIPLE-PRO-SPRING</t>
  </si>
  <si>
    <t>CORN-GENUITY-VT-TRIPLE-PRO-WINTER</t>
  </si>
  <si>
    <t>CORN-H-CL-RR-2</t>
  </si>
  <si>
    <t>CORN-HERCULEX-I</t>
  </si>
  <si>
    <t>CORN-HERCULEX-I-LIBERTY-LINK</t>
  </si>
  <si>
    <t>CORN-HERCULEX-I-LL-RRC-2</t>
  </si>
  <si>
    <t>CORN-HERCULEX-I-RR2</t>
  </si>
  <si>
    <t>CORN-HERCULEX-I-RR2-SPRING</t>
  </si>
  <si>
    <t>CORN-HERCULEX-I-RR2-WINTER</t>
  </si>
  <si>
    <t>CORN-HERCULEX-I-SPRING</t>
  </si>
  <si>
    <t>CORN-HERCULEX-I-WINTER</t>
  </si>
  <si>
    <t>CORN-HERCULEX-XTRA-LIBERTY-L</t>
  </si>
  <si>
    <t>CORN-HX-XTRA-LIBERTY-L-RR2</t>
  </si>
  <si>
    <t>CORN-LEPTRA/VYH-SPRING</t>
  </si>
  <si>
    <t>CORN-LEPTRA/VYH-WINTER</t>
  </si>
  <si>
    <t>CORN-LEPTRA+RR2</t>
  </si>
  <si>
    <t>CORN-LEPTRA+RR2/VYHR-SPRING</t>
  </si>
  <si>
    <t>CORN-LEPTRA+RR2/VYHR-WINTER</t>
  </si>
  <si>
    <t>CORN-LIBERTY-LINK</t>
  </si>
  <si>
    <t>CORN-MAIZGARD+HOMOZYGOT-CLRFLD</t>
  </si>
  <si>
    <t>CORN-MAIZGARD-CLEARFIELD</t>
  </si>
  <si>
    <t>CORN-NO-TECHNOLOGY</t>
  </si>
  <si>
    <t>CORN-NO-TECHNOLOGY-WINTER</t>
  </si>
  <si>
    <t>CORN-OCT.-MAY</t>
  </si>
  <si>
    <t>CORN-OPTIMUM-ACREMAX</t>
  </si>
  <si>
    <t>CORN-OPTIMUM-ACREMAX-1</t>
  </si>
  <si>
    <t>CORN-OPTIMUM-ACREMAX-EXTREME</t>
  </si>
  <si>
    <t>CORN-OPTIMUM-ACREMAX-LEPTRA</t>
  </si>
  <si>
    <t>CORN-OPTIMUM-ACREMAX-R</t>
  </si>
  <si>
    <t>CORN-OPTIMUM-ACREMAX-RW</t>
  </si>
  <si>
    <t>CORN-OPTIMUM-ACREMAX-TRISECT</t>
  </si>
  <si>
    <t>CORN-OPTIMUM-ACREMAX-XTRA</t>
  </si>
  <si>
    <t>CORN-OPTIMUM-INTRASECT</t>
  </si>
  <si>
    <t>CORN-OPTIMUM-INTRASECT-RR2-SPRING</t>
  </si>
  <si>
    <t>CORN-OPTIMUM-INTRASECT-RR2-WINTER</t>
  </si>
  <si>
    <t>CORN-OPTIMUM-INTRASECT-SPRING</t>
  </si>
  <si>
    <t>CORN-OPTIMUM-INTRASECT-WINTER</t>
  </si>
  <si>
    <t>CORN-OPTIMUM-INTRASECT-XTRA</t>
  </si>
  <si>
    <t>CORN-OPTIMUM-LEPTRA</t>
  </si>
  <si>
    <t>CORN-OPTIMUM-TRISECT</t>
  </si>
  <si>
    <t>CORN-POWERCORE</t>
  </si>
  <si>
    <t>CORN-POWERCORE-ENLIST</t>
  </si>
  <si>
    <t>CORN-POWERCORE-RA</t>
  </si>
  <si>
    <t>CORN-POWERCORE-SPRING</t>
  </si>
  <si>
    <t>CORN-POWERCORE-WINTER</t>
  </si>
  <si>
    <t>CORN-Q-LL-RR-2</t>
  </si>
  <si>
    <t>CORN-ROUNDUP-READY</t>
  </si>
  <si>
    <t>CORN-ROUNDUP-READY-2</t>
  </si>
  <si>
    <t>CORN-ROUNDUP-READY-2-SPRING</t>
  </si>
  <si>
    <t>CORN-ROUNDUP-READY-2-WINTER</t>
  </si>
  <si>
    <t>CORN-ROUNDUP-READY-C-2</t>
  </si>
  <si>
    <t>CORN-RRC-2-ENLIST</t>
  </si>
  <si>
    <t>CORN-SMART-STAX</t>
  </si>
  <si>
    <t>CORN-SMARTSTAX-ENLIST</t>
  </si>
  <si>
    <t>CORN-SMARTSTAX-RA</t>
  </si>
  <si>
    <t>CORN-SMARTSTAX-RIB</t>
  </si>
  <si>
    <t>CORN-SPRING</t>
  </si>
  <si>
    <t>CORN-SUMMER</t>
  </si>
  <si>
    <t>CORN-SWEET</t>
  </si>
  <si>
    <t>CORN-TDMAX-CL</t>
  </si>
  <si>
    <t>CORN-TG-PLUS</t>
  </si>
  <si>
    <t>CORN-TG-SPRING</t>
  </si>
  <si>
    <t>CORN-TG-WINTER</t>
  </si>
  <si>
    <t>CORN-TRADITIONAL</t>
  </si>
  <si>
    <t>CORN-TRADITIONAL-SPRING</t>
  </si>
  <si>
    <t>CORN-TRADITIONAL-WINTER</t>
  </si>
  <si>
    <t>CORN-UNKNOWN-TECHNOLOGY</t>
  </si>
  <si>
    <t>CORN-UNKNOWN-TECHNOLOGY-WINTER</t>
  </si>
  <si>
    <t>CORN-VT2-PRO</t>
  </si>
  <si>
    <t>CORN-VT2-PRO-RIB</t>
  </si>
  <si>
    <t>CORN-VT3-PRO</t>
  </si>
  <si>
    <t>CORN-VT3-PRO-RIB</t>
  </si>
  <si>
    <t>CORN-YG-CB-HERCULEX-1-LL-RR2</t>
  </si>
  <si>
    <t>CORN-YIELDGARD</t>
  </si>
  <si>
    <t>CORN-YIELDGARD-RR2-WINTER</t>
  </si>
  <si>
    <t>CORN-YIELDGARD-SPRING</t>
  </si>
  <si>
    <t>CORN-YIELDGARD-VT-PRO-2-WINTER</t>
  </si>
  <si>
    <t>CORN-YIELDGARD-VT-PRO-WINTER</t>
  </si>
  <si>
    <t>CORN-YIELDGARD-WINTER</t>
  </si>
  <si>
    <t>COTTON</t>
  </si>
  <si>
    <t>COTTON: TRADITIONAL</t>
  </si>
  <si>
    <t>COTTON-BOLLGARD-I/RR</t>
  </si>
  <si>
    <t>COTTON-BOLLGARD-II-RR-FLEX</t>
  </si>
  <si>
    <t>COTTON-GEN-BOLLGARD-III-XTENDFLEX</t>
  </si>
  <si>
    <t>COTTON-GEN-BOLLGARD-II-LL-GLY-TOL</t>
  </si>
  <si>
    <t>COTTON-GEN-BOLLGARD-II-RR-FLEX</t>
  </si>
  <si>
    <t>COTTON-GEN-BOLLGARD-II-XTENDFLEX</t>
  </si>
  <si>
    <t>COTTON-GEN-RR-FLEX</t>
  </si>
  <si>
    <t>COTTON-GL</t>
  </si>
  <si>
    <t>COTTON-GLT</t>
  </si>
  <si>
    <t>COTTON-GLY-TOL</t>
  </si>
  <si>
    <t>COTTON-GLY-TOL-LL</t>
  </si>
  <si>
    <t>COTTON-RR-FLEX</t>
  </si>
  <si>
    <t>COTTON-TRANSGENIC</t>
  </si>
  <si>
    <t>COTTON-TWINLINK-GLY-TOL-LL</t>
  </si>
  <si>
    <t>COTTON-TWINLINK-PLUS-GLY-TOL-LL</t>
  </si>
  <si>
    <t>COTTON-WIDESTRIKE</t>
  </si>
  <si>
    <t>COTTON-WIDESTRIKE-3-GEN-RR-FLEX</t>
  </si>
  <si>
    <t>COTTON-WIDESTRIKE-3-GRRF-ENLIST</t>
  </si>
  <si>
    <t>COTTON-WIDESTRIKE-GEN-RR-FLEX</t>
  </si>
  <si>
    <t>COTTON-XTENDFLEX</t>
  </si>
  <si>
    <t>CRESS</t>
  </si>
  <si>
    <t>CRESS-WATER</t>
  </si>
  <si>
    <t>CRUCIFERAE</t>
  </si>
  <si>
    <t>CRUCIFERAE: OTHER</t>
  </si>
  <si>
    <t>CUCUMBERS</t>
  </si>
  <si>
    <t>CUCUMBERS: OUTDOOR</t>
  </si>
  <si>
    <t>CUCUMBERS: PROTECTED</t>
  </si>
  <si>
    <t>CUCUMBERS:GLASSHOUSE</t>
  </si>
  <si>
    <t>CUCURBITALES</t>
  </si>
  <si>
    <t>CUMIN</t>
  </si>
  <si>
    <t>CURRANTS-BLACK</t>
  </si>
  <si>
    <t>CURRANTS-RED</t>
  </si>
  <si>
    <t>DAISY-AFRICAN</t>
  </si>
  <si>
    <t>DURIAN</t>
  </si>
  <si>
    <t>DURIAN-TREE: COMMERCIAL</t>
  </si>
  <si>
    <t>DURUM-WHEAT/HARD-WHEAT</t>
  </si>
  <si>
    <t>EGGPLANT/AUBERGINE</t>
  </si>
  <si>
    <t>EGGPLANT/AUBERGINE: OUTDOOR</t>
  </si>
  <si>
    <t>EGGPLANT/AUBERGINE: PROTECTED</t>
  </si>
  <si>
    <t>EGGPLANT:GLASSHOUSE/UND.-GLASS</t>
  </si>
  <si>
    <t>ENDIVE-WINTER/CURLY/FRISEE</t>
  </si>
  <si>
    <t>ESCAROLE/BROAD-LEAVED-ENDIVE</t>
  </si>
  <si>
    <t>FALLOW: CHEMICAL</t>
  </si>
  <si>
    <t>FALLOW-LAND</t>
  </si>
  <si>
    <t>FALLOW-LAND: SUMMER</t>
  </si>
  <si>
    <t>FENNEL</t>
  </si>
  <si>
    <t>FIELD-CROPS: OTHERS</t>
  </si>
  <si>
    <t>FIGS</t>
  </si>
  <si>
    <t>FLAX/LINSEED</t>
  </si>
  <si>
    <t>FLAX/LINSEED-SPRING</t>
  </si>
  <si>
    <t>FLAX/LINSEED-WINTER</t>
  </si>
  <si>
    <t>FLOWER-BULBS: OTHERS</t>
  </si>
  <si>
    <t>FLOWER-BULBS: UNDER-GLASS</t>
  </si>
  <si>
    <t>FLOWERS: OTHERS</t>
  </si>
  <si>
    <t>FODDER/FORAGE</t>
  </si>
  <si>
    <t>FODDER/FORAGE- GREEN: OTHERS</t>
  </si>
  <si>
    <t>FODDER/FORAGE-CROPS: OTHER</t>
  </si>
  <si>
    <t>FOREST</t>
  </si>
  <si>
    <t>FRUIT</t>
  </si>
  <si>
    <t>FRUIT: OTHERS</t>
  </si>
  <si>
    <t>FRUIT: PROPAGATION</t>
  </si>
  <si>
    <t>FRUIT: SMALL</t>
  </si>
  <si>
    <t>FRUIT-DECIDUOUS: OTHERS</t>
  </si>
  <si>
    <t>FRUIT-SUBTROPICAL: OTHERS</t>
  </si>
  <si>
    <t>FRUIT-TROPICAL: OTHERS</t>
  </si>
  <si>
    <t>GARDENS</t>
  </si>
  <si>
    <t>GARLIC</t>
  </si>
  <si>
    <t>GARLIC: OUTDOOR</t>
  </si>
  <si>
    <t>GINGER</t>
  </si>
  <si>
    <t>GINGER: OUTDOOR</t>
  </si>
  <si>
    <t>GINGER-MYOGA</t>
  </si>
  <si>
    <t>GINSENG/PANAX</t>
  </si>
  <si>
    <t>GLASS-HOUSE/GREENHOUSE</t>
  </si>
  <si>
    <t>GOOSEBERRIES</t>
  </si>
  <si>
    <t>GOOSEBERRIES-CAPE</t>
  </si>
  <si>
    <t>GOURD/MARROW/SQUASH-SUMMER</t>
  </si>
  <si>
    <t>GOURD-LOOFAH: OUTDOOR</t>
  </si>
  <si>
    <t>GOURD-LOOFAH: PROTECTED</t>
  </si>
  <si>
    <t>GRAIN: STORED</t>
  </si>
  <si>
    <t>GRAM-BLACK</t>
  </si>
  <si>
    <t>GRANADILLA-SWEET</t>
  </si>
  <si>
    <t>GRAPEFRUIT</t>
  </si>
  <si>
    <t>GRAPES: BIO</t>
  </si>
  <si>
    <t>GRAPES: GENERAL</t>
  </si>
  <si>
    <t>GRAPES: RAISIN</t>
  </si>
  <si>
    <t>GRAPES: TABLE</t>
  </si>
  <si>
    <t>GRAPES: WINE</t>
  </si>
  <si>
    <t>GRASS</t>
  </si>
  <si>
    <t>GRASS: SEED</t>
  </si>
  <si>
    <t>GRASS+WEED</t>
  </si>
  <si>
    <t>GRASS-TROPICAL</t>
  </si>
  <si>
    <t>GROUNDNUT/PEANUTS</t>
  </si>
  <si>
    <t>GUAVAS</t>
  </si>
  <si>
    <t>HAZELNUTS</t>
  </si>
  <si>
    <t>HERBS</t>
  </si>
  <si>
    <t>HERBS: UNDER-GLASS</t>
  </si>
  <si>
    <t>HERBS-MEDICINAL: OTHERS</t>
  </si>
  <si>
    <t>HONEWORT-JAPANESE/MITSUBA</t>
  </si>
  <si>
    <t>HOPS</t>
  </si>
  <si>
    <t>HORSERADISH</t>
  </si>
  <si>
    <t>HORTICULTURE: NURSERY</t>
  </si>
  <si>
    <t>INDUSTRIAL: MKTS</t>
  </si>
  <si>
    <t>JAMBU/JAVA-APPLE</t>
  </si>
  <si>
    <t>JUJUBE/RED-DATE</t>
  </si>
  <si>
    <t>JUTE/NALITA-FIBER</t>
  </si>
  <si>
    <t>KALE</t>
  </si>
  <si>
    <t>KIWI</t>
  </si>
  <si>
    <t>KOHLRABI</t>
  </si>
  <si>
    <t>KONNYAKU/KONJAC</t>
  </si>
  <si>
    <t>LEAFY-CROPS</t>
  </si>
  <si>
    <t>LEEKS</t>
  </si>
  <si>
    <t>LEEKS: OUTDOOR</t>
  </si>
  <si>
    <t>LEGUMES: OTHER</t>
  </si>
  <si>
    <t>LEGUMES-VEGETABLES</t>
  </si>
  <si>
    <t>LEGUMES-VEGETABLES: OTHERS</t>
  </si>
  <si>
    <t>LEMONS</t>
  </si>
  <si>
    <t>LENTILS</t>
  </si>
  <si>
    <t>LETTUCE</t>
  </si>
  <si>
    <t>LETTUCE: GLASS-HOUSE</t>
  </si>
  <si>
    <t>LETTUCE: OUTDOOR</t>
  </si>
  <si>
    <t>LETTUCE: PROTECTED</t>
  </si>
  <si>
    <t>LETTUCE-AND-SIMILAR: OTHERS</t>
  </si>
  <si>
    <t>LETTUCE-LEAF-VARIETIES</t>
  </si>
  <si>
    <t>LILY</t>
  </si>
  <si>
    <t>LILY: EDIBLE-BULB</t>
  </si>
  <si>
    <t>LIMES</t>
  </si>
  <si>
    <t>LONGANS</t>
  </si>
  <si>
    <t>LOQUAT/MEDLAR-JAPANESE</t>
  </si>
  <si>
    <t>LOTUS-INDIAN</t>
  </si>
  <si>
    <t>LUPINE</t>
  </si>
  <si>
    <t>LYCHEES/LITCHI</t>
  </si>
  <si>
    <t>MAKUWAURI/MELON-CUCUMBER</t>
  </si>
  <si>
    <t>MANDARINS</t>
  </si>
  <si>
    <t>MANGO</t>
  </si>
  <si>
    <t>MANGO-TREE: COMMERCIAL</t>
  </si>
  <si>
    <t>MELON</t>
  </si>
  <si>
    <t>MELON: UNDER-GLASS</t>
  </si>
  <si>
    <t>MELON-CANTALOUP</t>
  </si>
  <si>
    <t>MILLET</t>
  </si>
  <si>
    <t>MILLET-JAPANESE</t>
  </si>
  <si>
    <t>MINT-PERILLA</t>
  </si>
  <si>
    <t>MULBERRIES</t>
  </si>
  <si>
    <t>MUSHROOMS</t>
  </si>
  <si>
    <t>MUSHROOMS-MAITAKE</t>
  </si>
  <si>
    <t>MUSTARD: SEEDS</t>
  </si>
  <si>
    <t>MUSTARD-LEAF: OUTDOOR</t>
  </si>
  <si>
    <t>MUSTARD-LEAF: PROTECTED</t>
  </si>
  <si>
    <t>MUSTARD-SPINACH/KOMATSUNA</t>
  </si>
  <si>
    <t>NECTARINES</t>
  </si>
  <si>
    <t>NON-CROP-LAND</t>
  </si>
  <si>
    <t>NURSERY: STOCK</t>
  </si>
  <si>
    <t>NUTS</t>
  </si>
  <si>
    <t>NUTS-ARECA</t>
  </si>
  <si>
    <t>NUTS-BETEL</t>
  </si>
  <si>
    <t>NUTS-CASHEW</t>
  </si>
  <si>
    <t>NUTS-MACADAMIA</t>
  </si>
  <si>
    <t>NUTS-PECAN</t>
  </si>
  <si>
    <t>OATS</t>
  </si>
  <si>
    <t>OATS-SPRING</t>
  </si>
  <si>
    <t>OATS-WINTER</t>
  </si>
  <si>
    <t>OILSEED-CROPS</t>
  </si>
  <si>
    <t>OILSEED-RAPE/CANOLA</t>
  </si>
  <si>
    <t>OILSEED-RAPE-SPRING</t>
  </si>
  <si>
    <t>OILSEED-RAPE-WINTER</t>
  </si>
  <si>
    <t>OKRA</t>
  </si>
  <si>
    <t>OLIVES</t>
  </si>
  <si>
    <t>ONIONS</t>
  </si>
  <si>
    <t>ONIONS-&amp;-GARLIC</t>
  </si>
  <si>
    <t>ONIONS: DRY</t>
  </si>
  <si>
    <t>ONIONS: OUTDOOR</t>
  </si>
  <si>
    <t>ONIONS-WELSH</t>
  </si>
  <si>
    <t>ORANGES</t>
  </si>
  <si>
    <t>ORANGES: OIL</t>
  </si>
  <si>
    <t>ORCHARD: CROPS</t>
  </si>
  <si>
    <t>OREGANO/WILD-MARJORAM</t>
  </si>
  <si>
    <t>ORNAMENTALS</t>
  </si>
  <si>
    <t>ORNAMENTALS: GLASS-HOUSE</t>
  </si>
  <si>
    <t>ORNAMENTALS: OTHERS</t>
  </si>
  <si>
    <t>ORNAMENTALS: OUTDOOR</t>
  </si>
  <si>
    <t>ORNAMENTALS: TREES</t>
  </si>
  <si>
    <t>OTHER-CROPS</t>
  </si>
  <si>
    <t>PALM: OIL</t>
  </si>
  <si>
    <t>PAPAYA</t>
  </si>
  <si>
    <t>PAPAYAS: COMMERCIAL</t>
  </si>
  <si>
    <t>PARSLEY</t>
  </si>
  <si>
    <t>PARSNIP</t>
  </si>
  <si>
    <t>PASSIONFRUIT-COMMON</t>
  </si>
  <si>
    <t>PASTURE</t>
  </si>
  <si>
    <t>PASTURE&amp;RANGELAND</t>
  </si>
  <si>
    <t>PASTURE-LEGUME</t>
  </si>
  <si>
    <t>PEACHES</t>
  </si>
  <si>
    <t>PEANUT-SUMMER</t>
  </si>
  <si>
    <t>PEAR</t>
  </si>
  <si>
    <t>PEAR-JAPANESE/NASHI</t>
  </si>
  <si>
    <t>PEAS</t>
  </si>
  <si>
    <t>PEAS/BEANS</t>
  </si>
  <si>
    <t>PEAS/BEANS: FODDER/FORAGE</t>
  </si>
  <si>
    <t>PEAS: FODDER/FORAGE</t>
  </si>
  <si>
    <t>PEAS-CHICK</t>
  </si>
  <si>
    <t>PEAS-COW: OUTDOOR</t>
  </si>
  <si>
    <t>PEAS-FIELD</t>
  </si>
  <si>
    <t>PEAS-FRESH</t>
  </si>
  <si>
    <t>PEAS-GREEN/GARDEN</t>
  </si>
  <si>
    <t>PEAS-GREEN/GARDEN: OUTDOOR</t>
  </si>
  <si>
    <t>PEAS-PIGEON</t>
  </si>
  <si>
    <t>PEAS-SNOW</t>
  </si>
  <si>
    <t>PEPPER/CHILLIES: GLASS-HOUSE</t>
  </si>
  <si>
    <t>PEPPER-BELL/SWEET</t>
  </si>
  <si>
    <t>PEPPER-BELL/SWEET: FIELD</t>
  </si>
  <si>
    <t>PEPPER-BELL/SWEET: GLASS-HOUSE</t>
  </si>
  <si>
    <t>PEPPER-BELL/SWEET: INDOOR</t>
  </si>
  <si>
    <t>PEPPER-BELL/SWEET-FEB.-DEC.</t>
  </si>
  <si>
    <t>PEPPER-BELL/SWEET-SEPT.-JUN.</t>
  </si>
  <si>
    <t>PEPPER-BLACK/GREEN/WHITE</t>
  </si>
  <si>
    <t>PEPPER-CHILLIES</t>
  </si>
  <si>
    <t>PEPPER-CHILLIES: OUTDOOR</t>
  </si>
  <si>
    <t>PEPPER-CHILLIES: PROTECTED</t>
  </si>
  <si>
    <t>PEPPER-RED</t>
  </si>
  <si>
    <t>PERSIMMON</t>
  </si>
  <si>
    <t>PINEAPPLE</t>
  </si>
  <si>
    <t>PINEAPPLE: COMMERCIAL</t>
  </si>
  <si>
    <t>PISTACHIOS</t>
  </si>
  <si>
    <t>PLANE-TREE</t>
  </si>
  <si>
    <t>PLANTAINS</t>
  </si>
  <si>
    <t>PLANTATIONS</t>
  </si>
  <si>
    <t>PLANTS-POT</t>
  </si>
  <si>
    <t>PLUMS-CHERRY</t>
  </si>
  <si>
    <t>PLUMS-EUROPEAN</t>
  </si>
  <si>
    <t>POME-&amp;-STONE-FRUIT</t>
  </si>
  <si>
    <t>POME-FRUIT/POMACEOUS-FRUIT</t>
  </si>
  <si>
    <t>POME-FRUIT: OTHER</t>
  </si>
  <si>
    <t>POMEGRANATE</t>
  </si>
  <si>
    <t>POMELO</t>
  </si>
  <si>
    <t>POPLAR</t>
  </si>
  <si>
    <t>POPPY-OPIUM</t>
  </si>
  <si>
    <t>POPPY-OPIUM: SEEDS</t>
  </si>
  <si>
    <t>POST-HARVEST</t>
  </si>
  <si>
    <t>POTATOES</t>
  </si>
  <si>
    <t>POTATOES: OUTDOOR</t>
  </si>
  <si>
    <t>POTATOES: PROTECTED</t>
  </si>
  <si>
    <t>POTATOES: SEED</t>
  </si>
  <si>
    <t>POTATOES: STARCH</t>
  </si>
  <si>
    <t>POTATOES: TABLE</t>
  </si>
  <si>
    <t>POTATOES: TABLE-EMERGING</t>
  </si>
  <si>
    <t>POTATOES: WARE</t>
  </si>
  <si>
    <t>POTATOES-APR.-NOV.</t>
  </si>
  <si>
    <t>POTATOES-OCT.-MAY</t>
  </si>
  <si>
    <t>POTATOES-PROCESS</t>
  </si>
  <si>
    <t>POTATOES-SWEET</t>
  </si>
  <si>
    <t>PRUNES</t>
  </si>
  <si>
    <t>PULSES</t>
  </si>
  <si>
    <t>PULSES/GRAIN</t>
  </si>
  <si>
    <t>PUMPKIN/SQUASH</t>
  </si>
  <si>
    <t>PUMPKIN/SQUASH: GLASS-HOUSE</t>
  </si>
  <si>
    <t>PUMPKIN/SQUASH: OUTDOOR</t>
  </si>
  <si>
    <t>PUMPKIN/SQUASH: PROTECTED</t>
  </si>
  <si>
    <t>PUMPKIN/SQUASH-SEED: OIL</t>
  </si>
  <si>
    <t>PUMPKIN-WILD</t>
  </si>
  <si>
    <t>QING-GENG-CAI</t>
  </si>
  <si>
    <t>QUINCE</t>
  </si>
  <si>
    <t>QUINOA</t>
  </si>
  <si>
    <t>RADICCHIO/ITALIAN-CHICORY</t>
  </si>
  <si>
    <t>RADISH/CHARLOCK</t>
  </si>
  <si>
    <t>RADISH/CHARLOCK: OUTDOOR</t>
  </si>
  <si>
    <t>RADISH: OIL</t>
  </si>
  <si>
    <t>RADISH-JAPANESE</t>
  </si>
  <si>
    <t>RAPE-TURNIP-SPRING</t>
  </si>
  <si>
    <t>RASPBERRIES</t>
  </si>
  <si>
    <t>RHUBARB</t>
  </si>
  <si>
    <t>RICE</t>
  </si>
  <si>
    <t>RICE: DIRECT SEEDED</t>
  </si>
  <si>
    <t>RICE: PADDY</t>
  </si>
  <si>
    <t>RICE: PADDY DIRECT SEEDED</t>
  </si>
  <si>
    <t>RICE: PADDY-WET-SEEDED</t>
  </si>
  <si>
    <t>RICE: TRANSPLANTED</t>
  </si>
  <si>
    <t>RICE-MUTAGENIC</t>
  </si>
  <si>
    <t>RICE-TRADITIONAL</t>
  </si>
  <si>
    <t>ROCKET-SALAD</t>
  </si>
  <si>
    <t>ROSE: GLASS-HOUSE</t>
  </si>
  <si>
    <t>ROSES</t>
  </si>
  <si>
    <t>RUBBER-TREE</t>
  </si>
  <si>
    <t>RUSH-SOFT/CANDLE</t>
  </si>
  <si>
    <t>RYE</t>
  </si>
  <si>
    <t>RYE-WINTER</t>
  </si>
  <si>
    <t>SAFFLOWER: ORNAMENTAL</t>
  </si>
  <si>
    <t>SALAD: OTHERS</t>
  </si>
  <si>
    <t>SALAD: OUTDOOR</t>
  </si>
  <si>
    <t>SALAD: UNDER-GLASS</t>
  </si>
  <si>
    <t>SALSIFY/OYSTER-PLANT</t>
  </si>
  <si>
    <t>SEA-BUCKTHORN</t>
  </si>
  <si>
    <t>SEEDS</t>
  </si>
  <si>
    <t>SESAME: SEEDS</t>
  </si>
  <si>
    <t>SHALLOT</t>
  </si>
  <si>
    <t>SHALLOT: OUTDOOR</t>
  </si>
  <si>
    <t>SHUNGIKU/CHRYSANTHEMUM</t>
  </si>
  <si>
    <t>SORGHUM</t>
  </si>
  <si>
    <t>SORGHUM: GRAIN-FODDER</t>
  </si>
  <si>
    <t>SORGHUM-APR.-NOV.</t>
  </si>
  <si>
    <t>SORGHUM-OCT.-MAY</t>
  </si>
  <si>
    <t>SOYBEANS</t>
  </si>
  <si>
    <t>SOYBEANS: TRADITIONAL</t>
  </si>
  <si>
    <t>SOYBEANS-GENUITY-RR2-YIELD</t>
  </si>
  <si>
    <t>SOYBEANS-GENUITY-RR2-YIELD-STS</t>
  </si>
  <si>
    <t>SOYBEANS-GREEN</t>
  </si>
  <si>
    <t>SOYBEANS-INTACTA-RR-2-PRO</t>
  </si>
  <si>
    <t>SOYBEANS-LIBERTY-LINK</t>
  </si>
  <si>
    <t>SOYBEANS-LL-STS</t>
  </si>
  <si>
    <t>SOYBEANS-NO-TECHNOLOGY-SPRING</t>
  </si>
  <si>
    <t>SOYBEANS-ROUNDUP-READY</t>
  </si>
  <si>
    <t>SOYBEANS-ROUNDUP-READY/GT</t>
  </si>
  <si>
    <t>SOYBEANS-ROUNDUP-READY-STS</t>
  </si>
  <si>
    <t>SOYBEANS-RR-2-XTEND</t>
  </si>
  <si>
    <t>SOYBEANS-RR-2-XTEND-STS</t>
  </si>
  <si>
    <t>SOYBEANS-SPRING-INTACTA-RR-2-PRO</t>
  </si>
  <si>
    <t>SOYBEANS-SPRING-INTACTA-RR-2-PRO+STS</t>
  </si>
  <si>
    <t>SOYBEANS-SPRING-ROUNDUP-READY</t>
  </si>
  <si>
    <t>SOYBEANS-SPRING-ROUNDUP-READY-2</t>
  </si>
  <si>
    <t>SOYBEANS-SPRING-SULFONYL-TOLERANT</t>
  </si>
  <si>
    <t>SOYBEANS-STS</t>
  </si>
  <si>
    <t>SOYBEANS-SULFONYL-TOLERANT</t>
  </si>
  <si>
    <t>SOYBEANS-WINTER-INTACTA-RR-2-PRO</t>
  </si>
  <si>
    <t>SOYBEANS-WINTER-INTACTA-RR-2-PRO+STS</t>
  </si>
  <si>
    <t>SOYBEANS-WINTER-ROUNDUP-READY</t>
  </si>
  <si>
    <t>SOYBEANS-WINTER-SULFONYL-TOLERANT</t>
  </si>
  <si>
    <t>SPINACH</t>
  </si>
  <si>
    <t>SPINACH: OUTDOOR</t>
  </si>
  <si>
    <t>SPINACH: PROTECTED</t>
  </si>
  <si>
    <t>SQUASH-TURBAN</t>
  </si>
  <si>
    <t>STONE-FRUIT</t>
  </si>
  <si>
    <t>STONE-FRUIT: OTHER</t>
  </si>
  <si>
    <t>STRAWBERRIES</t>
  </si>
  <si>
    <t>STRAWBERRIES: PROTECTED</t>
  </si>
  <si>
    <t>STRAWBERRIES: UNDER-GLASS</t>
  </si>
  <si>
    <t>STUBBLE</t>
  </si>
  <si>
    <t>SUDANGRASS</t>
  </si>
  <si>
    <t>SUGARBEET</t>
  </si>
  <si>
    <t>SUGARCANE</t>
  </si>
  <si>
    <t>SUGARCANE: NEW CANE</t>
  </si>
  <si>
    <t>SUGARCANE: RATOON</t>
  </si>
  <si>
    <t>SUGARCANE: STANDOVER</t>
  </si>
  <si>
    <t>SUNFLOWER</t>
  </si>
  <si>
    <t>SWEDES/TURNIP-SWEDISH/RUTABAGA</t>
  </si>
  <si>
    <t>SWEETSOP-TREE</t>
  </si>
  <si>
    <t>TANGERINES</t>
  </si>
  <si>
    <t>TARO/DASHEEN: OUTDOOR</t>
  </si>
  <si>
    <t>TEA</t>
  </si>
  <si>
    <t>TOBACCO</t>
  </si>
  <si>
    <t>TOBACCO-BURLEY</t>
  </si>
  <si>
    <t>TOBACCO-VIRGINIA</t>
  </si>
  <si>
    <t>TOMATOES</t>
  </si>
  <si>
    <t>TOMATOES: EARLY-PLANTED-HEATED</t>
  </si>
  <si>
    <t>TOMATOES: FIELD</t>
  </si>
  <si>
    <t>TOMATOES: GLASS-HOUSE/UND.-GLASS</t>
  </si>
  <si>
    <t>TOMATOES: INDOOR</t>
  </si>
  <si>
    <t>TOMATOES: LATE-PLANTED-HEATED</t>
  </si>
  <si>
    <t>TOMATOES: OUTDOOR</t>
  </si>
  <si>
    <t>TOMATOES: PROCESSING</t>
  </si>
  <si>
    <t>TOMATOES: PROTECTED</t>
  </si>
  <si>
    <t>TOMATOES: UNHEATED</t>
  </si>
  <si>
    <t>TOMATOES-CHERRY</t>
  </si>
  <si>
    <t>TOMATOES-EMERGING</t>
  </si>
  <si>
    <t>TOMATOES-FEB.-DEC.</t>
  </si>
  <si>
    <t>TOMATOES-FEB.-DEC: GLASS-HOUSE/UND.-GLASS</t>
  </si>
  <si>
    <t>TOMATOES-JUN.-SEPT: GLASS-HOUSE/UND.-GLASS</t>
  </si>
  <si>
    <t>TOMATOES-SEPT.-JUN.</t>
  </si>
  <si>
    <t>TOMATOES-SMALL-SCALE</t>
  </si>
  <si>
    <t>TOPFRUIT</t>
  </si>
  <si>
    <t>TOPINAMBUR/ARTICHOKE-JERUSALEM</t>
  </si>
  <si>
    <t>TRITICALE</t>
  </si>
  <si>
    <t>TRITICALE-SPRING</t>
  </si>
  <si>
    <t>TRITICALE-WINTER</t>
  </si>
  <si>
    <t>TULIPS</t>
  </si>
  <si>
    <t>TURF/LAWNS</t>
  </si>
  <si>
    <t>TURNIP</t>
  </si>
  <si>
    <t>UNALLOCATED-PRODUCTS</t>
  </si>
  <si>
    <t>VEGETABLE-CROPS</t>
  </si>
  <si>
    <t>VEGETABLES: BRASSICAS/STEM</t>
  </si>
  <si>
    <t>VEGETABLES: BULBS</t>
  </si>
  <si>
    <t>VEGETABLES: CHINESE</t>
  </si>
  <si>
    <t>VEGETABLES: FIELD</t>
  </si>
  <si>
    <t>VEGETABLES: GLASS-HOUSE</t>
  </si>
  <si>
    <t>VEGETABLES: INDOOR</t>
  </si>
  <si>
    <t>VEGETABLES: OTHER</t>
  </si>
  <si>
    <t>VEGETABLES: PROPAGATION</t>
  </si>
  <si>
    <t>VEGETABLES: ROOT</t>
  </si>
  <si>
    <t>VEGETABLES-COMMERCIAL</t>
  </si>
  <si>
    <t>VEGETABLES-EMERGING</t>
  </si>
  <si>
    <t>VEGETABLES-LEAVES: OTHERS</t>
  </si>
  <si>
    <t>VEGETABLES-ORIENTAL: OTHERS</t>
  </si>
  <si>
    <t>VEGETABLES-SOLANACEAE: OTHERS</t>
  </si>
  <si>
    <t>VETCH</t>
  </si>
  <si>
    <t>WALNUTS</t>
  </si>
  <si>
    <t>WAREHOUSES</t>
  </si>
  <si>
    <t>WASABI</t>
  </si>
  <si>
    <t>WATERMELONS</t>
  </si>
  <si>
    <t>WATERMELONS: LEASE-LAND</t>
  </si>
  <si>
    <t>WATERMELONS: OUTDOOR</t>
  </si>
  <si>
    <t>WATERMELONS: PROTECTED</t>
  </si>
  <si>
    <t>WAX-GOURD: OUTDOOR</t>
  </si>
  <si>
    <t>WAX-GOURD: PROTECTED</t>
  </si>
  <si>
    <t>WHEAT</t>
  </si>
  <si>
    <t>WHEAT-DURUM-SPRING</t>
  </si>
  <si>
    <t>WHEAT-DURUM-WINTER</t>
  </si>
  <si>
    <t>WHEAT-SPRING</t>
  </si>
  <si>
    <t>WHEAT-WINTER</t>
  </si>
  <si>
    <t>WHEAT-WINTER: SEED</t>
  </si>
  <si>
    <t>WHEAT-WINTER-CLEARFIELD</t>
  </si>
  <si>
    <t>WINDFLOWER: FLOWERS</t>
  </si>
  <si>
    <t>WOOD: GENERAL</t>
  </si>
  <si>
    <t>YAMS-JAPANESE</t>
  </si>
  <si>
    <t>ZUCCHINI</t>
  </si>
  <si>
    <t>name_crop</t>
  </si>
  <si>
    <t>Products of agriculture, horticulture and market gardening</t>
  </si>
  <si>
    <t>Agave fibres, raw, n.e.c.</t>
  </si>
  <si>
    <t>Alfalfa for forage and silage</t>
  </si>
  <si>
    <t>Almonds, in shell</t>
  </si>
  <si>
    <t>Other fruit-bearing vegetables</t>
  </si>
  <si>
    <t>Stimulant, spice and aromatic crops, n.e.c.</t>
  </si>
  <si>
    <t>Bean, dry</t>
  </si>
  <si>
    <t>Broad beans and horse beans, dry</t>
  </si>
  <si>
    <t>Other beans, green</t>
  </si>
  <si>
    <t>Sorghum, for forage</t>
  </si>
  <si>
    <t>Other berries and fruits of the genus vaccinium n.e.c</t>
  </si>
  <si>
    <t>Blackberries, mulberries and loganberries</t>
  </si>
  <si>
    <t>Leafy or stem vegetables</t>
  </si>
  <si>
    <t>Root, bulb or tuberous vegetables</t>
  </si>
  <si>
    <t>Other root, bulb and tuberous vegetables, n.e.c.</t>
  </si>
  <si>
    <t>living plants, cut flowers and flower buds, flower seeds</t>
  </si>
  <si>
    <t>Anise, badian, coriander, cumin, caraway, fennel and juniper berries, raw</t>
  </si>
  <si>
    <t>Nutmeg, mace, caradamoms, raw</t>
  </si>
  <si>
    <t>Cut flowers and flower buds including bouquets, wreaths, floral baskets and similar articles</t>
  </si>
  <si>
    <t>Cassava, fresh</t>
  </si>
  <si>
    <t>Vegetables, fresh, n.e.c.</t>
  </si>
  <si>
    <t>Cereal straw, husks, unprepared, ground, pressed, or in the form of pellets</t>
  </si>
  <si>
    <t>Other vegetables, fresh n.e.c.</t>
  </si>
  <si>
    <t>Chestnuts, in shell</t>
  </si>
  <si>
    <t>Leeks and other alliaceous vegetables</t>
  </si>
  <si>
    <t>Pyrethrum, dried flowers</t>
  </si>
  <si>
    <t>Forage products, n.e.c.</t>
  </si>
  <si>
    <t>Maize (corn)</t>
  </si>
  <si>
    <t>Green corn (maize)</t>
  </si>
  <si>
    <t>Maize (corn), seed</t>
  </si>
  <si>
    <t>Cotton, whether or not ginned</t>
  </si>
  <si>
    <t>Living plants, cut flowers and flower buds, flower seeds</t>
  </si>
  <si>
    <t>Other tropical and subtropical fruits, n.e.c.</t>
  </si>
  <si>
    <t>Forage products</t>
  </si>
  <si>
    <t>Flax, raw or retted</t>
  </si>
  <si>
    <t>Fruits and nuts</t>
  </si>
  <si>
    <t>Tropical and subtropical fruits</t>
  </si>
  <si>
    <t>Green garlic</t>
  </si>
  <si>
    <t>Ginger, raw</t>
  </si>
  <si>
    <t>Plants and parts of plants used primarily in perfumery, in pharmacy, or for insecticidal</t>
  </si>
  <si>
    <t>Cheak peas, dry</t>
  </si>
  <si>
    <t>Pomelos and grapefruits</t>
  </si>
  <si>
    <t>Hay for forage, from grasses</t>
  </si>
  <si>
    <t>Rye grass, for forage</t>
  </si>
  <si>
    <t>Groundnuts, excluding shelled</t>
  </si>
  <si>
    <t>Guavas</t>
  </si>
  <si>
    <t>Stimulant, spice and aromatic crops</t>
  </si>
  <si>
    <t>Hop cones</t>
  </si>
  <si>
    <t>Other fruits, n.e.c..</t>
  </si>
  <si>
    <t>Jute, raw or retted</t>
  </si>
  <si>
    <t>Other leafy or stem vegetables n.e.c.</t>
  </si>
  <si>
    <t>Other forage products</t>
  </si>
  <si>
    <t>Other green leguminous vegetables</t>
  </si>
  <si>
    <t>Lentils, dry</t>
  </si>
  <si>
    <t>Living plants; cut flowers and flower buds; flower seeds</t>
  </si>
  <si>
    <t>Other pome fruits and stone fruits</t>
  </si>
  <si>
    <t>Cantaloupes and other melons</t>
  </si>
  <si>
    <t>Tangerines, mandarine, clementines</t>
  </si>
  <si>
    <t>Mangoes</t>
  </si>
  <si>
    <t>Raspberries, blackberries, mulberries and loganberries</t>
  </si>
  <si>
    <t>Nuts (excluding wild edible nuts and groundnuts), in shell</t>
  </si>
  <si>
    <t>Areca nuts</t>
  </si>
  <si>
    <t>Cashew nuts, in shell</t>
  </si>
  <si>
    <t>Other nuts (excluding wild edible nuts and groundnuts), inshell, n.e.c.</t>
  </si>
  <si>
    <t>Other oil seeds, n.e.c.</t>
  </si>
  <si>
    <t>Onions and shallots, dry (excluding dehydrated)</t>
  </si>
  <si>
    <t>Live plants; bulbs, tubers and roots; cutting and slips; mushroom spawn</t>
  </si>
  <si>
    <t>Chick peas, dry</t>
  </si>
  <si>
    <t>Chillies and peppers, dry(Capsicum spp., Pimenta), raw</t>
  </si>
  <si>
    <t>Pepper(piper spp.), raw</t>
  </si>
  <si>
    <t>Pistachios, in shell</t>
  </si>
  <si>
    <t>Plantains and cooking bananas</t>
  </si>
  <si>
    <t>Pome fruits and stone fruits</t>
  </si>
  <si>
    <t>Vegetable seeds, except beet seeds</t>
  </si>
  <si>
    <t>Pulses (dried leguminous vegetables)</t>
  </si>
  <si>
    <t>Carrots and tuinips</t>
  </si>
  <si>
    <t>Rice paddy, other (not husked)</t>
  </si>
  <si>
    <t>Onions and shallots, green</t>
  </si>
  <si>
    <t>Soya beans</t>
  </si>
  <si>
    <t>Other grasses, for forage</t>
  </si>
  <si>
    <t>Tangerines and mandarins</t>
  </si>
  <si>
    <t>Taro</t>
  </si>
  <si>
    <t>Tea leaves</t>
  </si>
  <si>
    <t>Unmanufactured tobacco</t>
  </si>
  <si>
    <t>Fruit-bearing vegetables</t>
  </si>
  <si>
    <t>Walnuts, inshell</t>
  </si>
  <si>
    <t>spring_winter</t>
  </si>
  <si>
    <t>remarks</t>
  </si>
  <si>
    <t>name_crop_earthstat</t>
  </si>
  <si>
    <t>name_crop_FAO</t>
  </si>
  <si>
    <t>name_cropgroup</t>
  </si>
  <si>
    <t>bare soil</t>
  </si>
  <si>
    <t>spring</t>
  </si>
  <si>
    <t>other</t>
  </si>
  <si>
    <t>aerial application</t>
  </si>
  <si>
    <t>winter</t>
  </si>
  <si>
    <t>recover, bare soil</t>
  </si>
  <si>
    <t>gene</t>
  </si>
  <si>
    <t>general</t>
  </si>
  <si>
    <t>root or sugarcrops</t>
  </si>
  <si>
    <t>rootnes as celeriac?</t>
  </si>
  <si>
    <t>trait</t>
  </si>
  <si>
    <t>fruitnes or tropicalnes</t>
  </si>
  <si>
    <t>using rapeseed?</t>
  </si>
  <si>
    <t>tree</t>
  </si>
  <si>
    <t>otherfor</t>
  </si>
  <si>
    <t>name_group</t>
  </si>
  <si>
    <t/>
  </si>
  <si>
    <t>Coffee</t>
  </si>
  <si>
    <t>Group_yy</t>
  </si>
  <si>
    <t>name_group_yy</t>
  </si>
  <si>
    <t>name_crop_spam</t>
  </si>
  <si>
    <t>pomefruitnes</t>
  </si>
  <si>
    <t>Fruit, pome nes</t>
  </si>
  <si>
    <t>Leeks, other alliaceous vegetables</t>
  </si>
  <si>
    <t>leek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</si>
</sst>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</cellStyleXfs>
  <cellXfs count="30">
    <xf numFmtId="0" fontId="0" fillId="0" borderId="0" xfId="0"/>
    <xf numFmtId="0" fontId="18" fillId="0" borderId="0" xfId="42"/>
    <xf numFmtId="0" fontId="0" fillId="33" borderId="0" xfId="0" applyFill="1"/>
    <xf numFmtId="0" fontId="0" fillId="0" borderId="0" xfId="0" applyNumberFormat="1"/>
    <xf numFmtId="0" fontId="0" fillId="0" borderId="0" xfId="0" applyNumberFormat="1" applyFont="1"/>
    <xf numFmtId="1" fontId="0" fillId="33" borderId="0" xfId="0" applyNumberFormat="1" applyFill="1"/>
    <xf numFmtId="1" fontId="0" fillId="0" borderId="0" xfId="0" applyNumberFormat="1"/>
    <xf numFmtId="1" fontId="0" fillId="0" borderId="0" xfId="0" applyNumberFormat="1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" fontId="0" fillId="34" borderId="0" xfId="0" applyNumberFormat="1" applyFill="1"/>
    <xf numFmtId="0" fontId="0" fillId="34" borderId="0" xfId="0" applyFill="1"/>
    <xf numFmtId="0" fontId="0" fillId="34" borderId="0" xfId="0" applyNumberFormat="1" applyFill="1"/>
    <xf numFmtId="0" fontId="0" fillId="33" borderId="10" xfId="0" applyFill="1" applyBorder="1"/>
    <xf numFmtId="0" fontId="0" fillId="35" borderId="11" xfId="0" applyFill="1" applyBorder="1"/>
    <xf numFmtId="0" fontId="0" fillId="35" borderId="12" xfId="0" applyFill="1" applyBorder="1"/>
    <xf numFmtId="0" fontId="0" fillId="0" borderId="12" xfId="0" applyBorder="1"/>
    <xf numFmtId="0" fontId="0" fillId="37" borderId="12" xfId="0" applyFill="1" applyBorder="1"/>
    <xf numFmtId="0" fontId="0" fillId="38" borderId="12" xfId="0" applyFill="1" applyBorder="1"/>
    <xf numFmtId="0" fontId="0" fillId="0" borderId="13" xfId="0" applyBorder="1"/>
    <xf numFmtId="0" fontId="0" fillId="33" borderId="14" xfId="0" applyFill="1" applyBorder="1"/>
    <xf numFmtId="0" fontId="0" fillId="0" borderId="15" xfId="0" applyBorder="1"/>
    <xf numFmtId="0" fontId="21" fillId="0" borderId="15" xfId="0" applyFont="1" applyBorder="1"/>
    <xf numFmtId="0" fontId="22" fillId="0" borderId="15" xfId="0" applyFont="1" applyBorder="1"/>
    <xf numFmtId="0" fontId="0" fillId="0" borderId="16" xfId="0" applyBorder="1"/>
    <xf numFmtId="0" fontId="0" fillId="36" borderId="0" xfId="0" applyFill="1"/>
    <xf numFmtId="0" fontId="0" fillId="0" borderId="0" xfId="0" applyAlignment="1">
      <alignment vertical="top"/>
    </xf>
    <xf numFmtId="0" fontId="0" fillId="35" borderId="0" xfId="0" applyFill="1"/>
    <xf numFmtId="0" fontId="0" fillId="39" borderId="12" xfId="0" applyFill="1" applyBorder="1"/>
    <xf numFmtId="0" fontId="0" fillId="0" borderId="0" xfId="0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Hyperlink 2" xfId="44" xr:uid="{1F3B0F23-25E8-41A4-A57E-3AFE072FFF4C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1C203452-877C-44FE-92D8-64DCF66D70FF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o.org/waicent/faoinfo/economic/faodef/annex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7B660-F46E-4ABC-B819-A237D613444E}">
  <dimension ref="A1:K674"/>
  <sheetViews>
    <sheetView tabSelected="1" zoomScaleNormal="100" workbookViewId="0">
      <pane ySplit="1" topLeftCell="A2" activePane="bottomLeft" state="frozen"/>
      <selection pane="bottomLeft" activeCell="F376" sqref="F376"/>
    </sheetView>
  </sheetViews>
  <sheetFormatPr defaultRowHeight="15.75" x14ac:dyDescent="0.25"/>
  <cols>
    <col min="1" max="1" width="44.875" bestFit="1" customWidth="1"/>
    <col min="2" max="2" width="21" bestFit="1" customWidth="1"/>
    <col min="3" max="6" width="11"/>
    <col min="7" max="7" width="26" bestFit="1" customWidth="1"/>
    <col min="8" max="11" width="22.875" customWidth="1"/>
  </cols>
  <sheetData>
    <row r="1" spans="1:11" x14ac:dyDescent="0.25">
      <c r="A1" s="13" t="s">
        <v>467</v>
      </c>
      <c r="B1" s="20" t="s">
        <v>1141</v>
      </c>
      <c r="C1" s="2"/>
      <c r="D1" s="2" t="s">
        <v>1228</v>
      </c>
      <c r="E1" s="2" t="s">
        <v>1229</v>
      </c>
      <c r="F1" s="2" t="s">
        <v>1230</v>
      </c>
      <c r="G1" s="2" t="s">
        <v>1231</v>
      </c>
      <c r="H1" s="2" t="s">
        <v>1232</v>
      </c>
      <c r="I1" s="2" t="s">
        <v>1253</v>
      </c>
      <c r="J1" s="2" t="s">
        <v>1248</v>
      </c>
      <c r="K1" s="2" t="s">
        <v>1239</v>
      </c>
    </row>
    <row r="2" spans="1:11" x14ac:dyDescent="0.25">
      <c r="A2" s="14" t="s">
        <v>468</v>
      </c>
      <c r="B2" s="21"/>
      <c r="C2" s="25" t="s">
        <v>1233</v>
      </c>
      <c r="D2" t="s">
        <v>1234</v>
      </c>
      <c r="F2" t="s">
        <v>1235</v>
      </c>
      <c r="H2" t="s">
        <v>146</v>
      </c>
      <c r="I2" t="s">
        <v>1235</v>
      </c>
      <c r="K2" t="s">
        <v>1240</v>
      </c>
    </row>
    <row r="3" spans="1:11" x14ac:dyDescent="0.25">
      <c r="A3" s="15" t="s">
        <v>469</v>
      </c>
      <c r="B3" s="21" t="s">
        <v>1142</v>
      </c>
      <c r="D3" t="s">
        <v>1234</v>
      </c>
      <c r="E3" t="s">
        <v>1236</v>
      </c>
      <c r="F3" t="s">
        <v>1235</v>
      </c>
      <c r="H3" t="s">
        <v>146</v>
      </c>
      <c r="I3" t="s">
        <v>1235</v>
      </c>
      <c r="K3" t="s">
        <v>1240</v>
      </c>
    </row>
    <row r="4" spans="1:11" x14ac:dyDescent="0.25">
      <c r="A4" s="16" t="s">
        <v>470</v>
      </c>
      <c r="B4" s="21" t="s">
        <v>1143</v>
      </c>
      <c r="D4" t="s">
        <v>1234</v>
      </c>
      <c r="F4" t="s">
        <v>137</v>
      </c>
      <c r="G4" t="s">
        <v>138</v>
      </c>
      <c r="H4" t="s">
        <v>136</v>
      </c>
      <c r="I4" t="str">
        <f>IFERROR(INDEX(fao_spam!H:H,MATCH('bayer-earthstat-group'!F4,fao_spam!A:A,0)),"")</f>
        <v>Other Fibre Crops</v>
      </c>
      <c r="K4" t="s">
        <v>1240</v>
      </c>
    </row>
    <row r="5" spans="1:11" x14ac:dyDescent="0.25">
      <c r="A5" s="17" t="s">
        <v>471</v>
      </c>
      <c r="B5" s="22" t="s">
        <v>1144</v>
      </c>
      <c r="D5" t="s">
        <v>1234</v>
      </c>
      <c r="F5" t="s">
        <v>139</v>
      </c>
      <c r="G5" t="s">
        <v>139</v>
      </c>
      <c r="H5" t="s">
        <v>146</v>
      </c>
      <c r="I5" t="str">
        <f>IFERROR(INDEX(fao_spam!H:H,MATCH('bayer-earthstat-group'!F5,fao_spam!A:A,0)),"")</f>
        <v>Forage</v>
      </c>
      <c r="K5" t="s">
        <v>1240</v>
      </c>
    </row>
    <row r="6" spans="1:11" x14ac:dyDescent="0.25">
      <c r="A6" s="16" t="s">
        <v>472</v>
      </c>
      <c r="B6" s="21" t="s">
        <v>1145</v>
      </c>
      <c r="D6" t="s">
        <v>1234</v>
      </c>
      <c r="F6" t="s">
        <v>141</v>
      </c>
      <c r="G6" t="s">
        <v>142</v>
      </c>
      <c r="H6" t="s">
        <v>143</v>
      </c>
      <c r="I6" t="str">
        <f>IFERROR(INDEX(fao_spam!H:H,MATCH('bayer-earthstat-group'!F6,fao_spam!A:A,0)),"")</f>
        <v>Rest Of Crops</v>
      </c>
      <c r="K6" t="s">
        <v>1240</v>
      </c>
    </row>
    <row r="7" spans="1:11" x14ac:dyDescent="0.25">
      <c r="A7" s="16" t="s">
        <v>484</v>
      </c>
      <c r="B7" s="21" t="s">
        <v>154</v>
      </c>
      <c r="D7" t="s">
        <v>1234</v>
      </c>
      <c r="F7" t="s">
        <v>153</v>
      </c>
      <c r="G7" t="s">
        <v>154</v>
      </c>
      <c r="H7" t="s">
        <v>155</v>
      </c>
      <c r="I7" t="str">
        <f>IFERROR(INDEX(fao_spam!H:H,MATCH('bayer-earthstat-group'!F18,fao_spam!A:A,0)),"")</f>
        <v>Vegetables</v>
      </c>
      <c r="K7" t="s">
        <v>1240</v>
      </c>
    </row>
    <row r="8" spans="1:11" x14ac:dyDescent="0.25">
      <c r="A8" s="16" t="s">
        <v>1097</v>
      </c>
      <c r="B8" s="21" t="s">
        <v>154</v>
      </c>
      <c r="D8" t="s">
        <v>1234</v>
      </c>
      <c r="F8" t="s">
        <v>153</v>
      </c>
      <c r="G8" t="s">
        <v>154</v>
      </c>
      <c r="H8" t="s">
        <v>155</v>
      </c>
      <c r="I8" t="str">
        <f>IFERROR(INDEX(fao_spam!H:H,MATCH('bayer-earthstat-group'!F631,fao_spam!A:A,0)),"")</f>
        <v>Vegetables</v>
      </c>
      <c r="K8" t="s">
        <v>1240</v>
      </c>
    </row>
    <row r="9" spans="1:11" x14ac:dyDescent="0.25">
      <c r="A9" s="16" t="s">
        <v>475</v>
      </c>
      <c r="B9" s="21" t="s">
        <v>121</v>
      </c>
      <c r="D9" t="s">
        <v>1234</v>
      </c>
      <c r="F9" t="s">
        <v>147</v>
      </c>
      <c r="G9" t="s">
        <v>121</v>
      </c>
      <c r="H9" t="s">
        <v>148</v>
      </c>
      <c r="I9" t="str">
        <f>IFERROR(INDEX(fao_spam!H:H,MATCH('bayer-earthstat-group'!F9,fao_spam!A:A,0)),"")</f>
        <v>Temperate Fruit</v>
      </c>
      <c r="K9" t="s">
        <v>1240</v>
      </c>
    </row>
    <row r="10" spans="1:11" x14ac:dyDescent="0.25">
      <c r="A10" s="16" t="s">
        <v>476</v>
      </c>
      <c r="B10" s="21" t="s">
        <v>121</v>
      </c>
      <c r="D10" t="s">
        <v>1234</v>
      </c>
      <c r="F10" t="s">
        <v>147</v>
      </c>
      <c r="G10" t="s">
        <v>121</v>
      </c>
      <c r="H10" t="s">
        <v>148</v>
      </c>
      <c r="I10" t="str">
        <f>IFERROR(INDEX(fao_spam!H:H,MATCH('bayer-earthstat-group'!F10,fao_spam!A:A,0)),"")</f>
        <v>Temperate Fruit</v>
      </c>
      <c r="K10" t="s">
        <v>1240</v>
      </c>
    </row>
    <row r="11" spans="1:11" x14ac:dyDescent="0.25">
      <c r="A11" s="16" t="s">
        <v>477</v>
      </c>
      <c r="B11" s="21" t="s">
        <v>121</v>
      </c>
      <c r="D11" t="s">
        <v>1234</v>
      </c>
      <c r="F11" t="s">
        <v>147</v>
      </c>
      <c r="G11" t="s">
        <v>121</v>
      </c>
      <c r="H11" t="s">
        <v>148</v>
      </c>
      <c r="I11" t="str">
        <f>IFERROR(INDEX(fao_spam!H:H,MATCH('bayer-earthstat-group'!F11,fao_spam!A:A,0)),"")</f>
        <v>Temperate Fruit</v>
      </c>
      <c r="K11" t="s">
        <v>1240</v>
      </c>
    </row>
    <row r="12" spans="1:11" x14ac:dyDescent="0.25">
      <c r="A12" s="16" t="s">
        <v>478</v>
      </c>
      <c r="B12" s="21" t="s">
        <v>121</v>
      </c>
      <c r="D12" t="s">
        <v>1234</v>
      </c>
      <c r="F12" t="s">
        <v>147</v>
      </c>
      <c r="G12" t="s">
        <v>121</v>
      </c>
      <c r="H12" t="s">
        <v>148</v>
      </c>
      <c r="I12" t="str">
        <f>IFERROR(INDEX(fao_spam!H:H,MATCH('bayer-earthstat-group'!F12,fao_spam!A:A,0)),"")</f>
        <v>Temperate Fruit</v>
      </c>
      <c r="K12" t="s">
        <v>1240</v>
      </c>
    </row>
    <row r="13" spans="1:11" x14ac:dyDescent="0.25">
      <c r="A13" s="16" t="s">
        <v>479</v>
      </c>
      <c r="B13" s="21" t="s">
        <v>121</v>
      </c>
      <c r="D13" t="s">
        <v>1234</v>
      </c>
      <c r="F13" t="s">
        <v>147</v>
      </c>
      <c r="G13" t="s">
        <v>121</v>
      </c>
      <c r="H13" t="s">
        <v>148</v>
      </c>
      <c r="I13" t="str">
        <f>IFERROR(INDEX(fao_spam!H:H,MATCH('bayer-earthstat-group'!F13,fao_spam!A:A,0)),"")</f>
        <v>Temperate Fruit</v>
      </c>
      <c r="K13" t="s">
        <v>1240</v>
      </c>
    </row>
    <row r="14" spans="1:11" x14ac:dyDescent="0.25">
      <c r="A14" s="16" t="s">
        <v>480</v>
      </c>
      <c r="B14" s="21" t="s">
        <v>121</v>
      </c>
      <c r="D14" t="s">
        <v>1234</v>
      </c>
      <c r="F14" t="s">
        <v>147</v>
      </c>
      <c r="G14" t="s">
        <v>121</v>
      </c>
      <c r="H14" t="s">
        <v>148</v>
      </c>
      <c r="I14" t="str">
        <f>IFERROR(INDEX(fao_spam!H:H,MATCH('bayer-earthstat-group'!F14,fao_spam!A:A,0)),"")</f>
        <v>Temperate Fruit</v>
      </c>
      <c r="K14" t="s">
        <v>1240</v>
      </c>
    </row>
    <row r="15" spans="1:11" x14ac:dyDescent="0.25">
      <c r="A15" s="16" t="s">
        <v>481</v>
      </c>
      <c r="B15" s="21" t="s">
        <v>150</v>
      </c>
      <c r="D15" t="s">
        <v>1234</v>
      </c>
      <c r="F15" t="s">
        <v>149</v>
      </c>
      <c r="G15" t="s">
        <v>150</v>
      </c>
      <c r="H15" t="s">
        <v>148</v>
      </c>
      <c r="I15" t="str">
        <f>IFERROR(INDEX(fao_spam!H:H,MATCH('bayer-earthstat-group'!F15,fao_spam!A:A,0)),"")</f>
        <v>Temperate Fruit</v>
      </c>
      <c r="K15" t="s">
        <v>1240</v>
      </c>
    </row>
    <row r="16" spans="1:11" x14ac:dyDescent="0.25">
      <c r="A16" s="16" t="s">
        <v>482</v>
      </c>
      <c r="B16" s="21" t="s">
        <v>150</v>
      </c>
      <c r="D16" t="s">
        <v>1234</v>
      </c>
      <c r="F16" t="s">
        <v>149</v>
      </c>
      <c r="G16" t="s">
        <v>150</v>
      </c>
      <c r="H16" t="s">
        <v>148</v>
      </c>
      <c r="I16" t="str">
        <f>IFERROR(INDEX(fao_spam!H:H,MATCH('bayer-earthstat-group'!F16,fao_spam!A:A,0)),"")</f>
        <v>Temperate Fruit</v>
      </c>
      <c r="K16" t="s">
        <v>1240</v>
      </c>
    </row>
    <row r="17" spans="1:11" x14ac:dyDescent="0.25">
      <c r="A17" s="15" t="s">
        <v>483</v>
      </c>
      <c r="B17" s="21" t="s">
        <v>1142</v>
      </c>
      <c r="D17" t="s">
        <v>1234</v>
      </c>
      <c r="F17" t="s">
        <v>1235</v>
      </c>
      <c r="H17" t="s">
        <v>146</v>
      </c>
      <c r="I17" t="s">
        <v>1235</v>
      </c>
      <c r="K17" t="s">
        <v>1240</v>
      </c>
    </row>
    <row r="18" spans="1:11" x14ac:dyDescent="0.25">
      <c r="A18" s="16" t="s">
        <v>485</v>
      </c>
      <c r="B18" s="21" t="s">
        <v>157</v>
      </c>
      <c r="D18" t="s">
        <v>1234</v>
      </c>
      <c r="F18" t="s">
        <v>156</v>
      </c>
      <c r="G18" t="s">
        <v>157</v>
      </c>
      <c r="H18" t="s">
        <v>155</v>
      </c>
      <c r="I18" t="str">
        <f>IFERROR(INDEX(fao_spam!H:H,MATCH('bayer-earthstat-group'!F19,fao_spam!A:A,0)),"")</f>
        <v>Vegetables</v>
      </c>
      <c r="K18" t="s">
        <v>1240</v>
      </c>
    </row>
    <row r="19" spans="1:11" x14ac:dyDescent="0.25">
      <c r="A19" s="16" t="s">
        <v>486</v>
      </c>
      <c r="B19" s="21" t="s">
        <v>157</v>
      </c>
      <c r="D19" t="s">
        <v>1234</v>
      </c>
      <c r="F19" t="s">
        <v>156</v>
      </c>
      <c r="G19" t="s">
        <v>157</v>
      </c>
      <c r="H19" t="s">
        <v>155</v>
      </c>
      <c r="I19" t="str">
        <f>IFERROR(INDEX(fao_spam!H:H,MATCH('bayer-earthstat-group'!F20,fao_spam!A:A,0)),"")</f>
        <v>Vegetables</v>
      </c>
      <c r="K19" t="s">
        <v>1240</v>
      </c>
    </row>
    <row r="20" spans="1:11" x14ac:dyDescent="0.25">
      <c r="A20" s="16" t="s">
        <v>532</v>
      </c>
      <c r="B20" s="21" t="s">
        <v>1154</v>
      </c>
      <c r="D20" t="s">
        <v>1234</v>
      </c>
      <c r="F20" t="s">
        <v>177</v>
      </c>
      <c r="G20" t="s">
        <v>178</v>
      </c>
      <c r="H20" t="s">
        <v>155</v>
      </c>
      <c r="I20" t="str">
        <f>IFERROR(INDEX(fao_spam!H:H,MATCH('bayer-earthstat-group'!F66,fao_spam!A:A,0)),"")</f>
        <v>Vegetables</v>
      </c>
      <c r="K20" t="s">
        <v>1240</v>
      </c>
    </row>
    <row r="21" spans="1:11" x14ac:dyDescent="0.25">
      <c r="A21" s="16" t="s">
        <v>487</v>
      </c>
      <c r="B21" s="21" t="s">
        <v>159</v>
      </c>
      <c r="D21" t="s">
        <v>1234</v>
      </c>
      <c r="F21" t="s">
        <v>158</v>
      </c>
      <c r="G21" t="s">
        <v>159</v>
      </c>
      <c r="H21" t="s">
        <v>148</v>
      </c>
      <c r="I21" t="str">
        <f>IFERROR(INDEX(fao_spam!H:H,MATCH('bayer-earthstat-group'!F21,fao_spam!A:A,0)),"")</f>
        <v>Tropical Fruit</v>
      </c>
      <c r="K21" t="s">
        <v>1240</v>
      </c>
    </row>
    <row r="22" spans="1:11" x14ac:dyDescent="0.25">
      <c r="A22" s="17" t="s">
        <v>533</v>
      </c>
      <c r="B22" s="21" t="s">
        <v>1154</v>
      </c>
      <c r="D22" t="s">
        <v>1234</v>
      </c>
      <c r="F22" t="s">
        <v>177</v>
      </c>
      <c r="G22" t="s">
        <v>178</v>
      </c>
      <c r="H22" t="s">
        <v>155</v>
      </c>
      <c r="I22" t="str">
        <f>IFERROR(INDEX(fao_spam!H:H,MATCH('bayer-earthstat-group'!F67,fao_spam!A:A,0)),"")</f>
        <v>Vegetables</v>
      </c>
      <c r="K22" t="s">
        <v>1240</v>
      </c>
    </row>
    <row r="23" spans="1:11" x14ac:dyDescent="0.25">
      <c r="A23" s="16" t="s">
        <v>534</v>
      </c>
      <c r="B23" s="21" t="s">
        <v>1154</v>
      </c>
      <c r="D23" t="s">
        <v>1234</v>
      </c>
      <c r="F23" t="s">
        <v>177</v>
      </c>
      <c r="G23" t="s">
        <v>178</v>
      </c>
      <c r="H23" t="s">
        <v>155</v>
      </c>
      <c r="I23" t="str">
        <f>IFERROR(INDEX(fao_spam!H:H,MATCH('bayer-earthstat-group'!F68,fao_spam!A:A,0)),"")</f>
        <v>Vegetables</v>
      </c>
      <c r="K23" t="s">
        <v>1240</v>
      </c>
    </row>
    <row r="24" spans="1:11" x14ac:dyDescent="0.25">
      <c r="A24" s="16" t="s">
        <v>539</v>
      </c>
      <c r="B24" s="21" t="s">
        <v>466</v>
      </c>
      <c r="D24" t="s">
        <v>1234</v>
      </c>
      <c r="F24" t="s">
        <v>177</v>
      </c>
      <c r="G24" t="s">
        <v>178</v>
      </c>
      <c r="H24" t="s">
        <v>155</v>
      </c>
      <c r="I24" t="str">
        <f>IFERROR(INDEX(fao_spam!H:H,MATCH('bayer-earthstat-group'!F73,fao_spam!A:A,0)),"")</f>
        <v>Vegetables</v>
      </c>
      <c r="K24" t="s">
        <v>1240</v>
      </c>
    </row>
    <row r="25" spans="1:11" x14ac:dyDescent="0.25">
      <c r="A25" s="16" t="s">
        <v>491</v>
      </c>
      <c r="B25" s="21" t="s">
        <v>163</v>
      </c>
      <c r="D25" t="s">
        <v>1234</v>
      </c>
      <c r="F25" t="s">
        <v>162</v>
      </c>
      <c r="G25" t="s">
        <v>163</v>
      </c>
      <c r="H25" t="s">
        <v>148</v>
      </c>
      <c r="I25" t="str">
        <f>IFERROR(INDEX(fao_spam!H:H,MATCH('bayer-earthstat-group'!F25,fao_spam!A:A,0)),"")</f>
        <v>Banana</v>
      </c>
      <c r="K25" t="s">
        <v>1240</v>
      </c>
    </row>
    <row r="26" spans="1:11" x14ac:dyDescent="0.25">
      <c r="A26" s="16" t="s">
        <v>492</v>
      </c>
      <c r="B26" s="21" t="s">
        <v>163</v>
      </c>
      <c r="D26" t="s">
        <v>1234</v>
      </c>
      <c r="F26" t="s">
        <v>162</v>
      </c>
      <c r="G26" t="s">
        <v>163</v>
      </c>
      <c r="H26" t="s">
        <v>148</v>
      </c>
      <c r="I26" t="str">
        <f>IFERROR(INDEX(fao_spam!H:H,MATCH('bayer-earthstat-group'!F26,fao_spam!A:A,0)),"")</f>
        <v>Banana</v>
      </c>
      <c r="K26" t="s">
        <v>1240</v>
      </c>
    </row>
    <row r="27" spans="1:11" x14ac:dyDescent="0.25">
      <c r="A27" s="16" t="s">
        <v>493</v>
      </c>
      <c r="B27" s="21" t="s">
        <v>163</v>
      </c>
      <c r="D27" t="s">
        <v>1234</v>
      </c>
      <c r="F27" t="s">
        <v>162</v>
      </c>
      <c r="G27" t="s">
        <v>163</v>
      </c>
      <c r="H27" t="s">
        <v>148</v>
      </c>
      <c r="I27" t="str">
        <f>IFERROR(INDEX(fao_spam!H:H,MATCH('bayer-earthstat-group'!F27,fao_spam!A:A,0)),"")</f>
        <v>Banana</v>
      </c>
      <c r="K27" t="s">
        <v>1240</v>
      </c>
    </row>
    <row r="28" spans="1:11" x14ac:dyDescent="0.25">
      <c r="A28" s="16" t="s">
        <v>494</v>
      </c>
      <c r="B28" s="21" t="s">
        <v>163</v>
      </c>
      <c r="D28" t="s">
        <v>1234</v>
      </c>
      <c r="F28" t="s">
        <v>162</v>
      </c>
      <c r="G28" t="s">
        <v>163</v>
      </c>
      <c r="H28" t="s">
        <v>148</v>
      </c>
      <c r="I28" t="str">
        <f>IFERROR(INDEX(fao_spam!H:H,MATCH('bayer-earthstat-group'!F28,fao_spam!A:A,0)),"")</f>
        <v>Banana</v>
      </c>
      <c r="K28" t="s">
        <v>1240</v>
      </c>
    </row>
    <row r="29" spans="1:11" x14ac:dyDescent="0.25">
      <c r="A29" s="16" t="s">
        <v>495</v>
      </c>
      <c r="B29" s="21" t="s">
        <v>163</v>
      </c>
      <c r="D29" t="s">
        <v>1234</v>
      </c>
      <c r="F29" t="s">
        <v>162</v>
      </c>
      <c r="G29" t="s">
        <v>163</v>
      </c>
      <c r="H29" t="s">
        <v>148</v>
      </c>
      <c r="I29" t="str">
        <f>IFERROR(INDEX(fao_spam!H:H,MATCH('bayer-earthstat-group'!F29,fao_spam!A:A,0)),"")</f>
        <v>Banana</v>
      </c>
      <c r="K29" t="s">
        <v>1240</v>
      </c>
    </row>
    <row r="30" spans="1:11" x14ac:dyDescent="0.25">
      <c r="A30" s="16" t="s">
        <v>496</v>
      </c>
      <c r="B30" s="21" t="s">
        <v>15</v>
      </c>
      <c r="D30" t="s">
        <v>1234</v>
      </c>
      <c r="F30" t="s">
        <v>164</v>
      </c>
      <c r="G30" t="s">
        <v>15</v>
      </c>
      <c r="H30" t="s">
        <v>9</v>
      </c>
      <c r="I30" t="str">
        <f>IFERROR(INDEX(fao_spam!H:H,MATCH('bayer-earthstat-group'!F30,fao_spam!A:A,0)),"")</f>
        <v>Barley</v>
      </c>
      <c r="K30" t="s">
        <v>1240</v>
      </c>
    </row>
    <row r="31" spans="1:11" x14ac:dyDescent="0.25">
      <c r="A31" s="16" t="s">
        <v>497</v>
      </c>
      <c r="B31" s="21" t="s">
        <v>15</v>
      </c>
      <c r="D31" t="s">
        <v>1234</v>
      </c>
      <c r="F31" t="s">
        <v>164</v>
      </c>
      <c r="G31" t="s">
        <v>15</v>
      </c>
      <c r="H31" t="s">
        <v>9</v>
      </c>
      <c r="I31" t="str">
        <f>IFERROR(INDEX(fao_spam!H:H,MATCH('bayer-earthstat-group'!F31,fao_spam!A:A,0)),"")</f>
        <v>Barley</v>
      </c>
      <c r="K31" t="s">
        <v>1240</v>
      </c>
    </row>
    <row r="32" spans="1:11" x14ac:dyDescent="0.25">
      <c r="A32" s="16" t="s">
        <v>498</v>
      </c>
      <c r="B32" s="21" t="s">
        <v>15</v>
      </c>
      <c r="D32" t="s">
        <v>1237</v>
      </c>
      <c r="F32" t="s">
        <v>164</v>
      </c>
      <c r="G32" t="s">
        <v>15</v>
      </c>
      <c r="H32" t="s">
        <v>9</v>
      </c>
      <c r="I32" t="str">
        <f>IFERROR(INDEX(fao_spam!H:H,MATCH('bayer-earthstat-group'!F32,fao_spam!A:A,0)),"")</f>
        <v>Barley</v>
      </c>
      <c r="K32" t="s">
        <v>1240</v>
      </c>
    </row>
    <row r="33" spans="1:11" x14ac:dyDescent="0.25">
      <c r="A33" s="16" t="s">
        <v>499</v>
      </c>
      <c r="B33" s="21" t="s">
        <v>1147</v>
      </c>
      <c r="D33" t="s">
        <v>1234</v>
      </c>
      <c r="F33" t="s">
        <v>404</v>
      </c>
      <c r="G33" t="s">
        <v>405</v>
      </c>
      <c r="H33" t="s">
        <v>146</v>
      </c>
      <c r="I33" t="str">
        <f>IFERROR(INDEX(fao_spam!H:H,MATCH('bayer-earthstat-group'!F33,fao_spam!A:A,0)),"")</f>
        <v>Rest Of Crops</v>
      </c>
      <c r="K33" t="s">
        <v>1240</v>
      </c>
    </row>
    <row r="34" spans="1:11" x14ac:dyDescent="0.25">
      <c r="A34" s="16" t="s">
        <v>500</v>
      </c>
      <c r="B34" s="21" t="s">
        <v>1148</v>
      </c>
      <c r="D34" t="s">
        <v>1234</v>
      </c>
      <c r="F34" t="s">
        <v>42</v>
      </c>
      <c r="G34" t="s">
        <v>165</v>
      </c>
      <c r="H34" t="s">
        <v>44</v>
      </c>
      <c r="I34" t="str">
        <f>IFERROR(INDEX(fao_spam!H:H,MATCH('bayer-earthstat-group'!F34,fao_spam!A:A,0)),"")</f>
        <v>Bean</v>
      </c>
      <c r="K34" t="s">
        <v>1240</v>
      </c>
    </row>
    <row r="35" spans="1:11" x14ac:dyDescent="0.25">
      <c r="A35" s="16" t="s">
        <v>501</v>
      </c>
      <c r="B35" s="21" t="s">
        <v>1148</v>
      </c>
      <c r="D35" t="s">
        <v>1234</v>
      </c>
      <c r="F35" t="s">
        <v>42</v>
      </c>
      <c r="G35" t="s">
        <v>165</v>
      </c>
      <c r="H35" t="s">
        <v>44</v>
      </c>
      <c r="I35" t="str">
        <f>IFERROR(INDEX(fao_spam!H:H,MATCH('bayer-earthstat-group'!F35,fao_spam!A:A,0)),"")</f>
        <v>Bean</v>
      </c>
      <c r="K35" t="s">
        <v>1240</v>
      </c>
    </row>
    <row r="36" spans="1:11" x14ac:dyDescent="0.25">
      <c r="A36" s="17" t="s">
        <v>502</v>
      </c>
      <c r="B36" s="21" t="s">
        <v>1149</v>
      </c>
      <c r="D36" t="s">
        <v>1234</v>
      </c>
      <c r="F36" t="s">
        <v>42</v>
      </c>
      <c r="G36" t="s">
        <v>165</v>
      </c>
      <c r="H36" t="s">
        <v>44</v>
      </c>
      <c r="I36" t="str">
        <f>IFERROR(INDEX(fao_spam!H:H,MATCH('bayer-earthstat-group'!F36,fao_spam!A:A,0)),"")</f>
        <v>Bean</v>
      </c>
      <c r="K36" t="s">
        <v>1240</v>
      </c>
    </row>
    <row r="37" spans="1:11" x14ac:dyDescent="0.25">
      <c r="A37" s="16" t="s">
        <v>503</v>
      </c>
      <c r="B37" s="21" t="s">
        <v>1148</v>
      </c>
      <c r="D37" t="s">
        <v>1234</v>
      </c>
      <c r="F37" t="s">
        <v>42</v>
      </c>
      <c r="G37" t="s">
        <v>165</v>
      </c>
      <c r="H37" t="s">
        <v>44</v>
      </c>
      <c r="I37" t="str">
        <f>IFERROR(INDEX(fao_spam!H:H,MATCH('bayer-earthstat-group'!F37,fao_spam!A:A,0)),"")</f>
        <v>Bean</v>
      </c>
      <c r="K37" t="s">
        <v>1240</v>
      </c>
    </row>
    <row r="38" spans="1:11" x14ac:dyDescent="0.25">
      <c r="A38" s="16" t="s">
        <v>504</v>
      </c>
      <c r="B38" s="21" t="s">
        <v>1148</v>
      </c>
      <c r="D38" t="s">
        <v>1234</v>
      </c>
      <c r="F38" t="s">
        <v>42</v>
      </c>
      <c r="G38" t="s">
        <v>165</v>
      </c>
      <c r="H38" t="s">
        <v>44</v>
      </c>
      <c r="I38" t="str">
        <f>IFERROR(INDEX(fao_spam!H:H,MATCH('bayer-earthstat-group'!F38,fao_spam!A:A,0)),"")</f>
        <v>Bean</v>
      </c>
      <c r="K38" t="s">
        <v>1240</v>
      </c>
    </row>
    <row r="39" spans="1:11" x14ac:dyDescent="0.25">
      <c r="A39" s="16" t="s">
        <v>544</v>
      </c>
      <c r="B39" s="21" t="s">
        <v>466</v>
      </c>
      <c r="D39" t="s">
        <v>1234</v>
      </c>
      <c r="F39" t="s">
        <v>177</v>
      </c>
      <c r="G39" t="s">
        <v>178</v>
      </c>
      <c r="H39" t="s">
        <v>155</v>
      </c>
      <c r="I39" t="str">
        <f>IFERROR(INDEX(fao_spam!H:H,MATCH('bayer-earthstat-group'!F78,fao_spam!A:A,0)),"")</f>
        <v>Vegetables</v>
      </c>
      <c r="K39" t="s">
        <v>1240</v>
      </c>
    </row>
    <row r="40" spans="1:11" x14ac:dyDescent="0.25">
      <c r="A40" s="16" t="s">
        <v>506</v>
      </c>
      <c r="B40" s="21" t="s">
        <v>1149</v>
      </c>
      <c r="D40" t="s">
        <v>1234</v>
      </c>
      <c r="F40" t="s">
        <v>173</v>
      </c>
      <c r="G40" t="s">
        <v>174</v>
      </c>
      <c r="H40" t="s">
        <v>44</v>
      </c>
      <c r="I40" t="str">
        <f>IFERROR(INDEX(fao_spam!H:H,MATCH('bayer-earthstat-group'!F40,fao_spam!A:A,0)),"")</f>
        <v>Other Pulses</v>
      </c>
      <c r="K40" t="s">
        <v>1240</v>
      </c>
    </row>
    <row r="41" spans="1:11" x14ac:dyDescent="0.25">
      <c r="A41" s="16" t="s">
        <v>507</v>
      </c>
      <c r="B41" s="21" t="s">
        <v>1149</v>
      </c>
      <c r="D41" t="s">
        <v>1234</v>
      </c>
      <c r="F41" t="s">
        <v>173</v>
      </c>
      <c r="G41" t="s">
        <v>174</v>
      </c>
      <c r="H41" t="s">
        <v>44</v>
      </c>
      <c r="I41" t="str">
        <f>IFERROR(INDEX(fao_spam!H:H,MATCH('bayer-earthstat-group'!F41,fao_spam!A:A,0)),"")</f>
        <v>Other Pulses</v>
      </c>
      <c r="K41" t="s">
        <v>1240</v>
      </c>
    </row>
    <row r="42" spans="1:11" x14ac:dyDescent="0.25">
      <c r="A42" s="16" t="s">
        <v>508</v>
      </c>
      <c r="B42" s="21" t="s">
        <v>1149</v>
      </c>
      <c r="D42" t="s">
        <v>1234</v>
      </c>
      <c r="F42" t="s">
        <v>173</v>
      </c>
      <c r="G42" t="s">
        <v>174</v>
      </c>
      <c r="H42" t="s">
        <v>44</v>
      </c>
      <c r="I42" t="str">
        <f>IFERROR(INDEX(fao_spam!H:H,MATCH('bayer-earthstat-group'!F42,fao_spam!A:A,0)),"")</f>
        <v>Other Pulses</v>
      </c>
      <c r="K42" t="s">
        <v>1240</v>
      </c>
    </row>
    <row r="43" spans="1:11" x14ac:dyDescent="0.25">
      <c r="A43" s="18" t="s">
        <v>509</v>
      </c>
      <c r="B43" s="21" t="s">
        <v>1148</v>
      </c>
      <c r="D43" t="s">
        <v>1234</v>
      </c>
      <c r="F43" t="s">
        <v>42</v>
      </c>
      <c r="G43" t="s">
        <v>165</v>
      </c>
      <c r="H43" t="s">
        <v>44</v>
      </c>
      <c r="I43" t="str">
        <f>IFERROR(INDEX(fao_spam!H:H,MATCH('bayer-earthstat-group'!F43,fao_spam!A:A,0)),"")</f>
        <v>Bean</v>
      </c>
      <c r="K43" t="s">
        <v>1240</v>
      </c>
    </row>
    <row r="44" spans="1:11" x14ac:dyDescent="0.25">
      <c r="A44" s="18" t="s">
        <v>510</v>
      </c>
      <c r="B44" s="21" t="s">
        <v>1148</v>
      </c>
      <c r="D44" t="s">
        <v>1234</v>
      </c>
      <c r="F44" t="s">
        <v>42</v>
      </c>
      <c r="G44" t="s">
        <v>165</v>
      </c>
      <c r="H44" t="s">
        <v>44</v>
      </c>
      <c r="I44" t="str">
        <f>IFERROR(INDEX(fao_spam!H:H,MATCH('bayer-earthstat-group'!F44,fao_spam!A:A,0)),"")</f>
        <v>Bean</v>
      </c>
      <c r="K44" t="s">
        <v>1240</v>
      </c>
    </row>
    <row r="45" spans="1:11" x14ac:dyDescent="0.25">
      <c r="A45" s="16" t="s">
        <v>511</v>
      </c>
      <c r="B45" s="21" t="s">
        <v>1150</v>
      </c>
      <c r="D45" t="s">
        <v>1234</v>
      </c>
      <c r="F45" t="s">
        <v>42</v>
      </c>
      <c r="G45" t="s">
        <v>165</v>
      </c>
      <c r="H45" t="s">
        <v>44</v>
      </c>
      <c r="I45" t="str">
        <f>IFERROR(INDEX(fao_spam!H:H,MATCH('bayer-earthstat-group'!F45,fao_spam!A:A,0)),"")</f>
        <v>Bean</v>
      </c>
      <c r="K45" t="s">
        <v>1240</v>
      </c>
    </row>
    <row r="46" spans="1:11" x14ac:dyDescent="0.25">
      <c r="A46" s="16" t="s">
        <v>512</v>
      </c>
      <c r="B46" s="21" t="s">
        <v>1148</v>
      </c>
      <c r="D46" t="s">
        <v>1234</v>
      </c>
      <c r="F46" t="s">
        <v>42</v>
      </c>
      <c r="G46" t="s">
        <v>165</v>
      </c>
      <c r="H46" t="s">
        <v>44</v>
      </c>
      <c r="I46" t="str">
        <f>IFERROR(INDEX(fao_spam!H:H,MATCH('bayer-earthstat-group'!F46,fao_spam!A:A,0)),"")</f>
        <v>Bean</v>
      </c>
      <c r="K46" t="s">
        <v>1240</v>
      </c>
    </row>
    <row r="47" spans="1:11" x14ac:dyDescent="0.25">
      <c r="A47" s="16" t="s">
        <v>513</v>
      </c>
      <c r="B47" s="21" t="s">
        <v>1148</v>
      </c>
      <c r="D47" t="s">
        <v>1234</v>
      </c>
      <c r="F47" t="s">
        <v>42</v>
      </c>
      <c r="G47" t="s">
        <v>165</v>
      </c>
      <c r="H47" t="s">
        <v>44</v>
      </c>
      <c r="I47" t="str">
        <f>IFERROR(INDEX(fao_spam!H:H,MATCH('bayer-earthstat-group'!F47,fao_spam!A:A,0)),"")</f>
        <v>Bean</v>
      </c>
      <c r="K47" t="s">
        <v>1240</v>
      </c>
    </row>
    <row r="48" spans="1:11" x14ac:dyDescent="0.25">
      <c r="A48" s="16" t="s">
        <v>514</v>
      </c>
      <c r="B48" s="21" t="s">
        <v>1149</v>
      </c>
      <c r="D48" t="s">
        <v>1234</v>
      </c>
      <c r="F48" t="s">
        <v>173</v>
      </c>
      <c r="G48" t="s">
        <v>174</v>
      </c>
      <c r="H48" t="s">
        <v>44</v>
      </c>
      <c r="I48" t="str">
        <f>IFERROR(INDEX(fao_spam!H:H,MATCH('bayer-earthstat-group'!F48,fao_spam!A:A,0)),"")</f>
        <v>Other Pulses</v>
      </c>
      <c r="K48" t="s">
        <v>1240</v>
      </c>
    </row>
    <row r="49" spans="1:11" x14ac:dyDescent="0.25">
      <c r="A49" s="16" t="s">
        <v>515</v>
      </c>
      <c r="B49" s="21" t="s">
        <v>1148</v>
      </c>
      <c r="D49" t="s">
        <v>1234</v>
      </c>
      <c r="F49" t="s">
        <v>42</v>
      </c>
      <c r="G49" t="s">
        <v>165</v>
      </c>
      <c r="H49" t="s">
        <v>44</v>
      </c>
      <c r="I49" t="str">
        <f>IFERROR(INDEX(fao_spam!H:H,MATCH('bayer-earthstat-group'!F49,fao_spam!A:A,0)),"")</f>
        <v>Bean</v>
      </c>
      <c r="K49" t="s">
        <v>1240</v>
      </c>
    </row>
    <row r="50" spans="1:11" x14ac:dyDescent="0.25">
      <c r="A50" s="16" t="s">
        <v>516</v>
      </c>
      <c r="B50" s="21" t="s">
        <v>1148</v>
      </c>
      <c r="D50" t="s">
        <v>1234</v>
      </c>
      <c r="F50" t="s">
        <v>42</v>
      </c>
      <c r="G50" t="s">
        <v>165</v>
      </c>
      <c r="H50" t="s">
        <v>44</v>
      </c>
      <c r="I50" t="str">
        <f>IFERROR(INDEX(fao_spam!H:H,MATCH('bayer-earthstat-group'!F50,fao_spam!A:A,0)),"")</f>
        <v>Bean</v>
      </c>
      <c r="K50" t="s">
        <v>1240</v>
      </c>
    </row>
    <row r="51" spans="1:11" x14ac:dyDescent="0.25">
      <c r="A51" s="16" t="s">
        <v>517</v>
      </c>
      <c r="B51" s="21" t="s">
        <v>1148</v>
      </c>
      <c r="D51" t="s">
        <v>1234</v>
      </c>
      <c r="F51" t="s">
        <v>42</v>
      </c>
      <c r="G51" t="s">
        <v>165</v>
      </c>
      <c r="H51" t="s">
        <v>44</v>
      </c>
      <c r="I51" t="str">
        <f>IFERROR(INDEX(fao_spam!H:H,MATCH('bayer-earthstat-group'!F51,fao_spam!A:A,0)),"")</f>
        <v>Bean</v>
      </c>
      <c r="K51" t="s">
        <v>1240</v>
      </c>
    </row>
    <row r="52" spans="1:11" x14ac:dyDescent="0.25">
      <c r="A52" s="16" t="s">
        <v>518</v>
      </c>
      <c r="B52" s="21" t="s">
        <v>1148</v>
      </c>
      <c r="D52" t="s">
        <v>1234</v>
      </c>
      <c r="F52" t="s">
        <v>42</v>
      </c>
      <c r="G52" t="s">
        <v>165</v>
      </c>
      <c r="H52" t="s">
        <v>44</v>
      </c>
      <c r="I52" t="str">
        <f>IFERROR(INDEX(fao_spam!H:H,MATCH('bayer-earthstat-group'!F52,fao_spam!A:A,0)),"")</f>
        <v>Bean</v>
      </c>
      <c r="K52" t="s">
        <v>1240</v>
      </c>
    </row>
    <row r="53" spans="1:11" x14ac:dyDescent="0.25">
      <c r="A53" s="16" t="s">
        <v>545</v>
      </c>
      <c r="B53" s="21" t="s">
        <v>466</v>
      </c>
      <c r="D53" t="s">
        <v>1234</v>
      </c>
      <c r="E53" s="26"/>
      <c r="F53" t="s">
        <v>177</v>
      </c>
      <c r="G53" t="s">
        <v>178</v>
      </c>
      <c r="H53" t="s">
        <v>155</v>
      </c>
      <c r="I53" t="str">
        <f>IFERROR(INDEX(fao_spam!H:H,MATCH('bayer-earthstat-group'!F79,fao_spam!A:A,0)),"")</f>
        <v>Vegetables</v>
      </c>
      <c r="K53" t="s">
        <v>1240</v>
      </c>
    </row>
    <row r="54" spans="1:11" x14ac:dyDescent="0.25">
      <c r="A54" s="16" t="s">
        <v>520</v>
      </c>
      <c r="B54" s="21" t="s">
        <v>1148</v>
      </c>
      <c r="D54" t="s">
        <v>1234</v>
      </c>
      <c r="F54" t="s">
        <v>42</v>
      </c>
      <c r="G54" t="s">
        <v>165</v>
      </c>
      <c r="H54" t="s">
        <v>44</v>
      </c>
      <c r="I54" t="str">
        <f>IFERROR(INDEX(fao_spam!H:H,MATCH('bayer-earthstat-group'!F54,fao_spam!A:A,0)),"")</f>
        <v>Bean</v>
      </c>
      <c r="K54" t="s">
        <v>1240</v>
      </c>
    </row>
    <row r="55" spans="1:11" x14ac:dyDescent="0.25">
      <c r="A55" s="18" t="s">
        <v>521</v>
      </c>
      <c r="B55" s="21" t="s">
        <v>1148</v>
      </c>
      <c r="D55" t="s">
        <v>1234</v>
      </c>
      <c r="F55" t="s">
        <v>42</v>
      </c>
      <c r="G55" t="s">
        <v>165</v>
      </c>
      <c r="H55" t="s">
        <v>44</v>
      </c>
      <c r="I55" t="str">
        <f>IFERROR(INDEX(fao_spam!H:H,MATCH('bayer-earthstat-group'!F55,fao_spam!A:A,0)),"")</f>
        <v>Bean</v>
      </c>
      <c r="K55" t="s">
        <v>1240</v>
      </c>
    </row>
    <row r="56" spans="1:11" x14ac:dyDescent="0.25">
      <c r="A56" s="16" t="s">
        <v>522</v>
      </c>
      <c r="B56" s="21" t="s">
        <v>1148</v>
      </c>
      <c r="D56" t="s">
        <v>1237</v>
      </c>
      <c r="F56" t="s">
        <v>42</v>
      </c>
      <c r="G56" t="s">
        <v>165</v>
      </c>
      <c r="H56" t="s">
        <v>44</v>
      </c>
      <c r="I56" t="str">
        <f>IFERROR(INDEX(fao_spam!H:H,MATCH('bayer-earthstat-group'!F56,fao_spam!A:A,0)),"")</f>
        <v>Bean</v>
      </c>
      <c r="K56" t="s">
        <v>1240</v>
      </c>
    </row>
    <row r="57" spans="1:11" x14ac:dyDescent="0.25">
      <c r="A57" s="28" t="s">
        <v>523</v>
      </c>
      <c r="B57" s="21" t="s">
        <v>415</v>
      </c>
      <c r="D57" t="s">
        <v>1234</v>
      </c>
      <c r="E57" t="s">
        <v>1241</v>
      </c>
      <c r="F57" t="s">
        <v>414</v>
      </c>
      <c r="G57" t="s">
        <v>415</v>
      </c>
      <c r="H57" t="s">
        <v>416</v>
      </c>
      <c r="I57" t="str">
        <f>IFERROR(INDEX(fao_spam!H:H,MATCH('bayer-earthstat-group'!F57,fao_spam!A:A,0)),"")</f>
        <v>Sugarbeet</v>
      </c>
      <c r="K57" t="s">
        <v>1240</v>
      </c>
    </row>
    <row r="58" spans="1:11" x14ac:dyDescent="0.25">
      <c r="A58" s="17" t="s">
        <v>524</v>
      </c>
      <c r="B58" s="21" t="s">
        <v>1151</v>
      </c>
      <c r="D58" t="s">
        <v>1234</v>
      </c>
      <c r="F58" t="s">
        <v>166</v>
      </c>
      <c r="G58" t="s">
        <v>166</v>
      </c>
      <c r="H58" t="s">
        <v>146</v>
      </c>
      <c r="I58" t="str">
        <f>IFERROR(INDEX(fao_spam!H:H,MATCH('bayer-earthstat-group'!F58,fao_spam!A:A,0)),"")</f>
        <v>Forage</v>
      </c>
      <c r="K58" t="s">
        <v>1240</v>
      </c>
    </row>
    <row r="59" spans="1:11" x14ac:dyDescent="0.25">
      <c r="A59" s="28" t="s">
        <v>525</v>
      </c>
      <c r="B59" s="21" t="s">
        <v>415</v>
      </c>
      <c r="D59" t="s">
        <v>1234</v>
      </c>
      <c r="E59" t="s">
        <v>1241</v>
      </c>
      <c r="F59" t="s">
        <v>414</v>
      </c>
      <c r="G59" t="s">
        <v>415</v>
      </c>
      <c r="H59" t="s">
        <v>416</v>
      </c>
      <c r="I59" t="str">
        <f>IFERROR(INDEX(fao_spam!H:H,MATCH('bayer-earthstat-group'!F59,fao_spam!A:A,0)),"")</f>
        <v>Sugarbeet</v>
      </c>
      <c r="K59" t="s">
        <v>1240</v>
      </c>
    </row>
    <row r="60" spans="1:11" x14ac:dyDescent="0.25">
      <c r="A60" s="16" t="s">
        <v>526</v>
      </c>
      <c r="B60" s="21" t="s">
        <v>1152</v>
      </c>
      <c r="D60" t="s">
        <v>1234</v>
      </c>
      <c r="F60" t="s">
        <v>167</v>
      </c>
      <c r="G60" t="s">
        <v>168</v>
      </c>
      <c r="H60" t="s">
        <v>148</v>
      </c>
      <c r="I60" t="str">
        <f>IFERROR(INDEX(fao_spam!H:H,MATCH('bayer-earthstat-group'!F60,fao_spam!A:A,0)),"")</f>
        <v>Temperate Fruit</v>
      </c>
      <c r="K60" t="s">
        <v>1240</v>
      </c>
    </row>
    <row r="61" spans="1:11" x14ac:dyDescent="0.25">
      <c r="A61" s="16" t="s">
        <v>527</v>
      </c>
      <c r="B61" s="21" t="s">
        <v>1152</v>
      </c>
      <c r="D61" t="s">
        <v>1234</v>
      </c>
      <c r="F61" t="s">
        <v>167</v>
      </c>
      <c r="G61" t="s">
        <v>168</v>
      </c>
      <c r="H61" t="s">
        <v>148</v>
      </c>
      <c r="I61" t="str">
        <f>IFERROR(INDEX(fao_spam!H:H,MATCH('bayer-earthstat-group'!F61,fao_spam!A:A,0)),"")</f>
        <v>Temperate Fruit</v>
      </c>
      <c r="K61" t="s">
        <v>1240</v>
      </c>
    </row>
    <row r="62" spans="1:11" x14ac:dyDescent="0.25">
      <c r="A62" s="16" t="s">
        <v>546</v>
      </c>
      <c r="B62" s="21" t="s">
        <v>466</v>
      </c>
      <c r="D62" t="s">
        <v>1234</v>
      </c>
      <c r="F62" t="s">
        <v>177</v>
      </c>
      <c r="G62" t="s">
        <v>178</v>
      </c>
      <c r="H62" t="s">
        <v>155</v>
      </c>
      <c r="I62" t="str">
        <f>IFERROR(INDEX(fao_spam!H:H,MATCH('bayer-earthstat-group'!F80,fao_spam!A:A,0)),"")</f>
        <v>Vegetables</v>
      </c>
      <c r="K62" t="s">
        <v>1240</v>
      </c>
    </row>
    <row r="63" spans="1:11" x14ac:dyDescent="0.25">
      <c r="A63" s="16" t="s">
        <v>529</v>
      </c>
      <c r="B63" s="21" t="s">
        <v>1153</v>
      </c>
      <c r="D63" t="s">
        <v>1234</v>
      </c>
      <c r="F63" t="s">
        <v>167</v>
      </c>
      <c r="G63" t="s">
        <v>168</v>
      </c>
      <c r="H63" t="s">
        <v>148</v>
      </c>
      <c r="I63" t="str">
        <f>IFERROR(INDEX(fao_spam!H:H,MATCH('bayer-earthstat-group'!F63,fao_spam!A:A,0)),"")</f>
        <v>Temperate Fruit</v>
      </c>
      <c r="K63" t="s">
        <v>1240</v>
      </c>
    </row>
    <row r="64" spans="1:11" x14ac:dyDescent="0.25">
      <c r="A64" s="16" t="s">
        <v>530</v>
      </c>
      <c r="B64" s="21" t="s">
        <v>170</v>
      </c>
      <c r="D64" t="s">
        <v>1234</v>
      </c>
      <c r="F64" t="s">
        <v>169</v>
      </c>
      <c r="G64" t="s">
        <v>170</v>
      </c>
      <c r="H64" t="s">
        <v>148</v>
      </c>
      <c r="I64" t="str">
        <f>IFERROR(INDEX(fao_spam!H:H,MATCH('bayer-earthstat-group'!F64,fao_spam!A:A,0)),"")</f>
        <v>Temperate Fruit</v>
      </c>
      <c r="K64" t="s">
        <v>1240</v>
      </c>
    </row>
    <row r="65" spans="1:11" x14ac:dyDescent="0.25">
      <c r="A65" s="16" t="s">
        <v>531</v>
      </c>
      <c r="B65" s="21" t="s">
        <v>170</v>
      </c>
      <c r="D65" t="s">
        <v>1234</v>
      </c>
      <c r="F65" t="s">
        <v>169</v>
      </c>
      <c r="G65" t="s">
        <v>170</v>
      </c>
      <c r="H65" t="s">
        <v>148</v>
      </c>
      <c r="I65" t="str">
        <f>IFERROR(INDEX(fao_spam!H:H,MATCH('bayer-earthstat-group'!F65,fao_spam!A:A,0)),"")</f>
        <v>Temperate Fruit</v>
      </c>
      <c r="K65" t="s">
        <v>1240</v>
      </c>
    </row>
    <row r="66" spans="1:11" x14ac:dyDescent="0.25">
      <c r="A66" s="16" t="s">
        <v>547</v>
      </c>
      <c r="B66" s="21" t="s">
        <v>466</v>
      </c>
      <c r="D66" t="s">
        <v>1234</v>
      </c>
      <c r="F66" t="s">
        <v>177</v>
      </c>
      <c r="G66" t="s">
        <v>178</v>
      </c>
      <c r="H66" t="s">
        <v>155</v>
      </c>
      <c r="I66" t="str">
        <f>IFERROR(INDEX(fao_spam!H:H,MATCH('bayer-earthstat-group'!F81,fao_spam!A:A,0)),"")</f>
        <v>Vegetables</v>
      </c>
      <c r="K66" t="s">
        <v>1240</v>
      </c>
    </row>
    <row r="67" spans="1:11" x14ac:dyDescent="0.25">
      <c r="A67" s="16" t="s">
        <v>548</v>
      </c>
      <c r="B67" s="21" t="s">
        <v>466</v>
      </c>
      <c r="D67" t="s">
        <v>1234</v>
      </c>
      <c r="F67" t="s">
        <v>177</v>
      </c>
      <c r="G67" t="s">
        <v>178</v>
      </c>
      <c r="H67" t="s">
        <v>155</v>
      </c>
      <c r="I67" t="str">
        <f>IFERROR(INDEX(fao_spam!H:H,MATCH('bayer-earthstat-group'!F82,fao_spam!A:A,0)),"")</f>
        <v>Vegetables</v>
      </c>
      <c r="K67" t="s">
        <v>1240</v>
      </c>
    </row>
    <row r="68" spans="1:11" x14ac:dyDescent="0.25">
      <c r="A68" s="16" t="s">
        <v>549</v>
      </c>
      <c r="B68" s="21" t="s">
        <v>466</v>
      </c>
      <c r="D68" t="s">
        <v>1234</v>
      </c>
      <c r="F68" t="s">
        <v>177</v>
      </c>
      <c r="G68" t="s">
        <v>178</v>
      </c>
      <c r="H68" t="s">
        <v>155</v>
      </c>
      <c r="I68" t="str">
        <f>IFERROR(INDEX(fao_spam!H:H,MATCH('bayer-earthstat-group'!F83,fao_spam!A:A,0)),"")</f>
        <v>Vegetables</v>
      </c>
      <c r="K68" t="s">
        <v>1240</v>
      </c>
    </row>
    <row r="69" spans="1:11" x14ac:dyDescent="0.25">
      <c r="A69" s="16" t="s">
        <v>550</v>
      </c>
      <c r="B69" s="21" t="s">
        <v>466</v>
      </c>
      <c r="D69" t="s">
        <v>1234</v>
      </c>
      <c r="F69" t="s">
        <v>177</v>
      </c>
      <c r="G69" t="s">
        <v>178</v>
      </c>
      <c r="H69" t="s">
        <v>155</v>
      </c>
      <c r="I69" t="str">
        <f>IFERROR(INDEX(fao_spam!H:H,MATCH('bayer-earthstat-group'!F84,fao_spam!A:A,0)),"")</f>
        <v>Vegetables</v>
      </c>
      <c r="K69" t="s">
        <v>1240</v>
      </c>
    </row>
    <row r="70" spans="1:11" x14ac:dyDescent="0.25">
      <c r="A70" s="16" t="s">
        <v>551</v>
      </c>
      <c r="B70" s="21" t="s">
        <v>466</v>
      </c>
      <c r="D70" t="s">
        <v>1234</v>
      </c>
      <c r="F70" t="s">
        <v>177</v>
      </c>
      <c r="G70" t="s">
        <v>178</v>
      </c>
      <c r="H70" t="s">
        <v>155</v>
      </c>
      <c r="I70" t="str">
        <f>IFERROR(INDEX(fao_spam!H:H,MATCH('bayer-earthstat-group'!F85,fao_spam!A:A,0)),"")</f>
        <v>Vegetables</v>
      </c>
      <c r="K70" t="s">
        <v>1240</v>
      </c>
    </row>
    <row r="71" spans="1:11" x14ac:dyDescent="0.25">
      <c r="A71" s="16" t="s">
        <v>552</v>
      </c>
      <c r="B71" s="21" t="s">
        <v>466</v>
      </c>
      <c r="D71" t="s">
        <v>1234</v>
      </c>
      <c r="F71" t="s">
        <v>177</v>
      </c>
      <c r="G71" t="s">
        <v>178</v>
      </c>
      <c r="H71" t="s">
        <v>155</v>
      </c>
      <c r="I71" t="str">
        <f>IFERROR(INDEX(fao_spam!H:H,MATCH('bayer-earthstat-group'!F86,fao_spam!A:A,0)),"")</f>
        <v>Vegetables</v>
      </c>
      <c r="K71" t="s">
        <v>1240</v>
      </c>
    </row>
    <row r="72" spans="1:11" x14ac:dyDescent="0.25">
      <c r="A72" s="16" t="s">
        <v>553</v>
      </c>
      <c r="B72" s="21" t="s">
        <v>466</v>
      </c>
      <c r="D72" t="s">
        <v>1234</v>
      </c>
      <c r="F72" t="s">
        <v>177</v>
      </c>
      <c r="G72" t="s">
        <v>178</v>
      </c>
      <c r="H72" t="s">
        <v>155</v>
      </c>
      <c r="I72" t="str">
        <f>IFERROR(INDEX(fao_spam!H:H,MATCH('bayer-earthstat-group'!F87,fao_spam!A:A,0)),"")</f>
        <v>Vegetables</v>
      </c>
      <c r="K72" t="s">
        <v>1240</v>
      </c>
    </row>
    <row r="73" spans="1:11" x14ac:dyDescent="0.25">
      <c r="A73" s="16" t="s">
        <v>554</v>
      </c>
      <c r="B73" s="21" t="s">
        <v>466</v>
      </c>
      <c r="D73" t="s">
        <v>1234</v>
      </c>
      <c r="F73" t="s">
        <v>177</v>
      </c>
      <c r="G73" t="s">
        <v>178</v>
      </c>
      <c r="H73" t="s">
        <v>155</v>
      </c>
      <c r="I73" t="str">
        <f>IFERROR(INDEX(fao_spam!H:H,MATCH('bayer-earthstat-group'!F88,fao_spam!A:A,0)),"")</f>
        <v>Vegetables</v>
      </c>
      <c r="K73" t="s">
        <v>1240</v>
      </c>
    </row>
    <row r="74" spans="1:11" x14ac:dyDescent="0.25">
      <c r="A74" s="16" t="s">
        <v>540</v>
      </c>
      <c r="B74" s="21" t="s">
        <v>176</v>
      </c>
      <c r="D74" t="s">
        <v>1234</v>
      </c>
      <c r="F74" t="s">
        <v>175</v>
      </c>
      <c r="G74" t="s">
        <v>176</v>
      </c>
      <c r="H74" t="s">
        <v>9</v>
      </c>
      <c r="I74" t="str">
        <f>IFERROR(INDEX(fao_spam!H:H,MATCH('bayer-earthstat-group'!F74,fao_spam!A:A,0)),"")</f>
        <v>Other Cereals</v>
      </c>
      <c r="K74" t="s">
        <v>1240</v>
      </c>
    </row>
    <row r="75" spans="1:11" x14ac:dyDescent="0.25">
      <c r="A75" s="16" t="s">
        <v>541</v>
      </c>
      <c r="B75" s="21" t="s">
        <v>1155</v>
      </c>
      <c r="D75" t="s">
        <v>1234</v>
      </c>
      <c r="F75" t="s">
        <v>385</v>
      </c>
      <c r="G75" t="s">
        <v>386</v>
      </c>
      <c r="H75" t="s">
        <v>192</v>
      </c>
      <c r="I75" t="str">
        <f>IFERROR(INDEX(fao_spam!H:H,MATCH('bayer-earthstat-group'!F75,fao_spam!A:A,0)),"")</f>
        <v>Other Roots</v>
      </c>
      <c r="K75" t="s">
        <v>1240</v>
      </c>
    </row>
    <row r="76" spans="1:11" x14ac:dyDescent="0.25">
      <c r="A76" s="16" t="s">
        <v>542</v>
      </c>
      <c r="B76" s="21" t="s">
        <v>1156</v>
      </c>
      <c r="D76" t="s">
        <v>1234</v>
      </c>
      <c r="F76" t="s">
        <v>385</v>
      </c>
      <c r="G76" t="s">
        <v>386</v>
      </c>
      <c r="H76" t="s">
        <v>192</v>
      </c>
      <c r="I76" t="str">
        <f>IFERROR(INDEX(fao_spam!H:H,MATCH('bayer-earthstat-group'!F76,fao_spam!A:A,0)),"")</f>
        <v>Other Roots</v>
      </c>
      <c r="K76" t="s">
        <v>1240</v>
      </c>
    </row>
    <row r="77" spans="1:11" x14ac:dyDescent="0.25">
      <c r="A77" s="16" t="s">
        <v>555</v>
      </c>
      <c r="B77" s="21" t="s">
        <v>466</v>
      </c>
      <c r="D77" t="s">
        <v>1234</v>
      </c>
      <c r="F77" t="s">
        <v>177</v>
      </c>
      <c r="G77" t="s">
        <v>178</v>
      </c>
      <c r="H77" t="s">
        <v>155</v>
      </c>
      <c r="I77" t="str">
        <f>IFERROR(INDEX(fao_spam!H:H,MATCH('bayer-earthstat-group'!F89,fao_spam!A:A,0)),"")</f>
        <v>Vegetables</v>
      </c>
      <c r="K77" t="s">
        <v>1240</v>
      </c>
    </row>
    <row r="78" spans="1:11" x14ac:dyDescent="0.25">
      <c r="A78" s="16" t="s">
        <v>1106</v>
      </c>
      <c r="B78" s="21" t="s">
        <v>1154</v>
      </c>
      <c r="D78" t="s">
        <v>1234</v>
      </c>
      <c r="F78" t="s">
        <v>177</v>
      </c>
      <c r="G78" t="s">
        <v>178</v>
      </c>
      <c r="H78" t="s">
        <v>155</v>
      </c>
      <c r="I78" t="str">
        <f>IFERROR(INDEX(fao_spam!H:H,MATCH('bayer-earthstat-group'!F640,fao_spam!A:A,0)),"")</f>
        <v>Vegetables</v>
      </c>
      <c r="K78" t="s">
        <v>1240</v>
      </c>
    </row>
    <row r="79" spans="1:11" x14ac:dyDescent="0.25">
      <c r="A79" s="16" t="s">
        <v>562</v>
      </c>
      <c r="B79" s="21" t="s">
        <v>185</v>
      </c>
      <c r="D79" t="s">
        <v>1234</v>
      </c>
      <c r="F79" t="s">
        <v>184</v>
      </c>
      <c r="G79" t="s">
        <v>185</v>
      </c>
      <c r="H79" t="s">
        <v>155</v>
      </c>
      <c r="I79" t="str">
        <f>IFERROR(INDEX(fao_spam!H:H,MATCH('bayer-earthstat-group'!F96,fao_spam!A:A,0)),"")</f>
        <v>Vegetables</v>
      </c>
      <c r="K79" t="s">
        <v>1240</v>
      </c>
    </row>
    <row r="80" spans="1:11" x14ac:dyDescent="0.25">
      <c r="A80" s="16" t="s">
        <v>563</v>
      </c>
      <c r="B80" s="21" t="s">
        <v>185</v>
      </c>
      <c r="D80" t="s">
        <v>1234</v>
      </c>
      <c r="F80" t="s">
        <v>184</v>
      </c>
      <c r="G80" t="s">
        <v>185</v>
      </c>
      <c r="H80" t="s">
        <v>155</v>
      </c>
      <c r="I80" t="str">
        <f>IFERROR(INDEX(fao_spam!H:H,MATCH('bayer-earthstat-group'!F97,fao_spam!A:A,0)),"")</f>
        <v>Vegetables</v>
      </c>
      <c r="K80" t="s">
        <v>1240</v>
      </c>
    </row>
    <row r="81" spans="1:11" x14ac:dyDescent="0.25">
      <c r="A81" s="16" t="s">
        <v>535</v>
      </c>
      <c r="B81" s="21" t="s">
        <v>196</v>
      </c>
      <c r="D81" t="s">
        <v>1234</v>
      </c>
      <c r="F81" t="s">
        <v>195</v>
      </c>
      <c r="G81" t="s">
        <v>196</v>
      </c>
      <c r="H81" t="s">
        <v>155</v>
      </c>
      <c r="I81" t="str">
        <f>IFERROR(INDEX(fao_spam!H:H,MATCH('bayer-earthstat-group'!F69,fao_spam!A:A,0)),"")</f>
        <v>Vegetables</v>
      </c>
      <c r="K81" t="s">
        <v>1240</v>
      </c>
    </row>
    <row r="82" spans="1:11" x14ac:dyDescent="0.25">
      <c r="A82" s="16" t="s">
        <v>536</v>
      </c>
      <c r="B82" s="21" t="s">
        <v>196</v>
      </c>
      <c r="D82" t="s">
        <v>1234</v>
      </c>
      <c r="F82" t="s">
        <v>195</v>
      </c>
      <c r="G82" t="s">
        <v>196</v>
      </c>
      <c r="H82" t="s">
        <v>155</v>
      </c>
      <c r="I82" t="str">
        <f>IFERROR(INDEX(fao_spam!H:H,MATCH('bayer-earthstat-group'!F70,fao_spam!A:A,0)),"")</f>
        <v>Vegetables</v>
      </c>
      <c r="K82" t="s">
        <v>1240</v>
      </c>
    </row>
    <row r="83" spans="1:11" x14ac:dyDescent="0.25">
      <c r="A83" s="16" t="s">
        <v>537</v>
      </c>
      <c r="B83" s="21" t="s">
        <v>196</v>
      </c>
      <c r="D83" t="s">
        <v>1234</v>
      </c>
      <c r="F83" t="s">
        <v>195</v>
      </c>
      <c r="G83" t="s">
        <v>196</v>
      </c>
      <c r="H83" t="s">
        <v>155</v>
      </c>
      <c r="I83" t="str">
        <f>IFERROR(INDEX(fao_spam!H:H,MATCH('bayer-earthstat-group'!F71,fao_spam!A:A,0)),"")</f>
        <v>Vegetables</v>
      </c>
      <c r="K83" t="s">
        <v>1240</v>
      </c>
    </row>
    <row r="84" spans="1:11" x14ac:dyDescent="0.25">
      <c r="A84" s="16" t="s">
        <v>538</v>
      </c>
      <c r="B84" s="21" t="s">
        <v>196</v>
      </c>
      <c r="D84" t="s">
        <v>1234</v>
      </c>
      <c r="F84" t="s">
        <v>195</v>
      </c>
      <c r="G84" t="s">
        <v>196</v>
      </c>
      <c r="H84" t="s">
        <v>155</v>
      </c>
      <c r="I84" t="str">
        <f>IFERROR(INDEX(fao_spam!H:H,MATCH('bayer-earthstat-group'!F72,fao_spam!A:A,0)),"")</f>
        <v>Vegetables</v>
      </c>
      <c r="K84" t="s">
        <v>1240</v>
      </c>
    </row>
    <row r="85" spans="1:11" x14ac:dyDescent="0.25">
      <c r="A85" s="16" t="s">
        <v>565</v>
      </c>
      <c r="B85" s="21" t="s">
        <v>196</v>
      </c>
      <c r="D85" t="s">
        <v>1234</v>
      </c>
      <c r="F85" t="s">
        <v>195</v>
      </c>
      <c r="G85" t="s">
        <v>196</v>
      </c>
      <c r="H85" t="s">
        <v>155</v>
      </c>
      <c r="I85" t="str">
        <f>IFERROR(INDEX(fao_spam!H:H,MATCH('bayer-earthstat-group'!F99,fao_spam!A:A,0)),"")</f>
        <v>Vegetables</v>
      </c>
      <c r="K85" t="s">
        <v>1240</v>
      </c>
    </row>
    <row r="86" spans="1:11" x14ac:dyDescent="0.25">
      <c r="A86" s="16" t="s">
        <v>566</v>
      </c>
      <c r="B86" s="21" t="s">
        <v>196</v>
      </c>
      <c r="D86" t="s">
        <v>1234</v>
      </c>
      <c r="F86" t="s">
        <v>195</v>
      </c>
      <c r="G86" t="s">
        <v>196</v>
      </c>
      <c r="H86" t="s">
        <v>155</v>
      </c>
      <c r="I86" t="str">
        <f>IFERROR(INDEX(fao_spam!H:H,MATCH('bayer-earthstat-group'!F100,fao_spam!A:A,0)),"")</f>
        <v>Vegetables</v>
      </c>
      <c r="K86" t="s">
        <v>1240</v>
      </c>
    </row>
    <row r="87" spans="1:11" x14ac:dyDescent="0.25">
      <c r="A87" s="16" t="s">
        <v>567</v>
      </c>
      <c r="B87" s="21" t="s">
        <v>196</v>
      </c>
      <c r="D87" t="s">
        <v>1234</v>
      </c>
      <c r="F87" t="s">
        <v>195</v>
      </c>
      <c r="G87" t="s">
        <v>196</v>
      </c>
      <c r="H87" t="s">
        <v>155</v>
      </c>
      <c r="I87" t="str">
        <f>IFERROR(INDEX(fao_spam!H:H,MATCH('bayer-earthstat-group'!F101,fao_spam!A:A,0)),"")</f>
        <v>Vegetables</v>
      </c>
      <c r="K87" t="s">
        <v>1240</v>
      </c>
    </row>
    <row r="88" spans="1:11" x14ac:dyDescent="0.25">
      <c r="A88" s="18" t="s">
        <v>583</v>
      </c>
      <c r="B88" s="21" t="s">
        <v>206</v>
      </c>
      <c r="D88" t="s">
        <v>1234</v>
      </c>
      <c r="F88" t="s">
        <v>205</v>
      </c>
      <c r="G88" t="s">
        <v>206</v>
      </c>
      <c r="H88" t="s">
        <v>155</v>
      </c>
      <c r="I88" t="str">
        <f>IFERROR(INDEX(fao_spam!H:H,MATCH('bayer-earthstat-group'!F117,fao_spam!A:A,0)),"")</f>
        <v>Vegetables</v>
      </c>
      <c r="K88" t="s">
        <v>1240</v>
      </c>
    </row>
    <row r="89" spans="1:11" x14ac:dyDescent="0.25">
      <c r="A89" s="16" t="s">
        <v>584</v>
      </c>
      <c r="B89" s="21" t="s">
        <v>297</v>
      </c>
      <c r="D89" t="s">
        <v>1234</v>
      </c>
      <c r="F89" t="s">
        <v>205</v>
      </c>
      <c r="G89" t="s">
        <v>206</v>
      </c>
      <c r="H89" t="s">
        <v>155</v>
      </c>
      <c r="I89" t="str">
        <f>IFERROR(INDEX(fao_spam!H:H,MATCH('bayer-earthstat-group'!F118,fao_spam!A:A,0)),"")</f>
        <v>Vegetables</v>
      </c>
      <c r="K89" t="s">
        <v>1240</v>
      </c>
    </row>
    <row r="90" spans="1:11" x14ac:dyDescent="0.25">
      <c r="A90" s="16" t="s">
        <v>556</v>
      </c>
      <c r="B90" s="21" t="s">
        <v>217</v>
      </c>
      <c r="D90" t="s">
        <v>1234</v>
      </c>
      <c r="F90" t="s">
        <v>216</v>
      </c>
      <c r="G90" t="s">
        <v>217</v>
      </c>
      <c r="H90" t="s">
        <v>146</v>
      </c>
      <c r="I90" t="str">
        <f>IFERROR(INDEX(fao_spam!H:H,MATCH('bayer-earthstat-group'!F90,fao_spam!A:A,0)),"")</f>
        <v>Cocoa</v>
      </c>
      <c r="K90" t="s">
        <v>1240</v>
      </c>
    </row>
    <row r="91" spans="1:11" x14ac:dyDescent="0.25">
      <c r="A91" s="16" t="s">
        <v>557</v>
      </c>
      <c r="B91" s="21" t="s">
        <v>181</v>
      </c>
      <c r="D91" t="s">
        <v>1234</v>
      </c>
      <c r="F91" t="s">
        <v>180</v>
      </c>
      <c r="G91" t="s">
        <v>181</v>
      </c>
      <c r="H91" t="s">
        <v>9</v>
      </c>
      <c r="I91" t="str">
        <f>IFERROR(INDEX(fao_spam!H:H,MATCH('bayer-earthstat-group'!F91,fao_spam!A:A,0)),"")</f>
        <v>Other Cereals</v>
      </c>
      <c r="K91" t="s">
        <v>1240</v>
      </c>
    </row>
    <row r="92" spans="1:11" x14ac:dyDescent="0.25">
      <c r="A92" s="16" t="s">
        <v>558</v>
      </c>
      <c r="B92" s="21" t="s">
        <v>1152</v>
      </c>
      <c r="D92" t="s">
        <v>1234</v>
      </c>
      <c r="F92" t="s">
        <v>167</v>
      </c>
      <c r="G92" t="s">
        <v>168</v>
      </c>
      <c r="H92" t="s">
        <v>148</v>
      </c>
      <c r="I92" t="str">
        <f>IFERROR(INDEX(fao_spam!H:H,MATCH('bayer-earthstat-group'!F92,fao_spam!A:A,0)),"")</f>
        <v>Temperate Fruit</v>
      </c>
      <c r="K92" t="s">
        <v>1240</v>
      </c>
    </row>
    <row r="93" spans="1:11" x14ac:dyDescent="0.25">
      <c r="A93" s="16" t="s">
        <v>559</v>
      </c>
      <c r="B93" s="21" t="s">
        <v>1158</v>
      </c>
      <c r="D93" t="s">
        <v>1234</v>
      </c>
      <c r="F93" t="s">
        <v>144</v>
      </c>
      <c r="G93" t="s">
        <v>145</v>
      </c>
      <c r="H93" t="s">
        <v>146</v>
      </c>
      <c r="I93" t="str">
        <f>IFERROR(INDEX(fao_spam!H:H,MATCH('bayer-earthstat-group'!F93,fao_spam!A:A,0)),"")</f>
        <v>Rest Of Crops</v>
      </c>
      <c r="K93" t="s">
        <v>1240</v>
      </c>
    </row>
    <row r="94" spans="1:11" x14ac:dyDescent="0.25">
      <c r="A94" s="16" t="s">
        <v>560</v>
      </c>
      <c r="B94" s="21" t="s">
        <v>1159</v>
      </c>
      <c r="D94" t="s">
        <v>1234</v>
      </c>
      <c r="F94" t="s">
        <v>320</v>
      </c>
      <c r="G94" t="s">
        <v>321</v>
      </c>
      <c r="H94" t="s">
        <v>146</v>
      </c>
      <c r="I94" t="str">
        <f>IFERROR(INDEX(fao_spam!H:H,MATCH('bayer-earthstat-group'!F94,fao_spam!A:A,0)),"")</f>
        <v>Rest Of Crops</v>
      </c>
      <c r="K94" t="s">
        <v>1240</v>
      </c>
    </row>
    <row r="95" spans="1:11" x14ac:dyDescent="0.25">
      <c r="A95" s="15" t="s">
        <v>561</v>
      </c>
      <c r="B95" s="21" t="s">
        <v>1160</v>
      </c>
      <c r="D95" t="s">
        <v>1234</v>
      </c>
      <c r="F95" t="s">
        <v>1235</v>
      </c>
      <c r="H95" t="s">
        <v>146</v>
      </c>
      <c r="I95" t="s">
        <v>1235</v>
      </c>
      <c r="K95" t="s">
        <v>1240</v>
      </c>
    </row>
    <row r="96" spans="1:11" x14ac:dyDescent="0.25">
      <c r="A96" s="16" t="s">
        <v>936</v>
      </c>
      <c r="B96" s="21" t="s">
        <v>1210</v>
      </c>
      <c r="D96" t="s">
        <v>1234</v>
      </c>
      <c r="F96" t="s">
        <v>207</v>
      </c>
      <c r="G96" t="s">
        <v>208</v>
      </c>
      <c r="H96" t="s">
        <v>155</v>
      </c>
      <c r="I96" t="str">
        <f>IFERROR(INDEX(fao_spam!H:H,MATCH('bayer-earthstat-group'!F470,fao_spam!A:A,0)),"")</f>
        <v>Vegetables</v>
      </c>
      <c r="K96" t="s">
        <v>1240</v>
      </c>
    </row>
    <row r="97" spans="1:11" x14ac:dyDescent="0.25">
      <c r="A97" s="16" t="s">
        <v>937</v>
      </c>
      <c r="B97" s="21" t="s">
        <v>1210</v>
      </c>
      <c r="D97" t="s">
        <v>1234</v>
      </c>
      <c r="F97" t="s">
        <v>207</v>
      </c>
      <c r="G97" t="s">
        <v>208</v>
      </c>
      <c r="H97" t="s">
        <v>155</v>
      </c>
      <c r="I97" t="str">
        <f>IFERROR(INDEX(fao_spam!H:H,MATCH('bayer-earthstat-group'!F471,fao_spam!A:A,0)),"")</f>
        <v>Vegetables</v>
      </c>
      <c r="K97" t="s">
        <v>1240</v>
      </c>
    </row>
    <row r="98" spans="1:11" x14ac:dyDescent="0.25">
      <c r="A98" s="16" t="s">
        <v>564</v>
      </c>
      <c r="B98" s="21" t="s">
        <v>1161</v>
      </c>
      <c r="D98" t="s">
        <v>1234</v>
      </c>
      <c r="F98" t="s">
        <v>191</v>
      </c>
      <c r="G98" t="s">
        <v>35</v>
      </c>
      <c r="H98" t="s">
        <v>192</v>
      </c>
      <c r="I98" t="str">
        <f>IFERROR(INDEX(fao_spam!H:H,MATCH('bayer-earthstat-group'!F98,fao_spam!A:A,0)),"")</f>
        <v>Other Roots</v>
      </c>
      <c r="K98" t="s">
        <v>1240</v>
      </c>
    </row>
    <row r="99" spans="1:11" x14ac:dyDescent="0.25">
      <c r="A99" s="16" t="s">
        <v>938</v>
      </c>
      <c r="B99" s="21" t="s">
        <v>1210</v>
      </c>
      <c r="D99" t="s">
        <v>1234</v>
      </c>
      <c r="F99" t="s">
        <v>207</v>
      </c>
      <c r="G99" t="s">
        <v>208</v>
      </c>
      <c r="H99" t="s">
        <v>155</v>
      </c>
      <c r="I99" t="str">
        <f>IFERROR(INDEX(fao_spam!H:H,MATCH('bayer-earthstat-group'!F472,fao_spam!A:A,0)),"")</f>
        <v>Vegetables</v>
      </c>
      <c r="K99" t="s">
        <v>1240</v>
      </c>
    </row>
    <row r="100" spans="1:11" x14ac:dyDescent="0.25">
      <c r="A100" s="16" t="s">
        <v>939</v>
      </c>
      <c r="B100" s="21" t="s">
        <v>1210</v>
      </c>
      <c r="D100" t="s">
        <v>1234</v>
      </c>
      <c r="F100" t="s">
        <v>207</v>
      </c>
      <c r="G100" t="s">
        <v>208</v>
      </c>
      <c r="H100" t="s">
        <v>155</v>
      </c>
      <c r="I100" t="str">
        <f>IFERROR(INDEX(fao_spam!H:H,MATCH('bayer-earthstat-group'!F473,fao_spam!A:A,0)),"")</f>
        <v>Vegetables</v>
      </c>
      <c r="K100" t="s">
        <v>1240</v>
      </c>
    </row>
    <row r="101" spans="1:11" x14ac:dyDescent="0.25">
      <c r="A101" s="16" t="s">
        <v>940</v>
      </c>
      <c r="B101" s="21" t="s">
        <v>1210</v>
      </c>
      <c r="D101" t="s">
        <v>1234</v>
      </c>
      <c r="F101" t="s">
        <v>207</v>
      </c>
      <c r="G101" t="s">
        <v>208</v>
      </c>
      <c r="H101" t="s">
        <v>155</v>
      </c>
      <c r="I101" t="str">
        <f>IFERROR(INDEX(fao_spam!H:H,MATCH('bayer-earthstat-group'!F474,fao_spam!A:A,0)),"")</f>
        <v>Vegetables</v>
      </c>
      <c r="K101" t="s">
        <v>1240</v>
      </c>
    </row>
    <row r="102" spans="1:11" x14ac:dyDescent="0.25">
      <c r="A102" s="28" t="s">
        <v>568</v>
      </c>
      <c r="B102" s="21" t="s">
        <v>1156</v>
      </c>
      <c r="D102" t="s">
        <v>1234</v>
      </c>
      <c r="F102" t="s">
        <v>385</v>
      </c>
      <c r="G102" t="s">
        <v>386</v>
      </c>
      <c r="H102" t="s">
        <v>192</v>
      </c>
      <c r="I102" t="str">
        <f>IFERROR(INDEX(fao_spam!H:H,MATCH('bayer-earthstat-group'!F102,fao_spam!A:A,0)),"")</f>
        <v>Other Roots</v>
      </c>
      <c r="K102" t="s">
        <v>1240</v>
      </c>
    </row>
    <row r="103" spans="1:11" x14ac:dyDescent="0.25">
      <c r="A103" s="16" t="s">
        <v>941</v>
      </c>
      <c r="B103" s="21" t="s">
        <v>1210</v>
      </c>
      <c r="D103" s="27" t="s">
        <v>1234</v>
      </c>
      <c r="F103" t="s">
        <v>207</v>
      </c>
      <c r="G103" t="s">
        <v>208</v>
      </c>
      <c r="H103" t="s">
        <v>155</v>
      </c>
      <c r="I103" t="str">
        <f>IFERROR(INDEX(fao_spam!H:H,MATCH('bayer-earthstat-group'!F475,fao_spam!A:A,0)),"")</f>
        <v>Vegetables</v>
      </c>
      <c r="K103" t="s">
        <v>1240</v>
      </c>
    </row>
    <row r="104" spans="1:11" x14ac:dyDescent="0.25">
      <c r="A104" s="16" t="s">
        <v>942</v>
      </c>
      <c r="B104" s="21" t="s">
        <v>1210</v>
      </c>
      <c r="D104" s="27" t="s">
        <v>1234</v>
      </c>
      <c r="F104" t="s">
        <v>207</v>
      </c>
      <c r="G104" t="s">
        <v>208</v>
      </c>
      <c r="H104" t="s">
        <v>155</v>
      </c>
      <c r="I104" t="str">
        <f>IFERROR(INDEX(fao_spam!H:H,MATCH('bayer-earthstat-group'!F476,fao_spam!A:A,0)),"")</f>
        <v>Vegetables</v>
      </c>
      <c r="K104" t="s">
        <v>1240</v>
      </c>
    </row>
    <row r="105" spans="1:11" x14ac:dyDescent="0.25">
      <c r="A105" s="16" t="s">
        <v>943</v>
      </c>
      <c r="B105" s="21" t="s">
        <v>1211</v>
      </c>
      <c r="D105" t="s">
        <v>1234</v>
      </c>
      <c r="F105" t="s">
        <v>207</v>
      </c>
      <c r="G105" t="s">
        <v>208</v>
      </c>
      <c r="H105" t="s">
        <v>155</v>
      </c>
      <c r="I105" t="str">
        <f>IFERROR(INDEX(fao_spam!H:H,MATCH('bayer-earthstat-group'!F477,fao_spam!A:A,0)),"")</f>
        <v>Vegetables</v>
      </c>
      <c r="K105" t="s">
        <v>1240</v>
      </c>
    </row>
    <row r="106" spans="1:11" x14ac:dyDescent="0.25">
      <c r="A106" s="16" t="s">
        <v>572</v>
      </c>
      <c r="B106" s="21" t="s">
        <v>9</v>
      </c>
      <c r="D106" t="s">
        <v>1234</v>
      </c>
      <c r="F106" t="s">
        <v>197</v>
      </c>
      <c r="G106" t="s">
        <v>198</v>
      </c>
      <c r="H106" t="s">
        <v>9</v>
      </c>
      <c r="I106" t="str">
        <f>IFERROR(INDEX(fao_spam!H:H,MATCH('bayer-earthstat-group'!F106,fao_spam!A:A,0)),"")</f>
        <v>Other Cereals</v>
      </c>
      <c r="K106" t="s">
        <v>1240</v>
      </c>
    </row>
    <row r="107" spans="1:11" x14ac:dyDescent="0.25">
      <c r="A107" s="16" t="s">
        <v>573</v>
      </c>
      <c r="B107" s="21" t="s">
        <v>9</v>
      </c>
      <c r="D107" t="s">
        <v>1234</v>
      </c>
      <c r="F107" t="s">
        <v>197</v>
      </c>
      <c r="G107" t="s">
        <v>198</v>
      </c>
      <c r="H107" t="s">
        <v>9</v>
      </c>
      <c r="I107" t="str">
        <f>IFERROR(INDEX(fao_spam!H:H,MATCH('bayer-earthstat-group'!F107,fao_spam!A:A,0)),"")</f>
        <v>Other Cereals</v>
      </c>
      <c r="K107" t="s">
        <v>1240</v>
      </c>
    </row>
    <row r="108" spans="1:11" x14ac:dyDescent="0.25">
      <c r="A108" s="17" t="s">
        <v>574</v>
      </c>
      <c r="B108" s="21" t="s">
        <v>1163</v>
      </c>
      <c r="D108" t="s">
        <v>1234</v>
      </c>
      <c r="F108" t="s">
        <v>197</v>
      </c>
      <c r="G108" t="s">
        <v>198</v>
      </c>
      <c r="H108" t="s">
        <v>9</v>
      </c>
      <c r="I108" t="str">
        <f>IFERROR(INDEX(fao_spam!H:H,MATCH('bayer-earthstat-group'!F108,fao_spam!A:A,0)),"")</f>
        <v>Other Cereals</v>
      </c>
      <c r="K108" t="s">
        <v>1240</v>
      </c>
    </row>
    <row r="109" spans="1:11" x14ac:dyDescent="0.25">
      <c r="A109" s="16" t="s">
        <v>575</v>
      </c>
      <c r="B109" s="21" t="s">
        <v>9</v>
      </c>
      <c r="D109" t="s">
        <v>1234</v>
      </c>
      <c r="F109" t="s">
        <v>197</v>
      </c>
      <c r="G109" t="s">
        <v>198</v>
      </c>
      <c r="H109" t="s">
        <v>9</v>
      </c>
      <c r="I109" t="str">
        <f>IFERROR(INDEX(fao_spam!H:H,MATCH('bayer-earthstat-group'!F109,fao_spam!A:A,0)),"")</f>
        <v>Other Cereals</v>
      </c>
      <c r="K109" t="s">
        <v>1240</v>
      </c>
    </row>
    <row r="110" spans="1:11" x14ac:dyDescent="0.25">
      <c r="A110" s="16" t="s">
        <v>576</v>
      </c>
      <c r="B110" s="21" t="s">
        <v>9</v>
      </c>
      <c r="D110" t="s">
        <v>1237</v>
      </c>
      <c r="F110" t="s">
        <v>197</v>
      </c>
      <c r="G110" t="s">
        <v>198</v>
      </c>
      <c r="H110" t="s">
        <v>9</v>
      </c>
      <c r="I110" t="str">
        <f>IFERROR(INDEX(fao_spam!H:H,MATCH('bayer-earthstat-group'!F110,fao_spam!A:A,0)),"")</f>
        <v>Other Cereals</v>
      </c>
      <c r="K110" t="s">
        <v>1240</v>
      </c>
    </row>
    <row r="111" spans="1:11" x14ac:dyDescent="0.25">
      <c r="A111" s="16" t="s">
        <v>944</v>
      </c>
      <c r="B111" s="21" t="s">
        <v>1210</v>
      </c>
      <c r="D111" t="s">
        <v>1234</v>
      </c>
      <c r="F111" t="s">
        <v>207</v>
      </c>
      <c r="G111" t="s">
        <v>208</v>
      </c>
      <c r="H111" t="s">
        <v>155</v>
      </c>
      <c r="I111" t="str">
        <f>IFERROR(INDEX(fao_spam!H:H,MATCH('bayer-earthstat-group'!F478,fao_spam!A:A,0)),"")</f>
        <v>Vegetables</v>
      </c>
      <c r="K111" t="s">
        <v>1240</v>
      </c>
    </row>
    <row r="112" spans="1:11" x14ac:dyDescent="0.25">
      <c r="A112" s="16" t="s">
        <v>945</v>
      </c>
      <c r="B112" s="21" t="s">
        <v>1210</v>
      </c>
      <c r="D112" t="s">
        <v>1234</v>
      </c>
      <c r="F112" t="s">
        <v>207</v>
      </c>
      <c r="G112" t="s">
        <v>208</v>
      </c>
      <c r="H112" t="s">
        <v>155</v>
      </c>
      <c r="I112" t="str">
        <f>IFERROR(INDEX(fao_spam!H:H,MATCH('bayer-earthstat-group'!F479,fao_spam!A:A,0)),"")</f>
        <v>Vegetables</v>
      </c>
      <c r="K112" t="s">
        <v>1240</v>
      </c>
    </row>
    <row r="113" spans="1:11" x14ac:dyDescent="0.25">
      <c r="A113" s="16" t="s">
        <v>579</v>
      </c>
      <c r="B113" s="21" t="s">
        <v>200</v>
      </c>
      <c r="D113" t="s">
        <v>1234</v>
      </c>
      <c r="F113" t="s">
        <v>199</v>
      </c>
      <c r="G113" t="s">
        <v>200</v>
      </c>
      <c r="H113" t="s">
        <v>148</v>
      </c>
      <c r="I113" t="str">
        <f>IFERROR(INDEX(fao_spam!H:H,MATCH('bayer-earthstat-group'!F113,fao_spam!A:A,0)),"")</f>
        <v>Temperate Fruit</v>
      </c>
      <c r="K113" t="s">
        <v>1240</v>
      </c>
    </row>
    <row r="114" spans="1:11" x14ac:dyDescent="0.25">
      <c r="A114" s="16" t="s">
        <v>580</v>
      </c>
      <c r="B114" s="21" t="s">
        <v>401</v>
      </c>
      <c r="D114" t="s">
        <v>1234</v>
      </c>
      <c r="F114" t="s">
        <v>400</v>
      </c>
      <c r="G114" t="s">
        <v>401</v>
      </c>
      <c r="H114" t="s">
        <v>148</v>
      </c>
      <c r="I114" t="str">
        <f>IFERROR(INDEX(fao_spam!H:H,MATCH('bayer-earthstat-group'!F114,fao_spam!A:A,0)),"")</f>
        <v>Temperate Fruit</v>
      </c>
      <c r="K114" t="s">
        <v>1240</v>
      </c>
    </row>
    <row r="115" spans="1:11" x14ac:dyDescent="0.25">
      <c r="A115" s="16" t="s">
        <v>581</v>
      </c>
      <c r="B115" s="21" t="s">
        <v>200</v>
      </c>
      <c r="D115" t="s">
        <v>1234</v>
      </c>
      <c r="F115" t="s">
        <v>199</v>
      </c>
      <c r="G115" t="s">
        <v>200</v>
      </c>
      <c r="H115" t="s">
        <v>148</v>
      </c>
      <c r="I115" t="str">
        <f>IFERROR(INDEX(fao_spam!H:H,MATCH('bayer-earthstat-group'!F115,fao_spam!A:A,0)),"")</f>
        <v>Temperate Fruit</v>
      </c>
      <c r="K115" t="s">
        <v>1240</v>
      </c>
    </row>
    <row r="116" spans="1:11" x14ac:dyDescent="0.25">
      <c r="A116" s="16" t="s">
        <v>582</v>
      </c>
      <c r="B116" s="21" t="s">
        <v>1165</v>
      </c>
      <c r="D116" t="s">
        <v>1234</v>
      </c>
      <c r="F116" t="s">
        <v>201</v>
      </c>
      <c r="G116" t="s">
        <v>202</v>
      </c>
      <c r="H116" t="s">
        <v>143</v>
      </c>
      <c r="I116" t="str">
        <f>IFERROR(INDEX(fao_spam!H:H,MATCH('bayer-earthstat-group'!F116,fao_spam!A:A,0)),"")</f>
        <v>Rest Of Crops</v>
      </c>
      <c r="K116" t="s">
        <v>1240</v>
      </c>
    </row>
    <row r="117" spans="1:11" x14ac:dyDescent="0.25">
      <c r="A117" s="16" t="s">
        <v>946</v>
      </c>
      <c r="B117" s="21" t="s">
        <v>1210</v>
      </c>
      <c r="D117" t="s">
        <v>1234</v>
      </c>
      <c r="F117" t="s">
        <v>207</v>
      </c>
      <c r="G117" t="s">
        <v>208</v>
      </c>
      <c r="H117" t="s">
        <v>155</v>
      </c>
      <c r="I117" t="str">
        <f>IFERROR(INDEX(fao_spam!H:H,MATCH('bayer-earthstat-group'!F480,fao_spam!A:A,0)),"")</f>
        <v>Vegetables</v>
      </c>
      <c r="K117" t="s">
        <v>1240</v>
      </c>
    </row>
    <row r="118" spans="1:11" x14ac:dyDescent="0.25">
      <c r="A118" s="16" t="s">
        <v>947</v>
      </c>
      <c r="B118" s="23" t="s">
        <v>1210</v>
      </c>
      <c r="D118" t="s">
        <v>1234</v>
      </c>
      <c r="F118" t="s">
        <v>207</v>
      </c>
      <c r="G118" t="s">
        <v>208</v>
      </c>
      <c r="H118" t="s">
        <v>155</v>
      </c>
      <c r="I118" t="str">
        <f>IFERROR(INDEX(fao_spam!H:H,MATCH('bayer-earthstat-group'!F481,fao_spam!A:A,0)),"")</f>
        <v>Vegetables</v>
      </c>
      <c r="K118" t="s">
        <v>1240</v>
      </c>
    </row>
    <row r="119" spans="1:11" x14ac:dyDescent="0.25">
      <c r="A119" s="16" t="s">
        <v>754</v>
      </c>
      <c r="B119" s="21" t="s">
        <v>229</v>
      </c>
      <c r="D119" t="s">
        <v>1234</v>
      </c>
      <c r="F119" t="s">
        <v>228</v>
      </c>
      <c r="G119" t="s">
        <v>229</v>
      </c>
      <c r="H119" t="s">
        <v>155</v>
      </c>
      <c r="I119" t="str">
        <f>IFERROR(INDEX(fao_spam!H:H,MATCH('bayer-earthstat-group'!F288,fao_spam!A:A,0)),"")</f>
        <v>Vegetables</v>
      </c>
      <c r="K119" t="s">
        <v>1240</v>
      </c>
    </row>
    <row r="120" spans="1:11" x14ac:dyDescent="0.25">
      <c r="A120" s="16" t="s">
        <v>586</v>
      </c>
      <c r="B120" s="21" t="s">
        <v>1167</v>
      </c>
      <c r="D120" t="s">
        <v>1234</v>
      </c>
      <c r="F120" t="s">
        <v>373</v>
      </c>
      <c r="G120" t="s">
        <v>374</v>
      </c>
      <c r="H120" t="s">
        <v>146</v>
      </c>
      <c r="I120" t="str">
        <f>IFERROR(INDEX(fao_spam!H:H,MATCH('bayer-earthstat-group'!F120,fao_spam!A:A,0)),"")</f>
        <v>Rest Of Crops</v>
      </c>
      <c r="K120" t="s">
        <v>1240</v>
      </c>
    </row>
    <row r="121" spans="1:11" x14ac:dyDescent="0.25">
      <c r="A121" s="16" t="s">
        <v>587</v>
      </c>
      <c r="B121" s="21" t="s">
        <v>1167</v>
      </c>
      <c r="D121" t="s">
        <v>1234</v>
      </c>
      <c r="F121" t="s">
        <v>373</v>
      </c>
      <c r="G121" t="s">
        <v>374</v>
      </c>
      <c r="H121" t="s">
        <v>146</v>
      </c>
      <c r="I121" t="str">
        <f>IFERROR(INDEX(fao_spam!H:H,MATCH('bayer-earthstat-group'!F121,fao_spam!A:A,0)),"")</f>
        <v>Rest Of Crops</v>
      </c>
      <c r="K121" t="s">
        <v>1240</v>
      </c>
    </row>
    <row r="122" spans="1:11" x14ac:dyDescent="0.25">
      <c r="A122" s="16" t="s">
        <v>588</v>
      </c>
      <c r="B122" s="21" t="s">
        <v>1167</v>
      </c>
      <c r="D122" t="s">
        <v>1234</v>
      </c>
      <c r="F122" t="s">
        <v>373</v>
      </c>
      <c r="G122" t="s">
        <v>374</v>
      </c>
      <c r="H122" t="s">
        <v>146</v>
      </c>
      <c r="I122" t="str">
        <f>IFERROR(INDEX(fao_spam!H:H,MATCH('bayer-earthstat-group'!F122,fao_spam!A:A,0)),"")</f>
        <v>Rest Of Crops</v>
      </c>
      <c r="K122" t="s">
        <v>1240</v>
      </c>
    </row>
    <row r="123" spans="1:11" x14ac:dyDescent="0.25">
      <c r="A123" s="16" t="s">
        <v>589</v>
      </c>
      <c r="B123" s="21" t="s">
        <v>465</v>
      </c>
      <c r="D123" t="s">
        <v>1234</v>
      </c>
      <c r="F123" t="s">
        <v>211</v>
      </c>
      <c r="G123" t="s">
        <v>212</v>
      </c>
      <c r="H123" t="s">
        <v>148</v>
      </c>
      <c r="I123" t="str">
        <f>IFERROR(INDEX(fao_spam!H:H,MATCH('bayer-earthstat-group'!F123,fao_spam!A:A,0)),"")</f>
        <v>Tropical Fruit</v>
      </c>
      <c r="K123" t="s">
        <v>1240</v>
      </c>
    </row>
    <row r="124" spans="1:11" x14ac:dyDescent="0.25">
      <c r="A124" s="16" t="s">
        <v>590</v>
      </c>
      <c r="B124" s="21" t="s">
        <v>465</v>
      </c>
      <c r="D124" t="s">
        <v>1234</v>
      </c>
      <c r="F124" t="s">
        <v>211</v>
      </c>
      <c r="G124" t="s">
        <v>212</v>
      </c>
      <c r="H124" t="s">
        <v>148</v>
      </c>
      <c r="I124" t="str">
        <f>IFERROR(INDEX(fao_spam!H:H,MATCH('bayer-earthstat-group'!F124,fao_spam!A:A,0)),"")</f>
        <v>Tropical Fruit</v>
      </c>
      <c r="K124" t="s">
        <v>1240</v>
      </c>
    </row>
    <row r="125" spans="1:11" x14ac:dyDescent="0.25">
      <c r="A125" s="17" t="s">
        <v>591</v>
      </c>
      <c r="B125" s="21" t="s">
        <v>1168</v>
      </c>
      <c r="D125" t="s">
        <v>1234</v>
      </c>
      <c r="F125" t="s">
        <v>215</v>
      </c>
      <c r="G125" t="s">
        <v>215</v>
      </c>
      <c r="H125" t="s">
        <v>146</v>
      </c>
      <c r="I125" t="str">
        <f>IFERROR(INDEX(fao_spam!H:H,MATCH('bayer-earthstat-group'!F125,fao_spam!A:A,0)),"")</f>
        <v>Forage</v>
      </c>
      <c r="K125" t="s">
        <v>1240</v>
      </c>
    </row>
    <row r="126" spans="1:11" x14ac:dyDescent="0.25">
      <c r="A126" s="17" t="s">
        <v>592</v>
      </c>
      <c r="B126" s="21" t="s">
        <v>1168</v>
      </c>
      <c r="D126" t="s">
        <v>1234</v>
      </c>
      <c r="F126" t="s">
        <v>215</v>
      </c>
      <c r="G126" t="s">
        <v>215</v>
      </c>
      <c r="H126" t="s">
        <v>146</v>
      </c>
      <c r="I126" t="str">
        <f>IFERROR(INDEX(fao_spam!H:H,MATCH('bayer-earthstat-group'!F126,fao_spam!A:A,0)),"")</f>
        <v>Forage</v>
      </c>
      <c r="K126" t="s">
        <v>1240</v>
      </c>
    </row>
    <row r="127" spans="1:11" x14ac:dyDescent="0.25">
      <c r="A127" s="17" t="s">
        <v>593</v>
      </c>
      <c r="B127" s="21" t="s">
        <v>1168</v>
      </c>
      <c r="D127" t="s">
        <v>1234</v>
      </c>
      <c r="F127" t="s">
        <v>215</v>
      </c>
      <c r="G127" t="s">
        <v>215</v>
      </c>
      <c r="H127" t="s">
        <v>146</v>
      </c>
      <c r="I127" t="str">
        <f>IFERROR(INDEX(fao_spam!H:H,MATCH('bayer-earthstat-group'!F127,fao_spam!A:A,0)),"")</f>
        <v>Forage</v>
      </c>
      <c r="K127" t="s">
        <v>1240</v>
      </c>
    </row>
    <row r="128" spans="1:11" x14ac:dyDescent="0.25">
      <c r="A128" s="16" t="s">
        <v>594</v>
      </c>
      <c r="B128" s="21" t="s">
        <v>221</v>
      </c>
      <c r="D128" t="s">
        <v>1234</v>
      </c>
      <c r="F128" t="s">
        <v>220</v>
      </c>
      <c r="G128" t="s">
        <v>221</v>
      </c>
      <c r="H128" t="s">
        <v>146</v>
      </c>
      <c r="I128" t="str">
        <f>IFERROR(INDEX(fao_spam!H:H,MATCH('bayer-earthstat-group'!F128,fao_spam!A:A,0)),"")</f>
        <v>Coffee</v>
      </c>
      <c r="K128" t="s">
        <v>1240</v>
      </c>
    </row>
    <row r="129" spans="1:11" x14ac:dyDescent="0.25">
      <c r="A129" s="16" t="s">
        <v>595</v>
      </c>
      <c r="B129" s="21" t="s">
        <v>221</v>
      </c>
      <c r="D129" t="s">
        <v>1234</v>
      </c>
      <c r="F129" t="s">
        <v>220</v>
      </c>
      <c r="G129" t="s">
        <v>221</v>
      </c>
      <c r="H129" t="s">
        <v>146</v>
      </c>
      <c r="I129" t="str">
        <f>IFERROR(INDEX(fao_spam!H:H,MATCH('bayer-earthstat-group'!F129,fao_spam!A:A,0)),"")</f>
        <v>Coffee</v>
      </c>
      <c r="K129" t="s">
        <v>1240</v>
      </c>
    </row>
    <row r="130" spans="1:11" x14ac:dyDescent="0.25">
      <c r="A130" s="28" t="s">
        <v>596</v>
      </c>
      <c r="B130" s="21" t="s">
        <v>221</v>
      </c>
      <c r="D130" t="s">
        <v>1234</v>
      </c>
      <c r="F130" t="s">
        <v>220</v>
      </c>
      <c r="G130" t="s">
        <v>221</v>
      </c>
      <c r="H130" t="s">
        <v>146</v>
      </c>
      <c r="I130" t="str">
        <f>IFERROR(INDEX(fao_spam!H:H,MATCH('bayer-earthstat-group'!F130,fao_spam!A:A,0)),"")</f>
        <v>Coffee</v>
      </c>
      <c r="K130" t="s">
        <v>1240</v>
      </c>
    </row>
    <row r="131" spans="1:11" x14ac:dyDescent="0.25">
      <c r="A131" s="16" t="s">
        <v>755</v>
      </c>
      <c r="B131" s="21" t="s">
        <v>229</v>
      </c>
      <c r="D131" t="s">
        <v>1234</v>
      </c>
      <c r="F131" t="s">
        <v>228</v>
      </c>
      <c r="G131" t="s">
        <v>229</v>
      </c>
      <c r="H131" t="s">
        <v>155</v>
      </c>
      <c r="I131" t="str">
        <f>IFERROR(INDEX(fao_spam!H:H,MATCH('bayer-earthstat-group'!F289,fao_spam!A:A,0)),"")</f>
        <v>Vegetables</v>
      </c>
      <c r="K131" t="s">
        <v>1240</v>
      </c>
    </row>
    <row r="132" spans="1:11" x14ac:dyDescent="0.25">
      <c r="A132" s="16" t="s">
        <v>598</v>
      </c>
      <c r="B132" s="21" t="s">
        <v>1158</v>
      </c>
      <c r="D132" t="s">
        <v>1234</v>
      </c>
      <c r="F132" t="s">
        <v>144</v>
      </c>
      <c r="G132" t="s">
        <v>145</v>
      </c>
      <c r="H132" t="s">
        <v>146</v>
      </c>
      <c r="I132" t="str">
        <f>IFERROR(INDEX(fao_spam!H:H,MATCH('bayer-earthstat-group'!F132,fao_spam!A:A,0)),"")</f>
        <v>Rest Of Crops</v>
      </c>
      <c r="K132" t="s">
        <v>1240</v>
      </c>
    </row>
    <row r="133" spans="1:11" x14ac:dyDescent="0.25">
      <c r="A133" s="28" t="s">
        <v>599</v>
      </c>
      <c r="B133" s="21" t="s">
        <v>1169</v>
      </c>
      <c r="D133" t="s">
        <v>1234</v>
      </c>
      <c r="F133" t="s">
        <v>302</v>
      </c>
      <c r="G133" t="s">
        <v>13</v>
      </c>
      <c r="H133" t="s">
        <v>9</v>
      </c>
      <c r="I133" t="str">
        <f>IFERROR(INDEX(fao_spam!H:H,MATCH('bayer-earthstat-group'!F133,fao_spam!A:A,0)),"")</f>
        <v>Maize</v>
      </c>
      <c r="K133" t="s">
        <v>1240</v>
      </c>
    </row>
    <row r="134" spans="1:11" x14ac:dyDescent="0.25">
      <c r="A134" s="17" t="s">
        <v>600</v>
      </c>
      <c r="B134" s="21" t="s">
        <v>1169</v>
      </c>
      <c r="D134" t="s">
        <v>1234</v>
      </c>
      <c r="F134" t="s">
        <v>303</v>
      </c>
      <c r="G134" t="s">
        <v>303</v>
      </c>
      <c r="H134" t="s">
        <v>9</v>
      </c>
      <c r="I134" t="s">
        <v>13</v>
      </c>
      <c r="K134" t="s">
        <v>1240</v>
      </c>
    </row>
    <row r="135" spans="1:11" x14ac:dyDescent="0.25">
      <c r="A135" s="28" t="s">
        <v>601</v>
      </c>
      <c r="B135" s="21" t="s">
        <v>1170</v>
      </c>
      <c r="D135" t="s">
        <v>1234</v>
      </c>
      <c r="F135" t="s">
        <v>302</v>
      </c>
      <c r="G135" t="s">
        <v>13</v>
      </c>
      <c r="H135" t="s">
        <v>9</v>
      </c>
      <c r="I135" t="str">
        <f>IFERROR(INDEX(fao_spam!H:H,MATCH('bayer-earthstat-group'!F135,fao_spam!A:A,0)),"")</f>
        <v>Maize</v>
      </c>
      <c r="K135" t="s">
        <v>1240</v>
      </c>
    </row>
    <row r="136" spans="1:11" x14ac:dyDescent="0.25">
      <c r="A136" s="28" t="s">
        <v>602</v>
      </c>
      <c r="B136" s="21" t="s">
        <v>1171</v>
      </c>
      <c r="D136" t="s">
        <v>1234</v>
      </c>
      <c r="F136" t="s">
        <v>302</v>
      </c>
      <c r="G136" t="s">
        <v>13</v>
      </c>
      <c r="H136" t="s">
        <v>9</v>
      </c>
      <c r="I136" t="str">
        <f>IFERROR(INDEX(fao_spam!H:H,MATCH('bayer-earthstat-group'!F136,fao_spam!A:A,0)),"")</f>
        <v>Maize</v>
      </c>
      <c r="K136" t="s">
        <v>1240</v>
      </c>
    </row>
    <row r="137" spans="1:11" x14ac:dyDescent="0.25">
      <c r="A137" s="18" t="s">
        <v>603</v>
      </c>
      <c r="B137" s="21" t="s">
        <v>1169</v>
      </c>
      <c r="D137" t="s">
        <v>1234</v>
      </c>
      <c r="F137" t="s">
        <v>302</v>
      </c>
      <c r="G137" t="s">
        <v>13</v>
      </c>
      <c r="H137" t="s">
        <v>9</v>
      </c>
      <c r="I137" t="str">
        <f>IFERROR(INDEX(fao_spam!H:H,MATCH('bayer-earthstat-group'!F137,fao_spam!A:A,0)),"")</f>
        <v>Maize</v>
      </c>
      <c r="K137" t="s">
        <v>1243</v>
      </c>
    </row>
    <row r="138" spans="1:11" x14ac:dyDescent="0.25">
      <c r="A138" s="16" t="s">
        <v>604</v>
      </c>
      <c r="B138" s="21" t="s">
        <v>1169</v>
      </c>
      <c r="D138" t="s">
        <v>1234</v>
      </c>
      <c r="F138" t="s">
        <v>302</v>
      </c>
      <c r="G138" t="s">
        <v>13</v>
      </c>
      <c r="H138" t="s">
        <v>9</v>
      </c>
      <c r="I138" t="str">
        <f>IFERROR(INDEX(fao_spam!H:H,MATCH('bayer-earthstat-group'!F138,fao_spam!A:A,0)),"")</f>
        <v>Maize</v>
      </c>
      <c r="K138" t="s">
        <v>1243</v>
      </c>
    </row>
    <row r="139" spans="1:11" x14ac:dyDescent="0.25">
      <c r="A139" s="16" t="s">
        <v>605</v>
      </c>
      <c r="B139" s="21" t="s">
        <v>1169</v>
      </c>
      <c r="D139" t="s">
        <v>1234</v>
      </c>
      <c r="F139" t="s">
        <v>302</v>
      </c>
      <c r="G139" t="s">
        <v>13</v>
      </c>
      <c r="H139" t="s">
        <v>9</v>
      </c>
      <c r="I139" t="str">
        <f>IFERROR(INDEX(fao_spam!H:H,MATCH('bayer-earthstat-group'!F139,fao_spam!A:A,0)),"")</f>
        <v>Maize</v>
      </c>
      <c r="K139" t="s">
        <v>1243</v>
      </c>
    </row>
    <row r="140" spans="1:11" x14ac:dyDescent="0.25">
      <c r="A140" s="16" t="s">
        <v>606</v>
      </c>
      <c r="B140" s="21" t="s">
        <v>1169</v>
      </c>
      <c r="D140" t="s">
        <v>1234</v>
      </c>
      <c r="F140" t="s">
        <v>302</v>
      </c>
      <c r="G140" t="s">
        <v>13</v>
      </c>
      <c r="H140" t="s">
        <v>9</v>
      </c>
      <c r="I140" t="str">
        <f>IFERROR(INDEX(fao_spam!H:H,MATCH('bayer-earthstat-group'!F140,fao_spam!A:A,0)),"")</f>
        <v>Maize</v>
      </c>
      <c r="K140" t="s">
        <v>1243</v>
      </c>
    </row>
    <row r="141" spans="1:11" x14ac:dyDescent="0.25">
      <c r="A141" s="16" t="s">
        <v>607</v>
      </c>
      <c r="B141" s="21" t="s">
        <v>1169</v>
      </c>
      <c r="D141" t="s">
        <v>1234</v>
      </c>
      <c r="F141" t="s">
        <v>302</v>
      </c>
      <c r="G141" t="s">
        <v>13</v>
      </c>
      <c r="H141" t="s">
        <v>9</v>
      </c>
      <c r="I141" t="str">
        <f>IFERROR(INDEX(fao_spam!H:H,MATCH('bayer-earthstat-group'!F141,fao_spam!A:A,0)),"")</f>
        <v>Maize</v>
      </c>
      <c r="K141" t="s">
        <v>1243</v>
      </c>
    </row>
    <row r="142" spans="1:11" x14ac:dyDescent="0.25">
      <c r="A142" s="16" t="s">
        <v>608</v>
      </c>
      <c r="B142" s="21" t="s">
        <v>1169</v>
      </c>
      <c r="D142" t="s">
        <v>1237</v>
      </c>
      <c r="F142" t="s">
        <v>302</v>
      </c>
      <c r="G142" t="s">
        <v>13</v>
      </c>
      <c r="H142" t="s">
        <v>9</v>
      </c>
      <c r="I142" t="str">
        <f>IFERROR(INDEX(fao_spam!H:H,MATCH('bayer-earthstat-group'!F142,fao_spam!A:A,0)),"")</f>
        <v>Maize</v>
      </c>
      <c r="K142" t="s">
        <v>1243</v>
      </c>
    </row>
    <row r="143" spans="1:11" x14ac:dyDescent="0.25">
      <c r="A143" s="16" t="s">
        <v>609</v>
      </c>
      <c r="B143" s="21" t="s">
        <v>1169</v>
      </c>
      <c r="D143" t="s">
        <v>1234</v>
      </c>
      <c r="F143" t="s">
        <v>302</v>
      </c>
      <c r="G143" t="s">
        <v>13</v>
      </c>
      <c r="H143" t="s">
        <v>9</v>
      </c>
      <c r="I143" t="str">
        <f>IFERROR(INDEX(fao_spam!H:H,MATCH('bayer-earthstat-group'!F143,fao_spam!A:A,0)),"")</f>
        <v>Maize</v>
      </c>
      <c r="K143" t="s">
        <v>1243</v>
      </c>
    </row>
    <row r="144" spans="1:11" x14ac:dyDescent="0.25">
      <c r="A144" s="16" t="s">
        <v>610</v>
      </c>
      <c r="B144" s="21" t="s">
        <v>1169</v>
      </c>
      <c r="D144" t="s">
        <v>1234</v>
      </c>
      <c r="F144" t="s">
        <v>302</v>
      </c>
      <c r="G144" t="s">
        <v>13</v>
      </c>
      <c r="H144" t="s">
        <v>9</v>
      </c>
      <c r="I144" t="str">
        <f>IFERROR(INDEX(fao_spam!H:H,MATCH('bayer-earthstat-group'!F144,fao_spam!A:A,0)),"")</f>
        <v>Maize</v>
      </c>
      <c r="K144" t="s">
        <v>1243</v>
      </c>
    </row>
    <row r="145" spans="1:11" x14ac:dyDescent="0.25">
      <c r="A145" s="16" t="s">
        <v>611</v>
      </c>
      <c r="B145" s="21" t="s">
        <v>1169</v>
      </c>
      <c r="D145" t="s">
        <v>1234</v>
      </c>
      <c r="F145" t="s">
        <v>302</v>
      </c>
      <c r="G145" t="s">
        <v>13</v>
      </c>
      <c r="H145" t="s">
        <v>9</v>
      </c>
      <c r="I145" t="str">
        <f>IFERROR(INDEX(fao_spam!H:H,MATCH('bayer-earthstat-group'!F145,fao_spam!A:A,0)),"")</f>
        <v>Maize</v>
      </c>
      <c r="K145" t="s">
        <v>1243</v>
      </c>
    </row>
    <row r="146" spans="1:11" x14ac:dyDescent="0.25">
      <c r="A146" s="16" t="s">
        <v>612</v>
      </c>
      <c r="B146" s="21" t="s">
        <v>1169</v>
      </c>
      <c r="D146" t="s">
        <v>1234</v>
      </c>
      <c r="F146" t="s">
        <v>302</v>
      </c>
      <c r="G146" t="s">
        <v>13</v>
      </c>
      <c r="H146" t="s">
        <v>9</v>
      </c>
      <c r="I146" t="str">
        <f>IFERROR(INDEX(fao_spam!H:H,MATCH('bayer-earthstat-group'!F146,fao_spam!A:A,0)),"")</f>
        <v>Maize</v>
      </c>
      <c r="K146" t="s">
        <v>1243</v>
      </c>
    </row>
    <row r="147" spans="1:11" x14ac:dyDescent="0.25">
      <c r="A147" s="16" t="s">
        <v>613</v>
      </c>
      <c r="B147" s="21" t="s">
        <v>1169</v>
      </c>
      <c r="D147" t="s">
        <v>1234</v>
      </c>
      <c r="F147" t="s">
        <v>302</v>
      </c>
      <c r="G147" t="s">
        <v>13</v>
      </c>
      <c r="H147" t="s">
        <v>9</v>
      </c>
      <c r="I147" t="str">
        <f>IFERROR(INDEX(fao_spam!H:H,MATCH('bayer-earthstat-group'!F147,fao_spam!A:A,0)),"")</f>
        <v>Maize</v>
      </c>
      <c r="K147" t="s">
        <v>1243</v>
      </c>
    </row>
    <row r="148" spans="1:11" x14ac:dyDescent="0.25">
      <c r="A148" s="16" t="s">
        <v>614</v>
      </c>
      <c r="B148" s="21" t="s">
        <v>1169</v>
      </c>
      <c r="D148" t="s">
        <v>1234</v>
      </c>
      <c r="F148" t="s">
        <v>302</v>
      </c>
      <c r="G148" t="s">
        <v>13</v>
      </c>
      <c r="H148" t="s">
        <v>9</v>
      </c>
      <c r="I148" t="str">
        <f>IFERROR(INDEX(fao_spam!H:H,MATCH('bayer-earthstat-group'!F148,fao_spam!A:A,0)),"")</f>
        <v>Maize</v>
      </c>
      <c r="K148" t="s">
        <v>1243</v>
      </c>
    </row>
    <row r="149" spans="1:11" x14ac:dyDescent="0.25">
      <c r="A149" s="16" t="s">
        <v>615</v>
      </c>
      <c r="B149" s="21" t="s">
        <v>1169</v>
      </c>
      <c r="D149" t="s">
        <v>1234</v>
      </c>
      <c r="F149" t="s">
        <v>302</v>
      </c>
      <c r="G149" t="s">
        <v>13</v>
      </c>
      <c r="H149" t="s">
        <v>9</v>
      </c>
      <c r="I149" t="str">
        <f>IFERROR(INDEX(fao_spam!H:H,MATCH('bayer-earthstat-group'!F149,fao_spam!A:A,0)),"")</f>
        <v>Maize</v>
      </c>
      <c r="K149" t="s">
        <v>1243</v>
      </c>
    </row>
    <row r="150" spans="1:11" x14ac:dyDescent="0.25">
      <c r="A150" s="16" t="s">
        <v>616</v>
      </c>
      <c r="B150" s="21" t="s">
        <v>1169</v>
      </c>
      <c r="D150" t="s">
        <v>1234</v>
      </c>
      <c r="F150" t="s">
        <v>302</v>
      </c>
      <c r="G150" t="s">
        <v>13</v>
      </c>
      <c r="H150" t="s">
        <v>9</v>
      </c>
      <c r="I150" t="str">
        <f>IFERROR(INDEX(fao_spam!H:H,MATCH('bayer-earthstat-group'!F150,fao_spam!A:A,0)),"")</f>
        <v>Maize</v>
      </c>
      <c r="K150" t="s">
        <v>1243</v>
      </c>
    </row>
    <row r="151" spans="1:11" x14ac:dyDescent="0.25">
      <c r="A151" s="16" t="s">
        <v>617</v>
      </c>
      <c r="B151" s="21" t="s">
        <v>1169</v>
      </c>
      <c r="D151" t="s">
        <v>1237</v>
      </c>
      <c r="F151" t="s">
        <v>302</v>
      </c>
      <c r="G151" t="s">
        <v>13</v>
      </c>
      <c r="H151" t="s">
        <v>9</v>
      </c>
      <c r="I151" t="str">
        <f>IFERROR(INDEX(fao_spam!H:H,MATCH('bayer-earthstat-group'!F151,fao_spam!A:A,0)),"")</f>
        <v>Maize</v>
      </c>
      <c r="K151" t="s">
        <v>1243</v>
      </c>
    </row>
    <row r="152" spans="1:11" x14ac:dyDescent="0.25">
      <c r="A152" s="16" t="s">
        <v>618</v>
      </c>
      <c r="B152" s="21" t="s">
        <v>1169</v>
      </c>
      <c r="D152" t="s">
        <v>1234</v>
      </c>
      <c r="F152" t="s">
        <v>302</v>
      </c>
      <c r="G152" t="s">
        <v>13</v>
      </c>
      <c r="H152" t="s">
        <v>9</v>
      </c>
      <c r="I152" t="str">
        <f>IFERROR(INDEX(fao_spam!H:H,MATCH('bayer-earthstat-group'!F152,fao_spam!A:A,0)),"")</f>
        <v>Maize</v>
      </c>
      <c r="K152" t="s">
        <v>1243</v>
      </c>
    </row>
    <row r="153" spans="1:11" x14ac:dyDescent="0.25">
      <c r="A153" s="16" t="s">
        <v>619</v>
      </c>
      <c r="B153" s="21" t="s">
        <v>1169</v>
      </c>
      <c r="D153" t="s">
        <v>1234</v>
      </c>
      <c r="F153" t="s">
        <v>302</v>
      </c>
      <c r="G153" t="s">
        <v>13</v>
      </c>
      <c r="H153" t="s">
        <v>9</v>
      </c>
      <c r="I153" t="str">
        <f>IFERROR(INDEX(fao_spam!H:H,MATCH('bayer-earthstat-group'!F153,fao_spam!A:A,0)),"")</f>
        <v>Maize</v>
      </c>
      <c r="K153" t="s">
        <v>1243</v>
      </c>
    </row>
    <row r="154" spans="1:11" x14ac:dyDescent="0.25">
      <c r="A154" s="16" t="s">
        <v>620</v>
      </c>
      <c r="B154" s="21" t="s">
        <v>1169</v>
      </c>
      <c r="D154" t="s">
        <v>1234</v>
      </c>
      <c r="F154" t="s">
        <v>302</v>
      </c>
      <c r="G154" t="s">
        <v>13</v>
      </c>
      <c r="H154" t="s">
        <v>9</v>
      </c>
      <c r="I154" t="str">
        <f>IFERROR(INDEX(fao_spam!H:H,MATCH('bayer-earthstat-group'!F154,fao_spam!A:A,0)),"")</f>
        <v>Maize</v>
      </c>
      <c r="K154" t="s">
        <v>1243</v>
      </c>
    </row>
    <row r="155" spans="1:11" x14ac:dyDescent="0.25">
      <c r="A155" s="16" t="s">
        <v>621</v>
      </c>
      <c r="B155" s="21" t="s">
        <v>1169</v>
      </c>
      <c r="D155" t="s">
        <v>1237</v>
      </c>
      <c r="F155" t="s">
        <v>302</v>
      </c>
      <c r="G155" t="s">
        <v>13</v>
      </c>
      <c r="H155" t="s">
        <v>9</v>
      </c>
      <c r="I155" t="str">
        <f>IFERROR(INDEX(fao_spam!H:H,MATCH('bayer-earthstat-group'!F155,fao_spam!A:A,0)),"")</f>
        <v>Maize</v>
      </c>
      <c r="K155" t="s">
        <v>1243</v>
      </c>
    </row>
    <row r="156" spans="1:11" x14ac:dyDescent="0.25">
      <c r="A156" s="16" t="s">
        <v>622</v>
      </c>
      <c r="B156" s="21" t="s">
        <v>1169</v>
      </c>
      <c r="D156" t="s">
        <v>1234</v>
      </c>
      <c r="F156" t="s">
        <v>302</v>
      </c>
      <c r="G156" t="s">
        <v>13</v>
      </c>
      <c r="H156" t="s">
        <v>9</v>
      </c>
      <c r="I156" t="str">
        <f>IFERROR(INDEX(fao_spam!H:H,MATCH('bayer-earthstat-group'!F156,fao_spam!A:A,0)),"")</f>
        <v>Maize</v>
      </c>
      <c r="K156" t="s">
        <v>1243</v>
      </c>
    </row>
    <row r="157" spans="1:11" x14ac:dyDescent="0.25">
      <c r="A157" s="16" t="s">
        <v>623</v>
      </c>
      <c r="B157" s="21" t="s">
        <v>1169</v>
      </c>
      <c r="D157" t="s">
        <v>1234</v>
      </c>
      <c r="F157" t="s">
        <v>302</v>
      </c>
      <c r="G157" t="s">
        <v>13</v>
      </c>
      <c r="H157" t="s">
        <v>9</v>
      </c>
      <c r="I157" t="str">
        <f>IFERROR(INDEX(fao_spam!H:H,MATCH('bayer-earthstat-group'!F157,fao_spam!A:A,0)),"")</f>
        <v>Maize</v>
      </c>
      <c r="K157" t="s">
        <v>1243</v>
      </c>
    </row>
    <row r="158" spans="1:11" x14ac:dyDescent="0.25">
      <c r="A158" s="16" t="s">
        <v>624</v>
      </c>
      <c r="B158" s="21" t="s">
        <v>1169</v>
      </c>
      <c r="D158" t="s">
        <v>1234</v>
      </c>
      <c r="F158" t="s">
        <v>302</v>
      </c>
      <c r="G158" t="s">
        <v>13</v>
      </c>
      <c r="H158" t="s">
        <v>9</v>
      </c>
      <c r="I158" t="str">
        <f>IFERROR(INDEX(fao_spam!H:H,MATCH('bayer-earthstat-group'!F158,fao_spam!A:A,0)),"")</f>
        <v>Maize</v>
      </c>
      <c r="K158" t="s">
        <v>1243</v>
      </c>
    </row>
    <row r="159" spans="1:11" x14ac:dyDescent="0.25">
      <c r="A159" s="16" t="s">
        <v>625</v>
      </c>
      <c r="B159" s="21" t="s">
        <v>1169</v>
      </c>
      <c r="D159" t="s">
        <v>1234</v>
      </c>
      <c r="F159" t="s">
        <v>302</v>
      </c>
      <c r="G159" t="s">
        <v>13</v>
      </c>
      <c r="H159" t="s">
        <v>9</v>
      </c>
      <c r="I159" t="str">
        <f>IFERROR(INDEX(fao_spam!H:H,MATCH('bayer-earthstat-group'!F159,fao_spam!A:A,0)),"")</f>
        <v>Maize</v>
      </c>
      <c r="K159" t="s">
        <v>1243</v>
      </c>
    </row>
    <row r="160" spans="1:11" x14ac:dyDescent="0.25">
      <c r="A160" s="16" t="s">
        <v>626</v>
      </c>
      <c r="B160" s="21" t="s">
        <v>1169</v>
      </c>
      <c r="D160" t="s">
        <v>1234</v>
      </c>
      <c r="F160" t="s">
        <v>302</v>
      </c>
      <c r="G160" t="s">
        <v>13</v>
      </c>
      <c r="H160" t="s">
        <v>9</v>
      </c>
      <c r="I160" t="str">
        <f>IFERROR(INDEX(fao_spam!H:H,MATCH('bayer-earthstat-group'!F160,fao_spam!A:A,0)),"")</f>
        <v>Maize</v>
      </c>
      <c r="K160" t="s">
        <v>1243</v>
      </c>
    </row>
    <row r="161" spans="1:11" x14ac:dyDescent="0.25">
      <c r="A161" s="16" t="s">
        <v>627</v>
      </c>
      <c r="B161" s="21" t="s">
        <v>1169</v>
      </c>
      <c r="D161" t="s">
        <v>1237</v>
      </c>
      <c r="F161" t="s">
        <v>302</v>
      </c>
      <c r="G161" t="s">
        <v>13</v>
      </c>
      <c r="H161" t="s">
        <v>9</v>
      </c>
      <c r="I161" t="str">
        <f>IFERROR(INDEX(fao_spam!H:H,MATCH('bayer-earthstat-group'!F161,fao_spam!A:A,0)),"")</f>
        <v>Maize</v>
      </c>
      <c r="K161" t="s">
        <v>1243</v>
      </c>
    </row>
    <row r="162" spans="1:11" x14ac:dyDescent="0.25">
      <c r="A162" s="16" t="s">
        <v>628</v>
      </c>
      <c r="B162" s="21" t="s">
        <v>1169</v>
      </c>
      <c r="D162" t="s">
        <v>1234</v>
      </c>
      <c r="F162" t="s">
        <v>302</v>
      </c>
      <c r="G162" t="s">
        <v>13</v>
      </c>
      <c r="H162" t="s">
        <v>9</v>
      </c>
      <c r="I162" t="str">
        <f>IFERROR(INDEX(fao_spam!H:H,MATCH('bayer-earthstat-group'!F162,fao_spam!A:A,0)),"")</f>
        <v>Maize</v>
      </c>
      <c r="K162" t="s">
        <v>1243</v>
      </c>
    </row>
    <row r="163" spans="1:11" x14ac:dyDescent="0.25">
      <c r="A163" s="16" t="s">
        <v>629</v>
      </c>
      <c r="B163" s="21" t="s">
        <v>1169</v>
      </c>
      <c r="D163" t="s">
        <v>1237</v>
      </c>
      <c r="F163" t="s">
        <v>302</v>
      </c>
      <c r="G163" t="s">
        <v>13</v>
      </c>
      <c r="H163" t="s">
        <v>9</v>
      </c>
      <c r="I163" t="str">
        <f>IFERROR(INDEX(fao_spam!H:H,MATCH('bayer-earthstat-group'!F163,fao_spam!A:A,0)),"")</f>
        <v>Maize</v>
      </c>
      <c r="K163" t="s">
        <v>1243</v>
      </c>
    </row>
    <row r="164" spans="1:11" x14ac:dyDescent="0.25">
      <c r="A164" s="16" t="s">
        <v>630</v>
      </c>
      <c r="B164" s="21" t="s">
        <v>1169</v>
      </c>
      <c r="D164" t="s">
        <v>1234</v>
      </c>
      <c r="F164" t="s">
        <v>302</v>
      </c>
      <c r="G164" t="s">
        <v>13</v>
      </c>
      <c r="H164" t="s">
        <v>9</v>
      </c>
      <c r="I164" t="str">
        <f>IFERROR(INDEX(fao_spam!H:H,MATCH('bayer-earthstat-group'!F164,fao_spam!A:A,0)),"")</f>
        <v>Maize</v>
      </c>
      <c r="K164" t="s">
        <v>1240</v>
      </c>
    </row>
    <row r="165" spans="1:11" x14ac:dyDescent="0.25">
      <c r="A165" s="16" t="s">
        <v>631</v>
      </c>
      <c r="B165" s="21" t="s">
        <v>1169</v>
      </c>
      <c r="D165" t="s">
        <v>1234</v>
      </c>
      <c r="F165" t="s">
        <v>302</v>
      </c>
      <c r="G165" t="s">
        <v>13</v>
      </c>
      <c r="H165" t="s">
        <v>9</v>
      </c>
      <c r="I165" t="str">
        <f>IFERROR(INDEX(fao_spam!H:H,MATCH('bayer-earthstat-group'!F165,fao_spam!A:A,0)),"")</f>
        <v>Maize</v>
      </c>
      <c r="K165" t="s">
        <v>1243</v>
      </c>
    </row>
    <row r="166" spans="1:11" x14ac:dyDescent="0.25">
      <c r="A166" s="16" t="s">
        <v>632</v>
      </c>
      <c r="B166" s="21" t="s">
        <v>1169</v>
      </c>
      <c r="D166" t="s">
        <v>1234</v>
      </c>
      <c r="F166" t="s">
        <v>302</v>
      </c>
      <c r="G166" t="s">
        <v>13</v>
      </c>
      <c r="H166" t="s">
        <v>9</v>
      </c>
      <c r="I166" t="str">
        <f>IFERROR(INDEX(fao_spam!H:H,MATCH('bayer-earthstat-group'!F166,fao_spam!A:A,0)),"")</f>
        <v>Maize</v>
      </c>
      <c r="K166" t="s">
        <v>1243</v>
      </c>
    </row>
    <row r="167" spans="1:11" x14ac:dyDescent="0.25">
      <c r="A167" s="16" t="s">
        <v>633</v>
      </c>
      <c r="B167" s="21" t="s">
        <v>1169</v>
      </c>
      <c r="D167" t="s">
        <v>1237</v>
      </c>
      <c r="F167" t="s">
        <v>302</v>
      </c>
      <c r="G167" t="s">
        <v>13</v>
      </c>
      <c r="H167" t="s">
        <v>9</v>
      </c>
      <c r="I167" t="str">
        <f>IFERROR(INDEX(fao_spam!H:H,MATCH('bayer-earthstat-group'!F167,fao_spam!A:A,0)),"")</f>
        <v>Maize</v>
      </c>
      <c r="K167" t="s">
        <v>1243</v>
      </c>
    </row>
    <row r="168" spans="1:11" x14ac:dyDescent="0.25">
      <c r="A168" s="16" t="s">
        <v>634</v>
      </c>
      <c r="B168" s="21" t="s">
        <v>1169</v>
      </c>
      <c r="D168" t="s">
        <v>1234</v>
      </c>
      <c r="F168" t="s">
        <v>302</v>
      </c>
      <c r="G168" t="s">
        <v>13</v>
      </c>
      <c r="H168" t="s">
        <v>9</v>
      </c>
      <c r="I168" t="str">
        <f>IFERROR(INDEX(fao_spam!H:H,MATCH('bayer-earthstat-group'!F168,fao_spam!A:A,0)),"")</f>
        <v>Maize</v>
      </c>
      <c r="K168" t="s">
        <v>1243</v>
      </c>
    </row>
    <row r="169" spans="1:11" x14ac:dyDescent="0.25">
      <c r="A169" s="16" t="s">
        <v>635</v>
      </c>
      <c r="B169" s="21" t="s">
        <v>1169</v>
      </c>
      <c r="D169" t="s">
        <v>1237</v>
      </c>
      <c r="F169" t="s">
        <v>302</v>
      </c>
      <c r="G169" t="s">
        <v>13</v>
      </c>
      <c r="H169" t="s">
        <v>9</v>
      </c>
      <c r="I169" t="str">
        <f>IFERROR(INDEX(fao_spam!H:H,MATCH('bayer-earthstat-group'!F169,fao_spam!A:A,0)),"")</f>
        <v>Maize</v>
      </c>
      <c r="K169" t="s">
        <v>1243</v>
      </c>
    </row>
    <row r="170" spans="1:11" x14ac:dyDescent="0.25">
      <c r="A170" s="16" t="s">
        <v>636</v>
      </c>
      <c r="B170" s="21" t="s">
        <v>1169</v>
      </c>
      <c r="D170" t="s">
        <v>1234</v>
      </c>
      <c r="F170" t="s">
        <v>302</v>
      </c>
      <c r="G170" t="s">
        <v>13</v>
      </c>
      <c r="H170" t="s">
        <v>9</v>
      </c>
      <c r="I170" t="str">
        <f>IFERROR(INDEX(fao_spam!H:H,MATCH('bayer-earthstat-group'!F170,fao_spam!A:A,0)),"")</f>
        <v>Maize</v>
      </c>
      <c r="K170" t="s">
        <v>1243</v>
      </c>
    </row>
    <row r="171" spans="1:11" x14ac:dyDescent="0.25">
      <c r="A171" s="16" t="s">
        <v>637</v>
      </c>
      <c r="B171" s="21" t="s">
        <v>1169</v>
      </c>
      <c r="D171" t="s">
        <v>1237</v>
      </c>
      <c r="F171" t="s">
        <v>302</v>
      </c>
      <c r="G171" t="s">
        <v>13</v>
      </c>
      <c r="H171" t="s">
        <v>9</v>
      </c>
      <c r="I171" t="str">
        <f>IFERROR(INDEX(fao_spam!H:H,MATCH('bayer-earthstat-group'!F171,fao_spam!A:A,0)),"")</f>
        <v>Maize</v>
      </c>
      <c r="K171" t="s">
        <v>1243</v>
      </c>
    </row>
    <row r="172" spans="1:11" x14ac:dyDescent="0.25">
      <c r="A172" s="16" t="s">
        <v>638</v>
      </c>
      <c r="B172" s="21" t="s">
        <v>1169</v>
      </c>
      <c r="D172" t="s">
        <v>1234</v>
      </c>
      <c r="F172" t="s">
        <v>302</v>
      </c>
      <c r="G172" t="s">
        <v>13</v>
      </c>
      <c r="H172" t="s">
        <v>9</v>
      </c>
      <c r="I172" t="str">
        <f>IFERROR(INDEX(fao_spam!H:H,MATCH('bayer-earthstat-group'!F172,fao_spam!A:A,0)),"")</f>
        <v>Maize</v>
      </c>
      <c r="K172" t="s">
        <v>1243</v>
      </c>
    </row>
    <row r="173" spans="1:11" x14ac:dyDescent="0.25">
      <c r="A173" s="16" t="s">
        <v>639</v>
      </c>
      <c r="B173" s="21" t="s">
        <v>1169</v>
      </c>
      <c r="D173" t="s">
        <v>1234</v>
      </c>
      <c r="F173" t="s">
        <v>302</v>
      </c>
      <c r="G173" t="s">
        <v>13</v>
      </c>
      <c r="H173" t="s">
        <v>9</v>
      </c>
      <c r="I173" t="str">
        <f>IFERROR(INDEX(fao_spam!H:H,MATCH('bayer-earthstat-group'!F173,fao_spam!A:A,0)),"")</f>
        <v>Maize</v>
      </c>
      <c r="K173" t="s">
        <v>1243</v>
      </c>
    </row>
    <row r="174" spans="1:11" x14ac:dyDescent="0.25">
      <c r="A174" s="16" t="s">
        <v>640</v>
      </c>
      <c r="B174" s="21" t="s">
        <v>1169</v>
      </c>
      <c r="D174" t="s">
        <v>1234</v>
      </c>
      <c r="F174" t="s">
        <v>302</v>
      </c>
      <c r="G174" t="s">
        <v>13</v>
      </c>
      <c r="H174" t="s">
        <v>9</v>
      </c>
      <c r="I174" t="str">
        <f>IFERROR(INDEX(fao_spam!H:H,MATCH('bayer-earthstat-group'!F174,fao_spam!A:A,0)),"")</f>
        <v>Maize</v>
      </c>
      <c r="K174" t="s">
        <v>1243</v>
      </c>
    </row>
    <row r="175" spans="1:11" x14ac:dyDescent="0.25">
      <c r="A175" s="16" t="s">
        <v>641</v>
      </c>
      <c r="B175" s="21" t="s">
        <v>1169</v>
      </c>
      <c r="D175" t="s">
        <v>1234</v>
      </c>
      <c r="F175" t="s">
        <v>302</v>
      </c>
      <c r="G175" t="s">
        <v>13</v>
      </c>
      <c r="H175" t="s">
        <v>9</v>
      </c>
      <c r="I175" t="str">
        <f>IFERROR(INDEX(fao_spam!H:H,MATCH('bayer-earthstat-group'!F175,fao_spam!A:A,0)),"")</f>
        <v>Maize</v>
      </c>
      <c r="K175" t="s">
        <v>1243</v>
      </c>
    </row>
    <row r="176" spans="1:11" x14ac:dyDescent="0.25">
      <c r="A176" s="16" t="s">
        <v>642</v>
      </c>
      <c r="B176" s="21" t="s">
        <v>1169</v>
      </c>
      <c r="D176" t="s">
        <v>1234</v>
      </c>
      <c r="F176" t="s">
        <v>302</v>
      </c>
      <c r="G176" t="s">
        <v>13</v>
      </c>
      <c r="H176" t="s">
        <v>9</v>
      </c>
      <c r="I176" t="str">
        <f>IFERROR(INDEX(fao_spam!H:H,MATCH('bayer-earthstat-group'!F176,fao_spam!A:A,0)),"")</f>
        <v>Maize</v>
      </c>
      <c r="K176" t="s">
        <v>1243</v>
      </c>
    </row>
    <row r="177" spans="1:11" x14ac:dyDescent="0.25">
      <c r="A177" s="28" t="s">
        <v>643</v>
      </c>
      <c r="B177" s="21" t="s">
        <v>1169</v>
      </c>
      <c r="D177" t="s">
        <v>1234</v>
      </c>
      <c r="F177" t="s">
        <v>302</v>
      </c>
      <c r="G177" t="s">
        <v>13</v>
      </c>
      <c r="H177" t="s">
        <v>9</v>
      </c>
      <c r="I177" t="str">
        <f>IFERROR(INDEX(fao_spam!H:H,MATCH('bayer-earthstat-group'!F177,fao_spam!A:A,0)),"")</f>
        <v>Maize</v>
      </c>
      <c r="K177" t="s">
        <v>1240</v>
      </c>
    </row>
    <row r="178" spans="1:11" x14ac:dyDescent="0.25">
      <c r="A178" s="16" t="s">
        <v>644</v>
      </c>
      <c r="B178" s="21" t="s">
        <v>1169</v>
      </c>
      <c r="D178" t="s">
        <v>1234</v>
      </c>
      <c r="F178" t="s">
        <v>302</v>
      </c>
      <c r="G178" t="s">
        <v>13</v>
      </c>
      <c r="H178" t="s">
        <v>9</v>
      </c>
      <c r="I178" t="str">
        <f>IFERROR(INDEX(fao_spam!H:H,MATCH('bayer-earthstat-group'!F178,fao_spam!A:A,0)),"")</f>
        <v>Maize</v>
      </c>
      <c r="K178" t="s">
        <v>1243</v>
      </c>
    </row>
    <row r="179" spans="1:11" x14ac:dyDescent="0.25">
      <c r="A179" s="16" t="s">
        <v>645</v>
      </c>
      <c r="B179" s="21" t="s">
        <v>1169</v>
      </c>
      <c r="D179" t="s">
        <v>1237</v>
      </c>
      <c r="F179" t="s">
        <v>302</v>
      </c>
      <c r="G179" t="s">
        <v>13</v>
      </c>
      <c r="H179" t="s">
        <v>9</v>
      </c>
      <c r="I179" t="str">
        <f>IFERROR(INDEX(fao_spam!H:H,MATCH('bayer-earthstat-group'!F179,fao_spam!A:A,0)),"")</f>
        <v>Maize</v>
      </c>
      <c r="K179" t="s">
        <v>1243</v>
      </c>
    </row>
    <row r="180" spans="1:11" x14ac:dyDescent="0.25">
      <c r="A180" s="16" t="s">
        <v>646</v>
      </c>
      <c r="B180" s="21" t="s">
        <v>1169</v>
      </c>
      <c r="D180" t="s">
        <v>1234</v>
      </c>
      <c r="F180" t="s">
        <v>302</v>
      </c>
      <c r="G180" t="s">
        <v>13</v>
      </c>
      <c r="H180" t="s">
        <v>9</v>
      </c>
      <c r="I180" t="str">
        <f>IFERROR(INDEX(fao_spam!H:H,MATCH('bayer-earthstat-group'!F180,fao_spam!A:A,0)),"")</f>
        <v>Maize</v>
      </c>
      <c r="K180" t="s">
        <v>1243</v>
      </c>
    </row>
    <row r="181" spans="1:11" x14ac:dyDescent="0.25">
      <c r="A181" s="16" t="s">
        <v>647</v>
      </c>
      <c r="B181" s="21" t="s">
        <v>1169</v>
      </c>
      <c r="D181" t="s">
        <v>1237</v>
      </c>
      <c r="F181" t="s">
        <v>302</v>
      </c>
      <c r="G181" t="s">
        <v>13</v>
      </c>
      <c r="H181" t="s">
        <v>9</v>
      </c>
      <c r="I181" t="str">
        <f>IFERROR(INDEX(fao_spam!H:H,MATCH('bayer-earthstat-group'!F181,fao_spam!A:A,0)),"")</f>
        <v>Maize</v>
      </c>
      <c r="K181" t="s">
        <v>1243</v>
      </c>
    </row>
    <row r="182" spans="1:11" x14ac:dyDescent="0.25">
      <c r="A182" s="16" t="s">
        <v>648</v>
      </c>
      <c r="B182" s="21" t="s">
        <v>1169</v>
      </c>
      <c r="D182" t="s">
        <v>1234</v>
      </c>
      <c r="F182" t="s">
        <v>302</v>
      </c>
      <c r="G182" t="s">
        <v>13</v>
      </c>
      <c r="H182" t="s">
        <v>9</v>
      </c>
      <c r="I182" t="str">
        <f>IFERROR(INDEX(fao_spam!H:H,MATCH('bayer-earthstat-group'!F182,fao_spam!A:A,0)),"")</f>
        <v>Maize</v>
      </c>
      <c r="K182" t="s">
        <v>1243</v>
      </c>
    </row>
    <row r="183" spans="1:11" x14ac:dyDescent="0.25">
      <c r="A183" s="16" t="s">
        <v>649</v>
      </c>
      <c r="B183" s="21" t="s">
        <v>1169</v>
      </c>
      <c r="D183" t="s">
        <v>1234</v>
      </c>
      <c r="F183" t="s">
        <v>302</v>
      </c>
      <c r="G183" t="s">
        <v>13</v>
      </c>
      <c r="H183" t="s">
        <v>9</v>
      </c>
      <c r="I183" t="str">
        <f>IFERROR(INDEX(fao_spam!H:H,MATCH('bayer-earthstat-group'!F183,fao_spam!A:A,0)),"")</f>
        <v>Maize</v>
      </c>
      <c r="K183" t="s">
        <v>1243</v>
      </c>
    </row>
    <row r="184" spans="1:11" x14ac:dyDescent="0.25">
      <c r="A184" s="16" t="s">
        <v>650</v>
      </c>
      <c r="B184" s="21" t="s">
        <v>1169</v>
      </c>
      <c r="D184" t="s">
        <v>1237</v>
      </c>
      <c r="F184" t="s">
        <v>302</v>
      </c>
      <c r="G184" t="s">
        <v>13</v>
      </c>
      <c r="H184" t="s">
        <v>9</v>
      </c>
      <c r="I184" t="str">
        <f>IFERROR(INDEX(fao_spam!H:H,MATCH('bayer-earthstat-group'!F184,fao_spam!A:A,0)),"")</f>
        <v>Maize</v>
      </c>
      <c r="K184" t="s">
        <v>1243</v>
      </c>
    </row>
    <row r="185" spans="1:11" x14ac:dyDescent="0.25">
      <c r="A185" s="16" t="s">
        <v>651</v>
      </c>
      <c r="B185" s="21" t="s">
        <v>1169</v>
      </c>
      <c r="D185" t="s">
        <v>1234</v>
      </c>
      <c r="F185" t="s">
        <v>302</v>
      </c>
      <c r="G185" t="s">
        <v>13</v>
      </c>
      <c r="H185" t="s">
        <v>9</v>
      </c>
      <c r="I185" t="str">
        <f>IFERROR(INDEX(fao_spam!H:H,MATCH('bayer-earthstat-group'!F185,fao_spam!A:A,0)),"")</f>
        <v>Maize</v>
      </c>
      <c r="K185" t="s">
        <v>1243</v>
      </c>
    </row>
    <row r="186" spans="1:11" x14ac:dyDescent="0.25">
      <c r="A186" s="16" t="s">
        <v>652</v>
      </c>
      <c r="B186" s="21" t="s">
        <v>1169</v>
      </c>
      <c r="D186" t="s">
        <v>1234</v>
      </c>
      <c r="F186" t="s">
        <v>302</v>
      </c>
      <c r="G186" t="s">
        <v>13</v>
      </c>
      <c r="H186" t="s">
        <v>9</v>
      </c>
      <c r="I186" t="str">
        <f>IFERROR(INDEX(fao_spam!H:H,MATCH('bayer-earthstat-group'!F186,fao_spam!A:A,0)),"")</f>
        <v>Maize</v>
      </c>
      <c r="K186" t="s">
        <v>1243</v>
      </c>
    </row>
    <row r="187" spans="1:11" x14ac:dyDescent="0.25">
      <c r="A187" s="16" t="s">
        <v>653</v>
      </c>
      <c r="B187" s="21" t="s">
        <v>1169</v>
      </c>
      <c r="D187" t="s">
        <v>1234</v>
      </c>
      <c r="F187" t="s">
        <v>302</v>
      </c>
      <c r="G187" t="s">
        <v>13</v>
      </c>
      <c r="H187" t="s">
        <v>9</v>
      </c>
      <c r="I187" t="str">
        <f>IFERROR(INDEX(fao_spam!H:H,MATCH('bayer-earthstat-group'!F187,fao_spam!A:A,0)),"")</f>
        <v>Maize</v>
      </c>
      <c r="K187" t="s">
        <v>1243</v>
      </c>
    </row>
    <row r="188" spans="1:11" x14ac:dyDescent="0.25">
      <c r="A188" s="16" t="s">
        <v>654</v>
      </c>
      <c r="B188" s="21" t="s">
        <v>1169</v>
      </c>
      <c r="D188" t="s">
        <v>1234</v>
      </c>
      <c r="F188" t="s">
        <v>302</v>
      </c>
      <c r="G188" t="s">
        <v>13</v>
      </c>
      <c r="H188" t="s">
        <v>9</v>
      </c>
      <c r="I188" t="str">
        <f>IFERROR(INDEX(fao_spam!H:H,MATCH('bayer-earthstat-group'!F188,fao_spam!A:A,0)),"")</f>
        <v>Maize</v>
      </c>
      <c r="K188" t="s">
        <v>1243</v>
      </c>
    </row>
    <row r="189" spans="1:11" x14ac:dyDescent="0.25">
      <c r="A189" s="16" t="s">
        <v>655</v>
      </c>
      <c r="B189" s="21" t="s">
        <v>1169</v>
      </c>
      <c r="D189" t="s">
        <v>1234</v>
      </c>
      <c r="F189" t="s">
        <v>302</v>
      </c>
      <c r="G189" t="s">
        <v>13</v>
      </c>
      <c r="H189" t="s">
        <v>9</v>
      </c>
      <c r="I189" t="str">
        <f>IFERROR(INDEX(fao_spam!H:H,MATCH('bayer-earthstat-group'!F189,fao_spam!A:A,0)),"")</f>
        <v>Maize</v>
      </c>
      <c r="K189" t="s">
        <v>1243</v>
      </c>
    </row>
    <row r="190" spans="1:11" x14ac:dyDescent="0.25">
      <c r="A190" s="16" t="s">
        <v>656</v>
      </c>
      <c r="B190" s="21" t="s">
        <v>1169</v>
      </c>
      <c r="D190" t="s">
        <v>1234</v>
      </c>
      <c r="F190" t="s">
        <v>302</v>
      </c>
      <c r="G190" t="s">
        <v>13</v>
      </c>
      <c r="H190" t="s">
        <v>9</v>
      </c>
      <c r="I190" t="str">
        <f>IFERROR(INDEX(fao_spam!H:H,MATCH('bayer-earthstat-group'!F190,fao_spam!A:A,0)),"")</f>
        <v>Maize</v>
      </c>
      <c r="K190" t="s">
        <v>1243</v>
      </c>
    </row>
    <row r="191" spans="1:11" x14ac:dyDescent="0.25">
      <c r="A191" s="16" t="s">
        <v>657</v>
      </c>
      <c r="B191" s="21" t="s">
        <v>1169</v>
      </c>
      <c r="D191" t="s">
        <v>1237</v>
      </c>
      <c r="F191" t="s">
        <v>302</v>
      </c>
      <c r="G191" t="s">
        <v>13</v>
      </c>
      <c r="H191" t="s">
        <v>9</v>
      </c>
      <c r="I191" t="str">
        <f>IFERROR(INDEX(fao_spam!H:H,MATCH('bayer-earthstat-group'!F191,fao_spam!A:A,0)),"")</f>
        <v>Maize</v>
      </c>
      <c r="K191" t="s">
        <v>1243</v>
      </c>
    </row>
    <row r="192" spans="1:11" x14ac:dyDescent="0.25">
      <c r="A192" s="16" t="s">
        <v>658</v>
      </c>
      <c r="B192" s="21" t="s">
        <v>1169</v>
      </c>
      <c r="D192" t="s">
        <v>1234</v>
      </c>
      <c r="F192" t="s">
        <v>302</v>
      </c>
      <c r="G192" t="s">
        <v>13</v>
      </c>
      <c r="H192" t="s">
        <v>9</v>
      </c>
      <c r="I192" t="str">
        <f>IFERROR(INDEX(fao_spam!H:H,MATCH('bayer-earthstat-group'!F192,fao_spam!A:A,0)),"")</f>
        <v>Maize</v>
      </c>
      <c r="K192" t="s">
        <v>1243</v>
      </c>
    </row>
    <row r="193" spans="1:11" x14ac:dyDescent="0.25">
      <c r="A193" s="16" t="s">
        <v>659</v>
      </c>
      <c r="B193" s="21" t="s">
        <v>1169</v>
      </c>
      <c r="D193" t="s">
        <v>1237</v>
      </c>
      <c r="F193" t="s">
        <v>302</v>
      </c>
      <c r="G193" t="s">
        <v>13</v>
      </c>
      <c r="H193" t="s">
        <v>9</v>
      </c>
      <c r="I193" t="str">
        <f>IFERROR(INDEX(fao_spam!H:H,MATCH('bayer-earthstat-group'!F193,fao_spam!A:A,0)),"")</f>
        <v>Maize</v>
      </c>
      <c r="K193" t="s">
        <v>1243</v>
      </c>
    </row>
    <row r="194" spans="1:11" x14ac:dyDescent="0.25">
      <c r="A194" s="16" t="s">
        <v>660</v>
      </c>
      <c r="B194" s="21" t="s">
        <v>1169</v>
      </c>
      <c r="D194" t="s">
        <v>1234</v>
      </c>
      <c r="F194" t="s">
        <v>302</v>
      </c>
      <c r="G194" t="s">
        <v>13</v>
      </c>
      <c r="H194" t="s">
        <v>9</v>
      </c>
      <c r="I194" t="str">
        <f>IFERROR(INDEX(fao_spam!H:H,MATCH('bayer-earthstat-group'!F194,fao_spam!A:A,0)),"")</f>
        <v>Maize</v>
      </c>
      <c r="K194" t="s">
        <v>1243</v>
      </c>
    </row>
    <row r="195" spans="1:11" x14ac:dyDescent="0.25">
      <c r="A195" s="16" t="s">
        <v>661</v>
      </c>
      <c r="B195" s="21" t="s">
        <v>1169</v>
      </c>
      <c r="D195" t="s">
        <v>1234</v>
      </c>
      <c r="F195" t="s">
        <v>302</v>
      </c>
      <c r="G195" t="s">
        <v>13</v>
      </c>
      <c r="H195" t="s">
        <v>9</v>
      </c>
      <c r="I195" t="str">
        <f>IFERROR(INDEX(fao_spam!H:H,MATCH('bayer-earthstat-group'!F195,fao_spam!A:A,0)),"")</f>
        <v>Maize</v>
      </c>
      <c r="K195" t="s">
        <v>1243</v>
      </c>
    </row>
    <row r="196" spans="1:11" x14ac:dyDescent="0.25">
      <c r="A196" s="16" t="s">
        <v>662</v>
      </c>
      <c r="B196" s="21" t="s">
        <v>1169</v>
      </c>
      <c r="D196" t="s">
        <v>1234</v>
      </c>
      <c r="F196" t="s">
        <v>302</v>
      </c>
      <c r="G196" t="s">
        <v>13</v>
      </c>
      <c r="H196" t="s">
        <v>9</v>
      </c>
      <c r="I196" t="str">
        <f>IFERROR(INDEX(fao_spam!H:H,MATCH('bayer-earthstat-group'!F196,fao_spam!A:A,0)),"")</f>
        <v>Maize</v>
      </c>
      <c r="K196" t="s">
        <v>1243</v>
      </c>
    </row>
    <row r="197" spans="1:11" x14ac:dyDescent="0.25">
      <c r="A197" s="16" t="s">
        <v>663</v>
      </c>
      <c r="B197" s="21" t="s">
        <v>1169</v>
      </c>
      <c r="D197" t="s">
        <v>1237</v>
      </c>
      <c r="F197" t="s">
        <v>302</v>
      </c>
      <c r="G197" t="s">
        <v>13</v>
      </c>
      <c r="H197" t="s">
        <v>9</v>
      </c>
      <c r="I197" t="str">
        <f>IFERROR(INDEX(fao_spam!H:H,MATCH('bayer-earthstat-group'!F197,fao_spam!A:A,0)),"")</f>
        <v>Maize</v>
      </c>
      <c r="K197" t="s">
        <v>1243</v>
      </c>
    </row>
    <row r="198" spans="1:11" x14ac:dyDescent="0.25">
      <c r="A198" s="16" t="s">
        <v>664</v>
      </c>
      <c r="B198" s="21" t="s">
        <v>1169</v>
      </c>
      <c r="D198" t="s">
        <v>1234</v>
      </c>
      <c r="F198" t="s">
        <v>302</v>
      </c>
      <c r="G198" t="s">
        <v>13</v>
      </c>
      <c r="H198" t="s">
        <v>9</v>
      </c>
      <c r="I198" t="str">
        <f>IFERROR(INDEX(fao_spam!H:H,MATCH('bayer-earthstat-group'!F198,fao_spam!A:A,0)),"")</f>
        <v>Maize</v>
      </c>
      <c r="K198" t="s">
        <v>1243</v>
      </c>
    </row>
    <row r="199" spans="1:11" x14ac:dyDescent="0.25">
      <c r="A199" s="16" t="s">
        <v>665</v>
      </c>
      <c r="B199" s="21" t="s">
        <v>1169</v>
      </c>
      <c r="D199" t="s">
        <v>1234</v>
      </c>
      <c r="F199" t="s">
        <v>302</v>
      </c>
      <c r="G199" t="s">
        <v>13</v>
      </c>
      <c r="H199" t="s">
        <v>9</v>
      </c>
      <c r="I199" t="str">
        <f>IFERROR(INDEX(fao_spam!H:H,MATCH('bayer-earthstat-group'!F199,fao_spam!A:A,0)),"")</f>
        <v>Maize</v>
      </c>
      <c r="K199" t="s">
        <v>1243</v>
      </c>
    </row>
    <row r="200" spans="1:11" x14ac:dyDescent="0.25">
      <c r="A200" s="16" t="s">
        <v>666</v>
      </c>
      <c r="B200" s="21" t="s">
        <v>1169</v>
      </c>
      <c r="D200" t="s">
        <v>1237</v>
      </c>
      <c r="F200" t="s">
        <v>302</v>
      </c>
      <c r="G200" t="s">
        <v>13</v>
      </c>
      <c r="H200" t="s">
        <v>9</v>
      </c>
      <c r="I200" t="str">
        <f>IFERROR(INDEX(fao_spam!H:H,MATCH('bayer-earthstat-group'!F200,fao_spam!A:A,0)),"")</f>
        <v>Maize</v>
      </c>
      <c r="K200" t="s">
        <v>1243</v>
      </c>
    </row>
    <row r="201" spans="1:11" x14ac:dyDescent="0.25">
      <c r="A201" s="16" t="s">
        <v>667</v>
      </c>
      <c r="B201" s="21" t="s">
        <v>1169</v>
      </c>
      <c r="D201" t="s">
        <v>1234</v>
      </c>
      <c r="F201" t="s">
        <v>302</v>
      </c>
      <c r="G201" t="s">
        <v>13</v>
      </c>
      <c r="H201" t="s">
        <v>9</v>
      </c>
      <c r="I201" t="str">
        <f>IFERROR(INDEX(fao_spam!H:H,MATCH('bayer-earthstat-group'!F201,fao_spam!A:A,0)),"")</f>
        <v>Maize</v>
      </c>
      <c r="K201" t="s">
        <v>1243</v>
      </c>
    </row>
    <row r="202" spans="1:11" x14ac:dyDescent="0.25">
      <c r="A202" s="16" t="s">
        <v>668</v>
      </c>
      <c r="B202" s="21" t="s">
        <v>1169</v>
      </c>
      <c r="D202" t="s">
        <v>1234</v>
      </c>
      <c r="F202" t="s">
        <v>302</v>
      </c>
      <c r="G202" t="s">
        <v>13</v>
      </c>
      <c r="H202" t="s">
        <v>9</v>
      </c>
      <c r="I202" t="str">
        <f>IFERROR(INDEX(fao_spam!H:H,MATCH('bayer-earthstat-group'!F202,fao_spam!A:A,0)),"")</f>
        <v>Maize</v>
      </c>
      <c r="K202" t="s">
        <v>1243</v>
      </c>
    </row>
    <row r="203" spans="1:11" x14ac:dyDescent="0.25">
      <c r="A203" s="16" t="s">
        <v>669</v>
      </c>
      <c r="B203" s="21" t="s">
        <v>1169</v>
      </c>
      <c r="D203" t="s">
        <v>1234</v>
      </c>
      <c r="F203" t="s">
        <v>302</v>
      </c>
      <c r="G203" t="s">
        <v>13</v>
      </c>
      <c r="H203" t="s">
        <v>9</v>
      </c>
      <c r="I203" t="str">
        <f>IFERROR(INDEX(fao_spam!H:H,MATCH('bayer-earthstat-group'!F203,fao_spam!A:A,0)),"")</f>
        <v>Maize</v>
      </c>
      <c r="K203" t="s">
        <v>1243</v>
      </c>
    </row>
    <row r="204" spans="1:11" x14ac:dyDescent="0.25">
      <c r="A204" s="28" t="s">
        <v>670</v>
      </c>
      <c r="B204" s="21" t="s">
        <v>1169</v>
      </c>
      <c r="D204" t="s">
        <v>1234</v>
      </c>
      <c r="F204" t="s">
        <v>302</v>
      </c>
      <c r="G204" t="s">
        <v>13</v>
      </c>
      <c r="H204" t="s">
        <v>9</v>
      </c>
      <c r="I204" t="str">
        <f>IFERROR(INDEX(fao_spam!H:H,MATCH('bayer-earthstat-group'!F204,fao_spam!A:A,0)),"")</f>
        <v>Maize</v>
      </c>
      <c r="K204" t="s">
        <v>1240</v>
      </c>
    </row>
    <row r="205" spans="1:11" x14ac:dyDescent="0.25">
      <c r="A205" s="28" t="s">
        <v>671</v>
      </c>
      <c r="B205" s="21" t="s">
        <v>1169</v>
      </c>
      <c r="D205" t="s">
        <v>1237</v>
      </c>
      <c r="F205" t="s">
        <v>302</v>
      </c>
      <c r="G205" t="s">
        <v>13</v>
      </c>
      <c r="H205" t="s">
        <v>9</v>
      </c>
      <c r="I205" t="str">
        <f>IFERROR(INDEX(fao_spam!H:H,MATCH('bayer-earthstat-group'!F205,fao_spam!A:A,0)),"")</f>
        <v>Maize</v>
      </c>
      <c r="K205" t="s">
        <v>1240</v>
      </c>
    </row>
    <row r="206" spans="1:11" x14ac:dyDescent="0.25">
      <c r="A206" s="28" t="s">
        <v>672</v>
      </c>
      <c r="B206" s="21" t="s">
        <v>1169</v>
      </c>
      <c r="D206" s="27" t="s">
        <v>1234</v>
      </c>
      <c r="F206" t="s">
        <v>302</v>
      </c>
      <c r="G206" t="s">
        <v>13</v>
      </c>
      <c r="H206" t="s">
        <v>9</v>
      </c>
      <c r="I206" t="str">
        <f>IFERROR(INDEX(fao_spam!H:H,MATCH('bayer-earthstat-group'!F206,fao_spam!A:A,0)),"")</f>
        <v>Maize</v>
      </c>
      <c r="K206" t="s">
        <v>1240</v>
      </c>
    </row>
    <row r="207" spans="1:11" x14ac:dyDescent="0.25">
      <c r="A207" s="16" t="s">
        <v>673</v>
      </c>
      <c r="B207" s="21" t="s">
        <v>1169</v>
      </c>
      <c r="D207" t="s">
        <v>1234</v>
      </c>
      <c r="F207" t="s">
        <v>302</v>
      </c>
      <c r="G207" t="s">
        <v>13</v>
      </c>
      <c r="H207" t="s">
        <v>9</v>
      </c>
      <c r="I207" t="str">
        <f>IFERROR(INDEX(fao_spam!H:H,MATCH('bayer-earthstat-group'!F207,fao_spam!A:A,0)),"")</f>
        <v>Maize</v>
      </c>
      <c r="K207" t="s">
        <v>1243</v>
      </c>
    </row>
    <row r="208" spans="1:11" x14ac:dyDescent="0.25">
      <c r="A208" s="16" t="s">
        <v>674</v>
      </c>
      <c r="B208" s="21" t="s">
        <v>1169</v>
      </c>
      <c r="D208" t="s">
        <v>1234</v>
      </c>
      <c r="F208" t="s">
        <v>302</v>
      </c>
      <c r="G208" t="s">
        <v>13</v>
      </c>
      <c r="H208" t="s">
        <v>9</v>
      </c>
      <c r="I208" t="str">
        <f>IFERROR(INDEX(fao_spam!H:H,MATCH('bayer-earthstat-group'!F208,fao_spam!A:A,0)),"")</f>
        <v>Maize</v>
      </c>
      <c r="K208" t="s">
        <v>1243</v>
      </c>
    </row>
    <row r="209" spans="1:11" x14ac:dyDescent="0.25">
      <c r="A209" s="16" t="s">
        <v>675</v>
      </c>
      <c r="B209" s="21" t="s">
        <v>1169</v>
      </c>
      <c r="D209" t="s">
        <v>1234</v>
      </c>
      <c r="F209" t="s">
        <v>302</v>
      </c>
      <c r="G209" t="s">
        <v>13</v>
      </c>
      <c r="H209" t="s">
        <v>9</v>
      </c>
      <c r="I209" t="str">
        <f>IFERROR(INDEX(fao_spam!H:H,MATCH('bayer-earthstat-group'!F209,fao_spam!A:A,0)),"")</f>
        <v>Maize</v>
      </c>
      <c r="K209" t="s">
        <v>1243</v>
      </c>
    </row>
    <row r="210" spans="1:11" x14ac:dyDescent="0.25">
      <c r="A210" s="16" t="s">
        <v>676</v>
      </c>
      <c r="B210" s="21" t="s">
        <v>1169</v>
      </c>
      <c r="D210" t="s">
        <v>1234</v>
      </c>
      <c r="F210" t="s">
        <v>302</v>
      </c>
      <c r="G210" t="s">
        <v>13</v>
      </c>
      <c r="H210" t="s">
        <v>9</v>
      </c>
      <c r="I210" t="str">
        <f>IFERROR(INDEX(fao_spam!H:H,MATCH('bayer-earthstat-group'!F210,fao_spam!A:A,0)),"")</f>
        <v>Maize</v>
      </c>
      <c r="K210" t="s">
        <v>1243</v>
      </c>
    </row>
    <row r="211" spans="1:11" x14ac:dyDescent="0.25">
      <c r="A211" s="16" t="s">
        <v>677</v>
      </c>
      <c r="B211" s="21" t="s">
        <v>1169</v>
      </c>
      <c r="D211" t="s">
        <v>1234</v>
      </c>
      <c r="F211" t="s">
        <v>302</v>
      </c>
      <c r="G211" t="s">
        <v>13</v>
      </c>
      <c r="H211" t="s">
        <v>9</v>
      </c>
      <c r="I211" t="str">
        <f>IFERROR(INDEX(fao_spam!H:H,MATCH('bayer-earthstat-group'!F211,fao_spam!A:A,0)),"")</f>
        <v>Maize</v>
      </c>
      <c r="K211" t="s">
        <v>1243</v>
      </c>
    </row>
    <row r="212" spans="1:11" x14ac:dyDescent="0.25">
      <c r="A212" s="16" t="s">
        <v>678</v>
      </c>
      <c r="B212" s="21" t="s">
        <v>1169</v>
      </c>
      <c r="D212" t="s">
        <v>1234</v>
      </c>
      <c r="F212" t="s">
        <v>302</v>
      </c>
      <c r="G212" t="s">
        <v>13</v>
      </c>
      <c r="H212" t="s">
        <v>9</v>
      </c>
      <c r="I212" t="str">
        <f>IFERROR(INDEX(fao_spam!H:H,MATCH('bayer-earthstat-group'!F212,fao_spam!A:A,0)),"")</f>
        <v>Maize</v>
      </c>
      <c r="K212" t="s">
        <v>1243</v>
      </c>
    </row>
    <row r="213" spans="1:11" x14ac:dyDescent="0.25">
      <c r="A213" s="16" t="s">
        <v>679</v>
      </c>
      <c r="B213" s="21" t="s">
        <v>1169</v>
      </c>
      <c r="D213" t="s">
        <v>1234</v>
      </c>
      <c r="F213" t="s">
        <v>302</v>
      </c>
      <c r="G213" t="s">
        <v>13</v>
      </c>
      <c r="H213" t="s">
        <v>9</v>
      </c>
      <c r="I213" t="str">
        <f>IFERROR(INDEX(fao_spam!H:H,MATCH('bayer-earthstat-group'!F213,fao_spam!A:A,0)),"")</f>
        <v>Maize</v>
      </c>
      <c r="K213" t="s">
        <v>1243</v>
      </c>
    </row>
    <row r="214" spans="1:11" x14ac:dyDescent="0.25">
      <c r="A214" s="16" t="s">
        <v>680</v>
      </c>
      <c r="B214" s="21" t="s">
        <v>1169</v>
      </c>
      <c r="D214" t="s">
        <v>1234</v>
      </c>
      <c r="F214" t="s">
        <v>302</v>
      </c>
      <c r="G214" t="s">
        <v>13</v>
      </c>
      <c r="H214" t="s">
        <v>9</v>
      </c>
      <c r="I214" t="str">
        <f>IFERROR(INDEX(fao_spam!H:H,MATCH('bayer-earthstat-group'!F214,fao_spam!A:A,0)),"")</f>
        <v>Maize</v>
      </c>
      <c r="K214" t="s">
        <v>1243</v>
      </c>
    </row>
    <row r="215" spans="1:11" x14ac:dyDescent="0.25">
      <c r="A215" s="16" t="s">
        <v>681</v>
      </c>
      <c r="B215" s="21" t="s">
        <v>1169</v>
      </c>
      <c r="D215" t="s">
        <v>1234</v>
      </c>
      <c r="F215" t="s">
        <v>302</v>
      </c>
      <c r="G215" t="s">
        <v>13</v>
      </c>
      <c r="H215" t="s">
        <v>9</v>
      </c>
      <c r="I215" t="str">
        <f>IFERROR(INDEX(fao_spam!H:H,MATCH('bayer-earthstat-group'!F215,fao_spam!A:A,0)),"")</f>
        <v>Maize</v>
      </c>
      <c r="K215" t="s">
        <v>1243</v>
      </c>
    </row>
    <row r="216" spans="1:11" x14ac:dyDescent="0.25">
      <c r="A216" s="16" t="s">
        <v>682</v>
      </c>
      <c r="B216" s="21" t="s">
        <v>1169</v>
      </c>
      <c r="D216" t="s">
        <v>1234</v>
      </c>
      <c r="F216" t="s">
        <v>302</v>
      </c>
      <c r="G216" t="s">
        <v>13</v>
      </c>
      <c r="H216" t="s">
        <v>9</v>
      </c>
      <c r="I216" t="str">
        <f>IFERROR(INDEX(fao_spam!H:H,MATCH('bayer-earthstat-group'!F216,fao_spam!A:A,0)),"")</f>
        <v>Maize</v>
      </c>
      <c r="K216" t="s">
        <v>1243</v>
      </c>
    </row>
    <row r="217" spans="1:11" x14ac:dyDescent="0.25">
      <c r="A217" s="16" t="s">
        <v>683</v>
      </c>
      <c r="B217" s="21" t="s">
        <v>1169</v>
      </c>
      <c r="D217" t="s">
        <v>1237</v>
      </c>
      <c r="F217" t="s">
        <v>302</v>
      </c>
      <c r="G217" t="s">
        <v>13</v>
      </c>
      <c r="H217" t="s">
        <v>9</v>
      </c>
      <c r="I217" t="str">
        <f>IFERROR(INDEX(fao_spam!H:H,MATCH('bayer-earthstat-group'!F217,fao_spam!A:A,0)),"")</f>
        <v>Maize</v>
      </c>
      <c r="K217" t="s">
        <v>1243</v>
      </c>
    </row>
    <row r="218" spans="1:11" x14ac:dyDescent="0.25">
      <c r="A218" s="16" t="s">
        <v>684</v>
      </c>
      <c r="B218" s="21" t="s">
        <v>1169</v>
      </c>
      <c r="D218" t="s">
        <v>1234</v>
      </c>
      <c r="F218" t="s">
        <v>302</v>
      </c>
      <c r="G218" t="s">
        <v>13</v>
      </c>
      <c r="H218" t="s">
        <v>9</v>
      </c>
      <c r="I218" t="str">
        <f>IFERROR(INDEX(fao_spam!H:H,MATCH('bayer-earthstat-group'!F218,fao_spam!A:A,0)),"")</f>
        <v>Maize</v>
      </c>
      <c r="K218" t="s">
        <v>1243</v>
      </c>
    </row>
    <row r="219" spans="1:11" x14ac:dyDescent="0.25">
      <c r="A219" s="16" t="s">
        <v>685</v>
      </c>
      <c r="B219" s="21" t="s">
        <v>1169</v>
      </c>
      <c r="D219" t="s">
        <v>1237</v>
      </c>
      <c r="F219" t="s">
        <v>302</v>
      </c>
      <c r="G219" t="s">
        <v>13</v>
      </c>
      <c r="H219" t="s">
        <v>9</v>
      </c>
      <c r="I219" t="str">
        <f>IFERROR(INDEX(fao_spam!H:H,MATCH('bayer-earthstat-group'!F219,fao_spam!A:A,0)),"")</f>
        <v>Maize</v>
      </c>
      <c r="K219" t="s">
        <v>1243</v>
      </c>
    </row>
    <row r="220" spans="1:11" x14ac:dyDescent="0.25">
      <c r="A220" s="16" t="s">
        <v>686</v>
      </c>
      <c r="B220" s="21" t="s">
        <v>1169</v>
      </c>
      <c r="D220" t="s">
        <v>1234</v>
      </c>
      <c r="F220" t="s">
        <v>302</v>
      </c>
      <c r="G220" t="s">
        <v>13</v>
      </c>
      <c r="H220" t="s">
        <v>9</v>
      </c>
      <c r="I220" t="str">
        <f>IFERROR(INDEX(fao_spam!H:H,MATCH('bayer-earthstat-group'!F220,fao_spam!A:A,0)),"")</f>
        <v>Maize</v>
      </c>
      <c r="K220" t="s">
        <v>1243</v>
      </c>
    </row>
    <row r="221" spans="1:11" x14ac:dyDescent="0.25">
      <c r="A221" s="16" t="s">
        <v>687</v>
      </c>
      <c r="B221" s="21" t="s">
        <v>1169</v>
      </c>
      <c r="D221" t="s">
        <v>1234</v>
      </c>
      <c r="F221" t="s">
        <v>302</v>
      </c>
      <c r="G221" t="s">
        <v>13</v>
      </c>
      <c r="H221" t="s">
        <v>9</v>
      </c>
      <c r="I221" t="str">
        <f>IFERROR(INDEX(fao_spam!H:H,MATCH('bayer-earthstat-group'!F221,fao_spam!A:A,0)),"")</f>
        <v>Maize</v>
      </c>
      <c r="K221" t="s">
        <v>1243</v>
      </c>
    </row>
    <row r="222" spans="1:11" x14ac:dyDescent="0.25">
      <c r="A222" s="16" t="s">
        <v>688</v>
      </c>
      <c r="B222" s="21" t="s">
        <v>1169</v>
      </c>
      <c r="D222" t="s">
        <v>1234</v>
      </c>
      <c r="F222" t="s">
        <v>302</v>
      </c>
      <c r="G222" t="s">
        <v>13</v>
      </c>
      <c r="H222" t="s">
        <v>9</v>
      </c>
      <c r="I222" t="str">
        <f>IFERROR(INDEX(fao_spam!H:H,MATCH('bayer-earthstat-group'!F222,fao_spam!A:A,0)),"")</f>
        <v>Maize</v>
      </c>
      <c r="K222" t="s">
        <v>1243</v>
      </c>
    </row>
    <row r="223" spans="1:11" x14ac:dyDescent="0.25">
      <c r="A223" s="16" t="s">
        <v>689</v>
      </c>
      <c r="B223" s="21" t="s">
        <v>1169</v>
      </c>
      <c r="D223" t="s">
        <v>1234</v>
      </c>
      <c r="F223" t="s">
        <v>302</v>
      </c>
      <c r="G223" t="s">
        <v>13</v>
      </c>
      <c r="H223" t="s">
        <v>9</v>
      </c>
      <c r="I223" t="str">
        <f>IFERROR(INDEX(fao_spam!H:H,MATCH('bayer-earthstat-group'!F223,fao_spam!A:A,0)),"")</f>
        <v>Maize</v>
      </c>
      <c r="K223" t="s">
        <v>1243</v>
      </c>
    </row>
    <row r="224" spans="1:11" x14ac:dyDescent="0.25">
      <c r="A224" s="16" t="s">
        <v>690</v>
      </c>
      <c r="B224" s="21" t="s">
        <v>1169</v>
      </c>
      <c r="D224" t="s">
        <v>1234</v>
      </c>
      <c r="F224" t="s">
        <v>302</v>
      </c>
      <c r="G224" t="s">
        <v>13</v>
      </c>
      <c r="H224" t="s">
        <v>9</v>
      </c>
      <c r="I224" t="str">
        <f>IFERROR(INDEX(fao_spam!H:H,MATCH('bayer-earthstat-group'!F224,fao_spam!A:A,0)),"")</f>
        <v>Maize</v>
      </c>
      <c r="K224" t="s">
        <v>1243</v>
      </c>
    </row>
    <row r="225" spans="1:11" x14ac:dyDescent="0.25">
      <c r="A225" s="16" t="s">
        <v>691</v>
      </c>
      <c r="B225" s="21" t="s">
        <v>1169</v>
      </c>
      <c r="D225" t="s">
        <v>1234</v>
      </c>
      <c r="F225" t="s">
        <v>302</v>
      </c>
      <c r="G225" t="s">
        <v>13</v>
      </c>
      <c r="H225" t="s">
        <v>9</v>
      </c>
      <c r="I225" t="str">
        <f>IFERROR(INDEX(fao_spam!H:H,MATCH('bayer-earthstat-group'!F225,fao_spam!A:A,0)),"")</f>
        <v>Maize</v>
      </c>
      <c r="K225" t="s">
        <v>1243</v>
      </c>
    </row>
    <row r="226" spans="1:11" x14ac:dyDescent="0.25">
      <c r="A226" s="16" t="s">
        <v>692</v>
      </c>
      <c r="B226" s="21" t="s">
        <v>1169</v>
      </c>
      <c r="D226" t="s">
        <v>1234</v>
      </c>
      <c r="F226" t="s">
        <v>302</v>
      </c>
      <c r="G226" t="s">
        <v>13</v>
      </c>
      <c r="H226" t="s">
        <v>9</v>
      </c>
      <c r="I226" t="str">
        <f>IFERROR(INDEX(fao_spam!H:H,MATCH('bayer-earthstat-group'!F226,fao_spam!A:A,0)),"")</f>
        <v>Maize</v>
      </c>
      <c r="K226" t="s">
        <v>1243</v>
      </c>
    </row>
    <row r="227" spans="1:11" x14ac:dyDescent="0.25">
      <c r="A227" s="16" t="s">
        <v>693</v>
      </c>
      <c r="B227" s="21" t="s">
        <v>1169</v>
      </c>
      <c r="D227" t="s">
        <v>1237</v>
      </c>
      <c r="F227" t="s">
        <v>302</v>
      </c>
      <c r="G227" t="s">
        <v>13</v>
      </c>
      <c r="H227" t="s">
        <v>9</v>
      </c>
      <c r="I227" t="str">
        <f>IFERROR(INDEX(fao_spam!H:H,MATCH('bayer-earthstat-group'!F227,fao_spam!A:A,0)),"")</f>
        <v>Maize</v>
      </c>
      <c r="K227" t="s">
        <v>1243</v>
      </c>
    </row>
    <row r="228" spans="1:11" x14ac:dyDescent="0.25">
      <c r="A228" s="16" t="s">
        <v>694</v>
      </c>
      <c r="B228" s="21" t="s">
        <v>1169</v>
      </c>
      <c r="D228" t="s">
        <v>1234</v>
      </c>
      <c r="F228" t="s">
        <v>302</v>
      </c>
      <c r="G228" t="s">
        <v>13</v>
      </c>
      <c r="H228" t="s">
        <v>9</v>
      </c>
      <c r="I228" t="str">
        <f>IFERROR(INDEX(fao_spam!H:H,MATCH('bayer-earthstat-group'!F228,fao_spam!A:A,0)),"")</f>
        <v>Maize</v>
      </c>
      <c r="K228" t="s">
        <v>1243</v>
      </c>
    </row>
    <row r="229" spans="1:11" x14ac:dyDescent="0.25">
      <c r="A229" s="16" t="s">
        <v>695</v>
      </c>
      <c r="B229" s="21" t="s">
        <v>1169</v>
      </c>
      <c r="D229" t="s">
        <v>1234</v>
      </c>
      <c r="F229" t="s">
        <v>302</v>
      </c>
      <c r="G229" t="s">
        <v>13</v>
      </c>
      <c r="H229" t="s">
        <v>9</v>
      </c>
      <c r="I229" t="str">
        <f>IFERROR(INDEX(fao_spam!H:H,MATCH('bayer-earthstat-group'!F229,fao_spam!A:A,0)),"")</f>
        <v>Maize</v>
      </c>
      <c r="K229" t="s">
        <v>1243</v>
      </c>
    </row>
    <row r="230" spans="1:11" x14ac:dyDescent="0.25">
      <c r="A230" s="16" t="s">
        <v>696</v>
      </c>
      <c r="B230" s="21" t="s">
        <v>1169</v>
      </c>
      <c r="D230" t="s">
        <v>1234</v>
      </c>
      <c r="F230" t="s">
        <v>302</v>
      </c>
      <c r="G230" t="s">
        <v>13</v>
      </c>
      <c r="H230" t="s">
        <v>9</v>
      </c>
      <c r="I230" t="str">
        <f>IFERROR(INDEX(fao_spam!H:H,MATCH('bayer-earthstat-group'!F230,fao_spam!A:A,0)),"")</f>
        <v>Maize</v>
      </c>
      <c r="K230" t="s">
        <v>1243</v>
      </c>
    </row>
    <row r="231" spans="1:11" x14ac:dyDescent="0.25">
      <c r="A231" s="16" t="s">
        <v>697</v>
      </c>
      <c r="B231" s="21" t="s">
        <v>1169</v>
      </c>
      <c r="D231" t="s">
        <v>1234</v>
      </c>
      <c r="F231" t="s">
        <v>302</v>
      </c>
      <c r="G231" t="s">
        <v>13</v>
      </c>
      <c r="H231" t="s">
        <v>9</v>
      </c>
      <c r="I231" t="str">
        <f>IFERROR(INDEX(fao_spam!H:H,MATCH('bayer-earthstat-group'!F231,fao_spam!A:A,0)),"")</f>
        <v>Maize</v>
      </c>
      <c r="K231" t="s">
        <v>1243</v>
      </c>
    </row>
    <row r="232" spans="1:11" x14ac:dyDescent="0.25">
      <c r="A232" s="16" t="s">
        <v>698</v>
      </c>
      <c r="B232" s="21" t="s">
        <v>1169</v>
      </c>
      <c r="D232" t="s">
        <v>1237</v>
      </c>
      <c r="F232" t="s">
        <v>302</v>
      </c>
      <c r="G232" t="s">
        <v>13</v>
      </c>
      <c r="H232" t="s">
        <v>9</v>
      </c>
      <c r="I232" t="str">
        <f>IFERROR(INDEX(fao_spam!H:H,MATCH('bayer-earthstat-group'!F232,fao_spam!A:A,0)),"")</f>
        <v>Maize</v>
      </c>
      <c r="K232" t="s">
        <v>1243</v>
      </c>
    </row>
    <row r="233" spans="1:11" x14ac:dyDescent="0.25">
      <c r="A233" s="16" t="s">
        <v>699</v>
      </c>
      <c r="B233" s="21" t="s">
        <v>1169</v>
      </c>
      <c r="D233" t="s">
        <v>1234</v>
      </c>
      <c r="F233" t="s">
        <v>302</v>
      </c>
      <c r="G233" t="s">
        <v>13</v>
      </c>
      <c r="H233" t="s">
        <v>9</v>
      </c>
      <c r="I233" t="str">
        <f>IFERROR(INDEX(fao_spam!H:H,MATCH('bayer-earthstat-group'!F233,fao_spam!A:A,0)),"")</f>
        <v>Maize</v>
      </c>
      <c r="K233" t="s">
        <v>1243</v>
      </c>
    </row>
    <row r="234" spans="1:11" x14ac:dyDescent="0.25">
      <c r="A234" s="16" t="s">
        <v>700</v>
      </c>
      <c r="B234" s="21" t="s">
        <v>1169</v>
      </c>
      <c r="D234" t="s">
        <v>1234</v>
      </c>
      <c r="F234" t="s">
        <v>302</v>
      </c>
      <c r="G234" t="s">
        <v>13</v>
      </c>
      <c r="H234" t="s">
        <v>9</v>
      </c>
      <c r="I234" t="str">
        <f>IFERROR(INDEX(fao_spam!H:H,MATCH('bayer-earthstat-group'!F234,fao_spam!A:A,0)),"")</f>
        <v>Maize</v>
      </c>
      <c r="K234" t="s">
        <v>1243</v>
      </c>
    </row>
    <row r="235" spans="1:11" x14ac:dyDescent="0.25">
      <c r="A235" s="16" t="s">
        <v>701</v>
      </c>
      <c r="B235" s="21" t="s">
        <v>1169</v>
      </c>
      <c r="D235" t="s">
        <v>1234</v>
      </c>
      <c r="F235" t="s">
        <v>302</v>
      </c>
      <c r="G235" t="s">
        <v>13</v>
      </c>
      <c r="H235" t="s">
        <v>9</v>
      </c>
      <c r="I235" t="str">
        <f>IFERROR(INDEX(fao_spam!H:H,MATCH('bayer-earthstat-group'!F235,fao_spam!A:A,0)),"")</f>
        <v>Maize</v>
      </c>
      <c r="K235" t="s">
        <v>1243</v>
      </c>
    </row>
    <row r="236" spans="1:11" x14ac:dyDescent="0.25">
      <c r="A236" s="16" t="s">
        <v>702</v>
      </c>
      <c r="B236" s="21" t="s">
        <v>1169</v>
      </c>
      <c r="D236" t="s">
        <v>1234</v>
      </c>
      <c r="F236" t="s">
        <v>302</v>
      </c>
      <c r="G236" t="s">
        <v>13</v>
      </c>
      <c r="H236" t="s">
        <v>9</v>
      </c>
      <c r="I236" t="str">
        <f>IFERROR(INDEX(fao_spam!H:H,MATCH('bayer-earthstat-group'!F236,fao_spam!A:A,0)),"")</f>
        <v>Maize</v>
      </c>
      <c r="K236" t="s">
        <v>1243</v>
      </c>
    </row>
    <row r="237" spans="1:11" x14ac:dyDescent="0.25">
      <c r="A237" s="16" t="s">
        <v>703</v>
      </c>
      <c r="B237" s="21" t="s">
        <v>1169</v>
      </c>
      <c r="D237" t="s">
        <v>1234</v>
      </c>
      <c r="F237" t="s">
        <v>302</v>
      </c>
      <c r="G237" t="s">
        <v>13</v>
      </c>
      <c r="H237" t="s">
        <v>9</v>
      </c>
      <c r="I237" t="str">
        <f>IFERROR(INDEX(fao_spam!H:H,MATCH('bayer-earthstat-group'!F237,fao_spam!A:A,0)),"")</f>
        <v>Maize</v>
      </c>
      <c r="K237" t="s">
        <v>1243</v>
      </c>
    </row>
    <row r="238" spans="1:11" x14ac:dyDescent="0.25">
      <c r="A238" s="16" t="s">
        <v>704</v>
      </c>
      <c r="B238" s="21" t="s">
        <v>1169</v>
      </c>
      <c r="D238" t="s">
        <v>1234</v>
      </c>
      <c r="F238" t="s">
        <v>302</v>
      </c>
      <c r="G238" t="s">
        <v>13</v>
      </c>
      <c r="H238" t="s">
        <v>9</v>
      </c>
      <c r="I238" t="str">
        <f>IFERROR(INDEX(fao_spam!H:H,MATCH('bayer-earthstat-group'!F238,fao_spam!A:A,0)),"")</f>
        <v>Maize</v>
      </c>
      <c r="K238" t="s">
        <v>1243</v>
      </c>
    </row>
    <row r="239" spans="1:11" x14ac:dyDescent="0.25">
      <c r="A239" s="28" t="s">
        <v>705</v>
      </c>
      <c r="B239" s="21" t="s">
        <v>1169</v>
      </c>
      <c r="D239" t="s">
        <v>1234</v>
      </c>
      <c r="F239" t="s">
        <v>302</v>
      </c>
      <c r="G239" t="s">
        <v>13</v>
      </c>
      <c r="H239" t="s">
        <v>9</v>
      </c>
      <c r="I239" t="str">
        <f>IFERROR(INDEX(fao_spam!H:H,MATCH('bayer-earthstat-group'!F239,fao_spam!A:A,0)),"")</f>
        <v>Maize</v>
      </c>
      <c r="K239" t="s">
        <v>1240</v>
      </c>
    </row>
    <row r="240" spans="1:11" x14ac:dyDescent="0.25">
      <c r="A240" s="28" t="s">
        <v>706</v>
      </c>
      <c r="B240" s="21" t="s">
        <v>1169</v>
      </c>
      <c r="D240" t="s">
        <v>1234</v>
      </c>
      <c r="F240" t="s">
        <v>302</v>
      </c>
      <c r="G240" t="s">
        <v>13</v>
      </c>
      <c r="H240" t="s">
        <v>9</v>
      </c>
      <c r="I240" t="str">
        <f>IFERROR(INDEX(fao_spam!H:H,MATCH('bayer-earthstat-group'!F240,fao_spam!A:A,0)),"")</f>
        <v>Maize</v>
      </c>
      <c r="K240" t="s">
        <v>1240</v>
      </c>
    </row>
    <row r="241" spans="1:11" x14ac:dyDescent="0.25">
      <c r="A241" s="28" t="s">
        <v>707</v>
      </c>
      <c r="B241" s="21" t="s">
        <v>1170</v>
      </c>
      <c r="D241" t="s">
        <v>1234</v>
      </c>
      <c r="F241" t="s">
        <v>302</v>
      </c>
      <c r="G241" t="s">
        <v>13</v>
      </c>
      <c r="H241" t="s">
        <v>9</v>
      </c>
      <c r="I241" t="str">
        <f>IFERROR(INDEX(fao_spam!H:H,MATCH('bayer-earthstat-group'!F241,fao_spam!A:A,0)),"")</f>
        <v>Maize</v>
      </c>
      <c r="K241" t="s">
        <v>1240</v>
      </c>
    </row>
    <row r="242" spans="1:11" x14ac:dyDescent="0.25">
      <c r="A242" s="16" t="s">
        <v>708</v>
      </c>
      <c r="B242" s="21" t="s">
        <v>1169</v>
      </c>
      <c r="D242" t="s">
        <v>1234</v>
      </c>
      <c r="F242" t="s">
        <v>302</v>
      </c>
      <c r="G242" t="s">
        <v>13</v>
      </c>
      <c r="H242" t="s">
        <v>9</v>
      </c>
      <c r="I242" t="str">
        <f>IFERROR(INDEX(fao_spam!H:H,MATCH('bayer-earthstat-group'!F242,fao_spam!A:A,0)),"")</f>
        <v>Maize</v>
      </c>
      <c r="K242" t="s">
        <v>1243</v>
      </c>
    </row>
    <row r="243" spans="1:11" x14ac:dyDescent="0.25">
      <c r="A243" s="16" t="s">
        <v>709</v>
      </c>
      <c r="B243" s="21" t="s">
        <v>1169</v>
      </c>
      <c r="D243" t="s">
        <v>1234</v>
      </c>
      <c r="F243" t="s">
        <v>302</v>
      </c>
      <c r="G243" t="s">
        <v>13</v>
      </c>
      <c r="H243" t="s">
        <v>9</v>
      </c>
      <c r="I243" t="str">
        <f>IFERROR(INDEX(fao_spam!H:H,MATCH('bayer-earthstat-group'!F243,fao_spam!A:A,0)),"")</f>
        <v>Maize</v>
      </c>
      <c r="K243" t="s">
        <v>1243</v>
      </c>
    </row>
    <row r="244" spans="1:11" x14ac:dyDescent="0.25">
      <c r="A244" s="16" t="s">
        <v>710</v>
      </c>
      <c r="B244" s="21" t="s">
        <v>1169</v>
      </c>
      <c r="D244" t="s">
        <v>1234</v>
      </c>
      <c r="F244" t="s">
        <v>302</v>
      </c>
      <c r="G244" t="s">
        <v>13</v>
      </c>
      <c r="H244" t="s">
        <v>9</v>
      </c>
      <c r="I244" t="str">
        <f>IFERROR(INDEX(fao_spam!H:H,MATCH('bayer-earthstat-group'!F244,fao_spam!A:A,0)),"")</f>
        <v>Maize</v>
      </c>
      <c r="K244" t="s">
        <v>1243</v>
      </c>
    </row>
    <row r="245" spans="1:11" x14ac:dyDescent="0.25">
      <c r="A245" s="16" t="s">
        <v>711</v>
      </c>
      <c r="B245" s="21" t="s">
        <v>1169</v>
      </c>
      <c r="D245" t="s">
        <v>1237</v>
      </c>
      <c r="F245" t="s">
        <v>302</v>
      </c>
      <c r="G245" t="s">
        <v>13</v>
      </c>
      <c r="H245" t="s">
        <v>9</v>
      </c>
      <c r="I245" t="str">
        <f>IFERROR(INDEX(fao_spam!H:H,MATCH('bayer-earthstat-group'!F245,fao_spam!A:A,0)),"")</f>
        <v>Maize</v>
      </c>
      <c r="K245" t="s">
        <v>1243</v>
      </c>
    </row>
    <row r="246" spans="1:11" x14ac:dyDescent="0.25">
      <c r="A246" s="16" t="s">
        <v>712</v>
      </c>
      <c r="B246" s="21" t="s">
        <v>1169</v>
      </c>
      <c r="D246" t="s">
        <v>1234</v>
      </c>
      <c r="F246" t="s">
        <v>302</v>
      </c>
      <c r="G246" t="s">
        <v>13</v>
      </c>
      <c r="H246" t="s">
        <v>9</v>
      </c>
      <c r="I246" t="str">
        <f>IFERROR(INDEX(fao_spam!H:H,MATCH('bayer-earthstat-group'!F246,fao_spam!A:A,0)),"")</f>
        <v>Maize</v>
      </c>
      <c r="K246" t="s">
        <v>1243</v>
      </c>
    </row>
    <row r="247" spans="1:11" x14ac:dyDescent="0.25">
      <c r="A247" s="16" t="s">
        <v>713</v>
      </c>
      <c r="B247" s="21" t="s">
        <v>1169</v>
      </c>
      <c r="D247" t="s">
        <v>1234</v>
      </c>
      <c r="F247" t="s">
        <v>302</v>
      </c>
      <c r="G247" t="s">
        <v>13</v>
      </c>
      <c r="H247" t="s">
        <v>9</v>
      </c>
      <c r="I247" t="str">
        <f>IFERROR(INDEX(fao_spam!H:H,MATCH('bayer-earthstat-group'!F247,fao_spam!A:A,0)),"")</f>
        <v>Maize</v>
      </c>
      <c r="K247" t="s">
        <v>1243</v>
      </c>
    </row>
    <row r="248" spans="1:11" x14ac:dyDescent="0.25">
      <c r="A248" s="16" t="s">
        <v>714</v>
      </c>
      <c r="B248" s="21" t="s">
        <v>1169</v>
      </c>
      <c r="D248" t="s">
        <v>1237</v>
      </c>
      <c r="F248" t="s">
        <v>302</v>
      </c>
      <c r="G248" t="s">
        <v>13</v>
      </c>
      <c r="H248" t="s">
        <v>9</v>
      </c>
      <c r="I248" t="str">
        <f>IFERROR(INDEX(fao_spam!H:H,MATCH('bayer-earthstat-group'!F248,fao_spam!A:A,0)),"")</f>
        <v>Maize</v>
      </c>
      <c r="K248" t="s">
        <v>1243</v>
      </c>
    </row>
    <row r="249" spans="1:11" x14ac:dyDescent="0.25">
      <c r="A249" s="28" t="s">
        <v>715</v>
      </c>
      <c r="B249" s="21" t="s">
        <v>1169</v>
      </c>
      <c r="D249" t="s">
        <v>1234</v>
      </c>
      <c r="F249" t="s">
        <v>302</v>
      </c>
      <c r="G249" t="s">
        <v>13</v>
      </c>
      <c r="H249" t="s">
        <v>9</v>
      </c>
      <c r="I249" t="str">
        <f>IFERROR(INDEX(fao_spam!H:H,MATCH('bayer-earthstat-group'!F249,fao_spam!A:A,0)),"")</f>
        <v>Maize</v>
      </c>
      <c r="K249" t="s">
        <v>1240</v>
      </c>
    </row>
    <row r="250" spans="1:11" x14ac:dyDescent="0.25">
      <c r="A250" s="28" t="s">
        <v>716</v>
      </c>
      <c r="B250" s="21" t="s">
        <v>1169</v>
      </c>
      <c r="D250" t="s">
        <v>1237</v>
      </c>
      <c r="F250" t="s">
        <v>302</v>
      </c>
      <c r="G250" t="s">
        <v>13</v>
      </c>
      <c r="H250" t="s">
        <v>9</v>
      </c>
      <c r="I250" t="str">
        <f>IFERROR(INDEX(fao_spam!H:H,MATCH('bayer-earthstat-group'!F250,fao_spam!A:A,0)),"")</f>
        <v>Maize</v>
      </c>
      <c r="K250" t="s">
        <v>1240</v>
      </c>
    </row>
    <row r="251" spans="1:11" x14ac:dyDescent="0.25">
      <c r="A251" s="16" t="s">
        <v>717</v>
      </c>
      <c r="B251" s="21" t="s">
        <v>1169</v>
      </c>
      <c r="D251" t="s">
        <v>1234</v>
      </c>
      <c r="F251" t="s">
        <v>302</v>
      </c>
      <c r="G251" t="s">
        <v>13</v>
      </c>
      <c r="H251" t="s">
        <v>9</v>
      </c>
      <c r="I251" t="str">
        <f>IFERROR(INDEX(fao_spam!H:H,MATCH('bayer-earthstat-group'!F251,fao_spam!A:A,0)),"")</f>
        <v>Maize</v>
      </c>
      <c r="K251" t="s">
        <v>1243</v>
      </c>
    </row>
    <row r="252" spans="1:11" x14ac:dyDescent="0.25">
      <c r="A252" s="16" t="s">
        <v>718</v>
      </c>
      <c r="B252" s="21" t="s">
        <v>1169</v>
      </c>
      <c r="D252" t="s">
        <v>1234</v>
      </c>
      <c r="F252" t="s">
        <v>302</v>
      </c>
      <c r="G252" t="s">
        <v>13</v>
      </c>
      <c r="H252" t="s">
        <v>9</v>
      </c>
      <c r="I252" t="str">
        <f>IFERROR(INDEX(fao_spam!H:H,MATCH('bayer-earthstat-group'!F252,fao_spam!A:A,0)),"")</f>
        <v>Maize</v>
      </c>
      <c r="K252" t="s">
        <v>1243</v>
      </c>
    </row>
    <row r="253" spans="1:11" x14ac:dyDescent="0.25">
      <c r="A253" s="16" t="s">
        <v>719</v>
      </c>
      <c r="B253" s="21" t="s">
        <v>1169</v>
      </c>
      <c r="D253" t="s">
        <v>1234</v>
      </c>
      <c r="F253" t="s">
        <v>302</v>
      </c>
      <c r="G253" t="s">
        <v>13</v>
      </c>
      <c r="H253" t="s">
        <v>9</v>
      </c>
      <c r="I253" t="str">
        <f>IFERROR(INDEX(fao_spam!H:H,MATCH('bayer-earthstat-group'!F253,fao_spam!A:A,0)),"")</f>
        <v>Maize</v>
      </c>
      <c r="K253" t="s">
        <v>1243</v>
      </c>
    </row>
    <row r="254" spans="1:11" x14ac:dyDescent="0.25">
      <c r="A254" s="16" t="s">
        <v>720</v>
      </c>
      <c r="B254" s="21" t="s">
        <v>1169</v>
      </c>
      <c r="D254" t="s">
        <v>1234</v>
      </c>
      <c r="F254" t="s">
        <v>302</v>
      </c>
      <c r="G254" t="s">
        <v>13</v>
      </c>
      <c r="H254" t="s">
        <v>9</v>
      </c>
      <c r="I254" t="str">
        <f>IFERROR(INDEX(fao_spam!H:H,MATCH('bayer-earthstat-group'!F254,fao_spam!A:A,0)),"")</f>
        <v>Maize</v>
      </c>
      <c r="K254" t="s">
        <v>1243</v>
      </c>
    </row>
    <row r="255" spans="1:11" x14ac:dyDescent="0.25">
      <c r="A255" s="16" t="s">
        <v>721</v>
      </c>
      <c r="B255" s="21" t="s">
        <v>1169</v>
      </c>
      <c r="D255" t="s">
        <v>1234</v>
      </c>
      <c r="F255" t="s">
        <v>302</v>
      </c>
      <c r="G255" t="s">
        <v>13</v>
      </c>
      <c r="H255" t="s">
        <v>9</v>
      </c>
      <c r="I255" t="str">
        <f>IFERROR(INDEX(fao_spam!H:H,MATCH('bayer-earthstat-group'!F255,fao_spam!A:A,0)),"")</f>
        <v>Maize</v>
      </c>
      <c r="K255" t="s">
        <v>1243</v>
      </c>
    </row>
    <row r="256" spans="1:11" x14ac:dyDescent="0.25">
      <c r="A256" s="16" t="s">
        <v>722</v>
      </c>
      <c r="B256" s="21" t="s">
        <v>1169</v>
      </c>
      <c r="D256" t="s">
        <v>1234</v>
      </c>
      <c r="F256" t="s">
        <v>302</v>
      </c>
      <c r="G256" t="s">
        <v>13</v>
      </c>
      <c r="H256" t="s">
        <v>9</v>
      </c>
      <c r="I256" t="str">
        <f>IFERROR(INDEX(fao_spam!H:H,MATCH('bayer-earthstat-group'!F256,fao_spam!A:A,0)),"")</f>
        <v>Maize</v>
      </c>
      <c r="K256" t="s">
        <v>1243</v>
      </c>
    </row>
    <row r="257" spans="1:11" x14ac:dyDescent="0.25">
      <c r="A257" s="16" t="s">
        <v>723</v>
      </c>
      <c r="B257" s="21" t="s">
        <v>1169</v>
      </c>
      <c r="D257" t="s">
        <v>1237</v>
      </c>
      <c r="F257" t="s">
        <v>302</v>
      </c>
      <c r="G257" t="s">
        <v>13</v>
      </c>
      <c r="H257" t="s">
        <v>9</v>
      </c>
      <c r="I257" t="str">
        <f>IFERROR(INDEX(fao_spam!H:H,MATCH('bayer-earthstat-group'!F257,fao_spam!A:A,0)),"")</f>
        <v>Maize</v>
      </c>
      <c r="K257" t="s">
        <v>1243</v>
      </c>
    </row>
    <row r="258" spans="1:11" x14ac:dyDescent="0.25">
      <c r="A258" s="16" t="s">
        <v>724</v>
      </c>
      <c r="B258" s="21" t="s">
        <v>1169</v>
      </c>
      <c r="D258" t="s">
        <v>1234</v>
      </c>
      <c r="F258" t="s">
        <v>302</v>
      </c>
      <c r="G258" t="s">
        <v>13</v>
      </c>
      <c r="H258" t="s">
        <v>9</v>
      </c>
      <c r="I258" t="str">
        <f>IFERROR(INDEX(fao_spam!H:H,MATCH('bayer-earthstat-group'!F258,fao_spam!A:A,0)),"")</f>
        <v>Maize</v>
      </c>
      <c r="K258" t="s">
        <v>1243</v>
      </c>
    </row>
    <row r="259" spans="1:11" x14ac:dyDescent="0.25">
      <c r="A259" s="16" t="s">
        <v>725</v>
      </c>
      <c r="B259" s="21" t="s">
        <v>1169</v>
      </c>
      <c r="D259" t="s">
        <v>1237</v>
      </c>
      <c r="F259" t="s">
        <v>302</v>
      </c>
      <c r="G259" t="s">
        <v>13</v>
      </c>
      <c r="H259" t="s">
        <v>9</v>
      </c>
      <c r="I259" t="str">
        <f>IFERROR(INDEX(fao_spam!H:H,MATCH('bayer-earthstat-group'!F259,fao_spam!A:A,0)),"")</f>
        <v>Maize</v>
      </c>
      <c r="K259" t="s">
        <v>1243</v>
      </c>
    </row>
    <row r="260" spans="1:11" x14ac:dyDescent="0.25">
      <c r="A260" s="16" t="s">
        <v>726</v>
      </c>
      <c r="B260" s="21" t="s">
        <v>1169</v>
      </c>
      <c r="D260" t="s">
        <v>1237</v>
      </c>
      <c r="F260" t="s">
        <v>302</v>
      </c>
      <c r="G260" t="s">
        <v>13</v>
      </c>
      <c r="H260" t="s">
        <v>9</v>
      </c>
      <c r="I260" t="str">
        <f>IFERROR(INDEX(fao_spam!H:H,MATCH('bayer-earthstat-group'!F260,fao_spam!A:A,0)),"")</f>
        <v>Maize</v>
      </c>
      <c r="K260" t="s">
        <v>1243</v>
      </c>
    </row>
    <row r="261" spans="1:11" x14ac:dyDescent="0.25">
      <c r="A261" s="16" t="s">
        <v>727</v>
      </c>
      <c r="B261" s="21" t="s">
        <v>1169</v>
      </c>
      <c r="D261" t="s">
        <v>1237</v>
      </c>
      <c r="F261" t="s">
        <v>302</v>
      </c>
      <c r="G261" t="s">
        <v>13</v>
      </c>
      <c r="H261" t="s">
        <v>9</v>
      </c>
      <c r="I261" t="str">
        <f>IFERROR(INDEX(fao_spam!H:H,MATCH('bayer-earthstat-group'!F261,fao_spam!A:A,0)),"")</f>
        <v>Maize</v>
      </c>
      <c r="K261" t="s">
        <v>1243</v>
      </c>
    </row>
    <row r="262" spans="1:11" x14ac:dyDescent="0.25">
      <c r="A262" s="16" t="s">
        <v>728</v>
      </c>
      <c r="B262" s="21" t="s">
        <v>1172</v>
      </c>
      <c r="D262" t="s">
        <v>1234</v>
      </c>
      <c r="F262" t="s">
        <v>222</v>
      </c>
      <c r="G262" t="s">
        <v>223</v>
      </c>
      <c r="H262" t="s">
        <v>136</v>
      </c>
      <c r="I262" t="str">
        <f>IFERROR(INDEX(fao_spam!H:H,MATCH('bayer-earthstat-group'!F262,fao_spam!A:A,0)),"")</f>
        <v>Cotton</v>
      </c>
      <c r="K262" t="s">
        <v>1240</v>
      </c>
    </row>
    <row r="263" spans="1:11" x14ac:dyDescent="0.25">
      <c r="A263" s="16" t="s">
        <v>729</v>
      </c>
      <c r="B263" s="21" t="s">
        <v>1172</v>
      </c>
      <c r="D263" t="s">
        <v>1234</v>
      </c>
      <c r="F263" t="s">
        <v>222</v>
      </c>
      <c r="G263" t="s">
        <v>223</v>
      </c>
      <c r="H263" t="s">
        <v>136</v>
      </c>
      <c r="I263" t="str">
        <f>IFERROR(INDEX(fao_spam!H:H,MATCH('bayer-earthstat-group'!F263,fao_spam!A:A,0)),"")</f>
        <v>Cotton</v>
      </c>
      <c r="K263" t="s">
        <v>1240</v>
      </c>
    </row>
    <row r="264" spans="1:11" x14ac:dyDescent="0.25">
      <c r="A264" s="16" t="s">
        <v>730</v>
      </c>
      <c r="B264" s="21" t="s">
        <v>1172</v>
      </c>
      <c r="D264" t="s">
        <v>1234</v>
      </c>
      <c r="F264" t="s">
        <v>222</v>
      </c>
      <c r="G264" t="s">
        <v>223</v>
      </c>
      <c r="H264" t="s">
        <v>136</v>
      </c>
      <c r="I264" t="str">
        <f>IFERROR(INDEX(fao_spam!H:H,MATCH('bayer-earthstat-group'!F264,fao_spam!A:A,0)),"")</f>
        <v>Cotton</v>
      </c>
      <c r="K264" t="s">
        <v>1243</v>
      </c>
    </row>
    <row r="265" spans="1:11" x14ac:dyDescent="0.25">
      <c r="A265" s="16" t="s">
        <v>731</v>
      </c>
      <c r="B265" s="21" t="s">
        <v>1172</v>
      </c>
      <c r="D265" t="s">
        <v>1234</v>
      </c>
      <c r="F265" t="s">
        <v>222</v>
      </c>
      <c r="G265" t="s">
        <v>223</v>
      </c>
      <c r="H265" t="s">
        <v>136</v>
      </c>
      <c r="I265" t="str">
        <f>IFERROR(INDEX(fao_spam!H:H,MATCH('bayer-earthstat-group'!F265,fao_spam!A:A,0)),"")</f>
        <v>Cotton</v>
      </c>
      <c r="K265" t="s">
        <v>1243</v>
      </c>
    </row>
    <row r="266" spans="1:11" x14ac:dyDescent="0.25">
      <c r="A266" s="16" t="s">
        <v>732</v>
      </c>
      <c r="B266" s="21" t="s">
        <v>1172</v>
      </c>
      <c r="D266" t="s">
        <v>1234</v>
      </c>
      <c r="F266" t="s">
        <v>222</v>
      </c>
      <c r="G266" t="s">
        <v>223</v>
      </c>
      <c r="H266" t="s">
        <v>136</v>
      </c>
      <c r="I266" t="str">
        <f>IFERROR(INDEX(fao_spam!H:H,MATCH('bayer-earthstat-group'!F266,fao_spam!A:A,0)),"")</f>
        <v>Cotton</v>
      </c>
      <c r="K266" t="s">
        <v>1243</v>
      </c>
    </row>
    <row r="267" spans="1:11" x14ac:dyDescent="0.25">
      <c r="A267" s="16" t="s">
        <v>733</v>
      </c>
      <c r="B267" s="21" t="s">
        <v>1172</v>
      </c>
      <c r="D267" t="s">
        <v>1234</v>
      </c>
      <c r="F267" t="s">
        <v>222</v>
      </c>
      <c r="G267" t="s">
        <v>223</v>
      </c>
      <c r="H267" t="s">
        <v>136</v>
      </c>
      <c r="I267" t="str">
        <f>IFERROR(INDEX(fao_spam!H:H,MATCH('bayer-earthstat-group'!F267,fao_spam!A:A,0)),"")</f>
        <v>Cotton</v>
      </c>
      <c r="K267" t="s">
        <v>1243</v>
      </c>
    </row>
    <row r="268" spans="1:11" x14ac:dyDescent="0.25">
      <c r="A268" s="16" t="s">
        <v>734</v>
      </c>
      <c r="B268" s="21" t="s">
        <v>1172</v>
      </c>
      <c r="D268" t="s">
        <v>1234</v>
      </c>
      <c r="F268" t="s">
        <v>222</v>
      </c>
      <c r="G268" t="s">
        <v>223</v>
      </c>
      <c r="H268" t="s">
        <v>136</v>
      </c>
      <c r="I268" t="str">
        <f>IFERROR(INDEX(fao_spam!H:H,MATCH('bayer-earthstat-group'!F268,fao_spam!A:A,0)),"")</f>
        <v>Cotton</v>
      </c>
      <c r="K268" t="s">
        <v>1243</v>
      </c>
    </row>
    <row r="269" spans="1:11" x14ac:dyDescent="0.25">
      <c r="A269" s="16" t="s">
        <v>735</v>
      </c>
      <c r="B269" s="21" t="s">
        <v>1172</v>
      </c>
      <c r="D269" t="s">
        <v>1234</v>
      </c>
      <c r="F269" t="s">
        <v>222</v>
      </c>
      <c r="G269" t="s">
        <v>223</v>
      </c>
      <c r="H269" t="s">
        <v>136</v>
      </c>
      <c r="I269" t="str">
        <f>IFERROR(INDEX(fao_spam!H:H,MATCH('bayer-earthstat-group'!F269,fao_spam!A:A,0)),"")</f>
        <v>Cotton</v>
      </c>
      <c r="K269" t="s">
        <v>1243</v>
      </c>
    </row>
    <row r="270" spans="1:11" x14ac:dyDescent="0.25">
      <c r="A270" s="16" t="s">
        <v>736</v>
      </c>
      <c r="B270" s="21" t="s">
        <v>1172</v>
      </c>
      <c r="D270" t="s">
        <v>1234</v>
      </c>
      <c r="F270" t="s">
        <v>222</v>
      </c>
      <c r="G270" t="s">
        <v>223</v>
      </c>
      <c r="H270" t="s">
        <v>136</v>
      </c>
      <c r="I270" t="str">
        <f>IFERROR(INDEX(fao_spam!H:H,MATCH('bayer-earthstat-group'!F270,fao_spam!A:A,0)),"")</f>
        <v>Cotton</v>
      </c>
      <c r="K270" t="s">
        <v>1243</v>
      </c>
    </row>
    <row r="271" spans="1:11" x14ac:dyDescent="0.25">
      <c r="A271" s="16" t="s">
        <v>737</v>
      </c>
      <c r="B271" s="21" t="s">
        <v>1172</v>
      </c>
      <c r="D271" t="s">
        <v>1234</v>
      </c>
      <c r="F271" t="s">
        <v>222</v>
      </c>
      <c r="G271" t="s">
        <v>223</v>
      </c>
      <c r="H271" t="s">
        <v>136</v>
      </c>
      <c r="I271" t="str">
        <f>IFERROR(INDEX(fao_spam!H:H,MATCH('bayer-earthstat-group'!F271,fao_spam!A:A,0)),"")</f>
        <v>Cotton</v>
      </c>
      <c r="K271" t="s">
        <v>1243</v>
      </c>
    </row>
    <row r="272" spans="1:11" x14ac:dyDescent="0.25">
      <c r="A272" s="16" t="s">
        <v>738</v>
      </c>
      <c r="B272" s="21" t="s">
        <v>1172</v>
      </c>
      <c r="D272" t="s">
        <v>1234</v>
      </c>
      <c r="F272" t="s">
        <v>222</v>
      </c>
      <c r="G272" t="s">
        <v>223</v>
      </c>
      <c r="H272" t="s">
        <v>136</v>
      </c>
      <c r="I272" t="str">
        <f>IFERROR(INDEX(fao_spam!H:H,MATCH('bayer-earthstat-group'!F272,fao_spam!A:A,0)),"")</f>
        <v>Cotton</v>
      </c>
      <c r="K272" t="s">
        <v>1243</v>
      </c>
    </row>
    <row r="273" spans="1:11" x14ac:dyDescent="0.25">
      <c r="A273" s="16" t="s">
        <v>739</v>
      </c>
      <c r="B273" s="21" t="s">
        <v>1172</v>
      </c>
      <c r="D273" t="s">
        <v>1234</v>
      </c>
      <c r="F273" t="s">
        <v>222</v>
      </c>
      <c r="G273" t="s">
        <v>223</v>
      </c>
      <c r="H273" t="s">
        <v>136</v>
      </c>
      <c r="I273" t="str">
        <f>IFERROR(INDEX(fao_spam!H:H,MATCH('bayer-earthstat-group'!F273,fao_spam!A:A,0)),"")</f>
        <v>Cotton</v>
      </c>
      <c r="K273" t="s">
        <v>1243</v>
      </c>
    </row>
    <row r="274" spans="1:11" x14ac:dyDescent="0.25">
      <c r="A274" s="16" t="s">
        <v>740</v>
      </c>
      <c r="B274" s="21" t="s">
        <v>1172</v>
      </c>
      <c r="D274" t="s">
        <v>1234</v>
      </c>
      <c r="F274" t="s">
        <v>222</v>
      </c>
      <c r="G274" t="s">
        <v>223</v>
      </c>
      <c r="H274" t="s">
        <v>136</v>
      </c>
      <c r="I274" t="str">
        <f>IFERROR(INDEX(fao_spam!H:H,MATCH('bayer-earthstat-group'!F274,fao_spam!A:A,0)),"")</f>
        <v>Cotton</v>
      </c>
      <c r="K274" t="s">
        <v>1243</v>
      </c>
    </row>
    <row r="275" spans="1:11" x14ac:dyDescent="0.25">
      <c r="A275" s="16" t="s">
        <v>741</v>
      </c>
      <c r="B275" s="21" t="s">
        <v>1172</v>
      </c>
      <c r="D275" t="s">
        <v>1234</v>
      </c>
      <c r="F275" t="s">
        <v>222</v>
      </c>
      <c r="G275" t="s">
        <v>223</v>
      </c>
      <c r="H275" t="s">
        <v>136</v>
      </c>
      <c r="I275" t="str">
        <f>IFERROR(INDEX(fao_spam!H:H,MATCH('bayer-earthstat-group'!F275,fao_spam!A:A,0)),"")</f>
        <v>Cotton</v>
      </c>
      <c r="K275" t="s">
        <v>1243</v>
      </c>
    </row>
    <row r="276" spans="1:11" x14ac:dyDescent="0.25">
      <c r="A276" s="16" t="s">
        <v>742</v>
      </c>
      <c r="B276" s="21" t="s">
        <v>1172</v>
      </c>
      <c r="D276" t="s">
        <v>1234</v>
      </c>
      <c r="F276" t="s">
        <v>222</v>
      </c>
      <c r="G276" t="s">
        <v>223</v>
      </c>
      <c r="H276" t="s">
        <v>136</v>
      </c>
      <c r="I276" t="str">
        <f>IFERROR(INDEX(fao_spam!H:H,MATCH('bayer-earthstat-group'!F276,fao_spam!A:A,0)),"")</f>
        <v>Cotton</v>
      </c>
      <c r="K276" t="s">
        <v>1243</v>
      </c>
    </row>
    <row r="277" spans="1:11" x14ac:dyDescent="0.25">
      <c r="A277" s="16" t="s">
        <v>743</v>
      </c>
      <c r="B277" s="21" t="s">
        <v>1172</v>
      </c>
      <c r="D277" t="s">
        <v>1234</v>
      </c>
      <c r="F277" t="s">
        <v>222</v>
      </c>
      <c r="G277" t="s">
        <v>223</v>
      </c>
      <c r="H277" t="s">
        <v>136</v>
      </c>
      <c r="I277" t="str">
        <f>IFERROR(INDEX(fao_spam!H:H,MATCH('bayer-earthstat-group'!F277,fao_spam!A:A,0)),"")</f>
        <v>Cotton</v>
      </c>
      <c r="K277" t="s">
        <v>1243</v>
      </c>
    </row>
    <row r="278" spans="1:11" x14ac:dyDescent="0.25">
      <c r="A278" s="16" t="s">
        <v>744</v>
      </c>
      <c r="B278" s="21" t="s">
        <v>1172</v>
      </c>
      <c r="D278" t="s">
        <v>1234</v>
      </c>
      <c r="F278" t="s">
        <v>222</v>
      </c>
      <c r="G278" t="s">
        <v>223</v>
      </c>
      <c r="H278" t="s">
        <v>136</v>
      </c>
      <c r="I278" t="str">
        <f>IFERROR(INDEX(fao_spam!H:H,MATCH('bayer-earthstat-group'!F278,fao_spam!A:A,0)),"")</f>
        <v>Cotton</v>
      </c>
      <c r="K278" t="s">
        <v>1243</v>
      </c>
    </row>
    <row r="279" spans="1:11" x14ac:dyDescent="0.25">
      <c r="A279" s="16" t="s">
        <v>745</v>
      </c>
      <c r="B279" s="21" t="s">
        <v>1172</v>
      </c>
      <c r="D279" t="s">
        <v>1234</v>
      </c>
      <c r="F279" t="s">
        <v>222</v>
      </c>
      <c r="G279" t="s">
        <v>223</v>
      </c>
      <c r="H279" t="s">
        <v>136</v>
      </c>
      <c r="I279" t="str">
        <f>IFERROR(INDEX(fao_spam!H:H,MATCH('bayer-earthstat-group'!F279,fao_spam!A:A,0)),"")</f>
        <v>Cotton</v>
      </c>
      <c r="K279" t="s">
        <v>1243</v>
      </c>
    </row>
    <row r="280" spans="1:11" x14ac:dyDescent="0.25">
      <c r="A280" s="16" t="s">
        <v>746</v>
      </c>
      <c r="B280" s="21" t="s">
        <v>1172</v>
      </c>
      <c r="D280" t="s">
        <v>1234</v>
      </c>
      <c r="F280" t="s">
        <v>222</v>
      </c>
      <c r="G280" t="s">
        <v>223</v>
      </c>
      <c r="H280" t="s">
        <v>136</v>
      </c>
      <c r="I280" t="str">
        <f>IFERROR(INDEX(fao_spam!H:H,MATCH('bayer-earthstat-group'!F280,fao_spam!A:A,0)),"")</f>
        <v>Cotton</v>
      </c>
      <c r="K280" t="s">
        <v>1243</v>
      </c>
    </row>
    <row r="281" spans="1:11" x14ac:dyDescent="0.25">
      <c r="A281" s="16" t="s">
        <v>747</v>
      </c>
      <c r="B281" s="21" t="s">
        <v>1172</v>
      </c>
      <c r="D281" t="s">
        <v>1234</v>
      </c>
      <c r="F281" t="s">
        <v>222</v>
      </c>
      <c r="G281" t="s">
        <v>223</v>
      </c>
      <c r="H281" t="s">
        <v>136</v>
      </c>
      <c r="I281" t="str">
        <f>IFERROR(INDEX(fao_spam!H:H,MATCH('bayer-earthstat-group'!F281,fao_spam!A:A,0)),"")</f>
        <v>Cotton</v>
      </c>
      <c r="K281" t="s">
        <v>1243</v>
      </c>
    </row>
    <row r="282" spans="1:11" x14ac:dyDescent="0.25">
      <c r="A282" s="16" t="s">
        <v>748</v>
      </c>
      <c r="B282" s="21" t="s">
        <v>1172</v>
      </c>
      <c r="D282" t="s">
        <v>1234</v>
      </c>
      <c r="F282" t="s">
        <v>222</v>
      </c>
      <c r="G282" t="s">
        <v>223</v>
      </c>
      <c r="H282" t="s">
        <v>136</v>
      </c>
      <c r="I282" t="str">
        <f>IFERROR(INDEX(fao_spam!H:H,MATCH('bayer-earthstat-group'!F282,fao_spam!A:A,0)),"")</f>
        <v>Cotton</v>
      </c>
      <c r="K282" t="s">
        <v>1243</v>
      </c>
    </row>
    <row r="283" spans="1:11" x14ac:dyDescent="0.25">
      <c r="A283" s="16" t="s">
        <v>749</v>
      </c>
      <c r="B283" s="21" t="s">
        <v>1172</v>
      </c>
      <c r="D283" t="s">
        <v>1234</v>
      </c>
      <c r="F283" t="s">
        <v>222</v>
      </c>
      <c r="G283" t="s">
        <v>223</v>
      </c>
      <c r="H283" t="s">
        <v>136</v>
      </c>
      <c r="I283" t="str">
        <f>IFERROR(INDEX(fao_spam!H:H,MATCH('bayer-earthstat-group'!F283,fao_spam!A:A,0)),"")</f>
        <v>Cotton</v>
      </c>
      <c r="K283" t="s">
        <v>1243</v>
      </c>
    </row>
    <row r="284" spans="1:11" x14ac:dyDescent="0.25">
      <c r="A284" s="16" t="s">
        <v>756</v>
      </c>
      <c r="B284" s="21" t="s">
        <v>229</v>
      </c>
      <c r="D284" t="s">
        <v>1234</v>
      </c>
      <c r="F284" t="s">
        <v>228</v>
      </c>
      <c r="G284" t="s">
        <v>229</v>
      </c>
      <c r="H284" t="s">
        <v>155</v>
      </c>
      <c r="I284" t="str">
        <f>IFERROR(INDEX(fao_spam!H:H,MATCH('bayer-earthstat-group'!F290,fao_spam!A:A,0)),"")</f>
        <v>Vegetables</v>
      </c>
      <c r="K284" t="s">
        <v>1240</v>
      </c>
    </row>
    <row r="285" spans="1:11" x14ac:dyDescent="0.25">
      <c r="A285" s="16" t="s">
        <v>757</v>
      </c>
      <c r="B285" s="21" t="s">
        <v>229</v>
      </c>
      <c r="D285" t="s">
        <v>1234</v>
      </c>
      <c r="F285" t="s">
        <v>228</v>
      </c>
      <c r="G285" t="s">
        <v>229</v>
      </c>
      <c r="H285" t="s">
        <v>155</v>
      </c>
      <c r="I285" t="str">
        <f>IFERROR(INDEX(fao_spam!H:H,MATCH('bayer-earthstat-group'!F291,fao_spam!A:A,0)),"")</f>
        <v>Vegetables</v>
      </c>
      <c r="K285" t="s">
        <v>1240</v>
      </c>
    </row>
    <row r="286" spans="1:11" x14ac:dyDescent="0.25">
      <c r="A286" s="16" t="s">
        <v>766</v>
      </c>
      <c r="B286" s="21" t="s">
        <v>235</v>
      </c>
      <c r="D286" t="s">
        <v>1234</v>
      </c>
      <c r="F286" t="s">
        <v>234</v>
      </c>
      <c r="G286" t="s">
        <v>235</v>
      </c>
      <c r="H286" t="s">
        <v>155</v>
      </c>
      <c r="I286" t="str">
        <f>IFERROR(INDEX(fao_spam!H:H,MATCH('bayer-earthstat-group'!F300,fao_spam!A:A,0)),"")</f>
        <v>Vegetables</v>
      </c>
      <c r="K286" t="s">
        <v>1240</v>
      </c>
    </row>
    <row r="287" spans="1:11" x14ac:dyDescent="0.25">
      <c r="A287" s="16" t="s">
        <v>767</v>
      </c>
      <c r="B287" s="21" t="s">
        <v>235</v>
      </c>
      <c r="D287" t="s">
        <v>1234</v>
      </c>
      <c r="F287" t="s">
        <v>234</v>
      </c>
      <c r="G287" t="s">
        <v>235</v>
      </c>
      <c r="H287" t="s">
        <v>155</v>
      </c>
      <c r="I287" t="str">
        <f>IFERROR(INDEX(fao_spam!H:H,MATCH('bayer-earthstat-group'!F301,fao_spam!A:A,0)),"")</f>
        <v>Vegetables</v>
      </c>
      <c r="K287" t="s">
        <v>1240</v>
      </c>
    </row>
    <row r="288" spans="1:11" x14ac:dyDescent="0.25">
      <c r="A288" s="16" t="s">
        <v>768</v>
      </c>
      <c r="B288" s="21" t="s">
        <v>235</v>
      </c>
      <c r="D288" t="s">
        <v>1234</v>
      </c>
      <c r="F288" t="s">
        <v>234</v>
      </c>
      <c r="G288" t="s">
        <v>235</v>
      </c>
      <c r="H288" t="s">
        <v>155</v>
      </c>
      <c r="I288" t="str">
        <f>IFERROR(INDEX(fao_spam!H:H,MATCH('bayer-earthstat-group'!F302,fao_spam!A:A,0)),"")</f>
        <v>Vegetables</v>
      </c>
      <c r="K288" t="s">
        <v>1240</v>
      </c>
    </row>
    <row r="289" spans="1:11" x14ac:dyDescent="0.25">
      <c r="A289" s="16" t="s">
        <v>769</v>
      </c>
      <c r="B289" s="21" t="s">
        <v>235</v>
      </c>
      <c r="D289" t="s">
        <v>1234</v>
      </c>
      <c r="F289" t="s">
        <v>234</v>
      </c>
      <c r="G289" t="s">
        <v>235</v>
      </c>
      <c r="H289" t="s">
        <v>155</v>
      </c>
      <c r="I289" t="str">
        <f>IFERROR(INDEX(fao_spam!H:H,MATCH('bayer-earthstat-group'!F303,fao_spam!A:A,0)),"")</f>
        <v>Vegetables</v>
      </c>
      <c r="K289" t="s">
        <v>1240</v>
      </c>
    </row>
    <row r="290" spans="1:11" x14ac:dyDescent="0.25">
      <c r="A290" s="16" t="s">
        <v>796</v>
      </c>
      <c r="B290" s="21" t="s">
        <v>1179</v>
      </c>
      <c r="D290" t="s">
        <v>1234</v>
      </c>
      <c r="F290" t="s">
        <v>247</v>
      </c>
      <c r="G290" t="s">
        <v>248</v>
      </c>
      <c r="H290" t="s">
        <v>155</v>
      </c>
      <c r="I290" t="str">
        <f>IFERROR(INDEX(fao_spam!H:H,MATCH('bayer-earthstat-group'!F330,fao_spam!A:A,0)),"")</f>
        <v>Vegetables</v>
      </c>
      <c r="K290" t="s">
        <v>1240</v>
      </c>
    </row>
    <row r="291" spans="1:11" x14ac:dyDescent="0.25">
      <c r="A291" s="16" t="s">
        <v>797</v>
      </c>
      <c r="B291" s="21" t="s">
        <v>1179</v>
      </c>
      <c r="D291" t="s">
        <v>1234</v>
      </c>
      <c r="F291" t="s">
        <v>247</v>
      </c>
      <c r="G291" t="s">
        <v>248</v>
      </c>
      <c r="H291" t="s">
        <v>155</v>
      </c>
      <c r="I291" t="str">
        <f>IFERROR(INDEX(fao_spam!H:H,MATCH('bayer-earthstat-group'!F331,fao_spam!A:A,0)),"")</f>
        <v>Vegetables</v>
      </c>
      <c r="K291" t="s">
        <v>1240</v>
      </c>
    </row>
    <row r="292" spans="1:11" x14ac:dyDescent="0.25">
      <c r="A292" s="16" t="s">
        <v>1022</v>
      </c>
      <c r="B292" s="21" t="s">
        <v>1219</v>
      </c>
      <c r="D292" t="s">
        <v>1234</v>
      </c>
      <c r="F292" t="s">
        <v>264</v>
      </c>
      <c r="G292" t="s">
        <v>265</v>
      </c>
      <c r="H292" t="s">
        <v>155</v>
      </c>
      <c r="I292" t="str">
        <f>IFERROR(INDEX(fao_spam!H:H,MATCH('bayer-earthstat-group'!F556,fao_spam!A:A,0)),"")</f>
        <v>Vegetables</v>
      </c>
      <c r="K292" t="s">
        <v>1240</v>
      </c>
    </row>
    <row r="293" spans="1:11" x14ac:dyDescent="0.25">
      <c r="A293" s="16" t="s">
        <v>759</v>
      </c>
      <c r="B293" s="21" t="s">
        <v>1158</v>
      </c>
      <c r="D293" t="s">
        <v>1234</v>
      </c>
      <c r="F293" t="s">
        <v>144</v>
      </c>
      <c r="G293" t="s">
        <v>145</v>
      </c>
      <c r="H293" t="s">
        <v>146</v>
      </c>
      <c r="I293" t="str">
        <f>IFERROR(INDEX(fao_spam!H:H,MATCH('bayer-earthstat-group'!F293,fao_spam!A:A,0)),"")</f>
        <v>Rest Of Crops</v>
      </c>
      <c r="K293" t="s">
        <v>1240</v>
      </c>
    </row>
    <row r="294" spans="1:11" x14ac:dyDescent="0.25">
      <c r="A294" s="16" t="s">
        <v>760</v>
      </c>
      <c r="B294" s="21" t="s">
        <v>231</v>
      </c>
      <c r="D294" t="s">
        <v>1234</v>
      </c>
      <c r="F294" t="s">
        <v>230</v>
      </c>
      <c r="G294" t="s">
        <v>231</v>
      </c>
      <c r="H294" t="s">
        <v>148</v>
      </c>
      <c r="I294" t="str">
        <f>IFERROR(INDEX(fao_spam!H:H,MATCH('bayer-earthstat-group'!F294,fao_spam!A:A,0)),"")</f>
        <v>Temperate Fruit</v>
      </c>
      <c r="K294" t="s">
        <v>1240</v>
      </c>
    </row>
    <row r="295" spans="1:11" x14ac:dyDescent="0.25">
      <c r="A295" s="16" t="s">
        <v>761</v>
      </c>
      <c r="B295" s="21" t="s">
        <v>231</v>
      </c>
      <c r="D295" t="s">
        <v>1234</v>
      </c>
      <c r="F295" t="s">
        <v>230</v>
      </c>
      <c r="G295" t="s">
        <v>231</v>
      </c>
      <c r="H295" t="s">
        <v>148</v>
      </c>
      <c r="I295" t="str">
        <f>IFERROR(INDEX(fao_spam!H:H,MATCH('bayer-earthstat-group'!F295,fao_spam!A:A,0)),"")</f>
        <v>Temperate Fruit</v>
      </c>
      <c r="K295" t="s">
        <v>1240</v>
      </c>
    </row>
    <row r="296" spans="1:11" x14ac:dyDescent="0.25">
      <c r="A296" s="28" t="s">
        <v>762</v>
      </c>
      <c r="B296" s="21" t="s">
        <v>1173</v>
      </c>
      <c r="D296" t="s">
        <v>1234</v>
      </c>
      <c r="F296" t="s">
        <v>1235</v>
      </c>
      <c r="H296" t="s">
        <v>146</v>
      </c>
      <c r="I296" t="s">
        <v>1235</v>
      </c>
      <c r="K296" t="s">
        <v>1240</v>
      </c>
    </row>
    <row r="297" spans="1:11" x14ac:dyDescent="0.25">
      <c r="A297" s="16" t="s">
        <v>763</v>
      </c>
      <c r="B297" s="21" t="s">
        <v>1174</v>
      </c>
      <c r="D297" t="s">
        <v>1234</v>
      </c>
      <c r="F297" t="s">
        <v>437</v>
      </c>
      <c r="G297" t="s">
        <v>438</v>
      </c>
      <c r="H297" t="s">
        <v>148</v>
      </c>
      <c r="I297" t="str">
        <f>IFERROR(INDEX(fao_spam!H:H,MATCH('bayer-earthstat-group'!F297,fao_spam!A:A,0)),"")</f>
        <v>Tropical Fruit</v>
      </c>
      <c r="K297" t="s">
        <v>1240</v>
      </c>
    </row>
    <row r="298" spans="1:11" x14ac:dyDescent="0.25">
      <c r="A298" s="28" t="s">
        <v>764</v>
      </c>
      <c r="B298" s="21" t="s">
        <v>1174</v>
      </c>
      <c r="D298" t="s">
        <v>1234</v>
      </c>
      <c r="F298" t="s">
        <v>437</v>
      </c>
      <c r="G298" t="s">
        <v>438</v>
      </c>
      <c r="H298" t="s">
        <v>148</v>
      </c>
      <c r="I298" t="str">
        <f>IFERROR(INDEX(fao_spam!H:H,MATCH('bayer-earthstat-group'!F298,fao_spam!A:A,0)),"")</f>
        <v>Tropical Fruit</v>
      </c>
      <c r="K298" t="s">
        <v>1240</v>
      </c>
    </row>
    <row r="299" spans="1:11" x14ac:dyDescent="0.25">
      <c r="A299" s="16" t="s">
        <v>765</v>
      </c>
      <c r="B299" s="21" t="s">
        <v>7</v>
      </c>
      <c r="D299" t="s">
        <v>1234</v>
      </c>
      <c r="F299" t="s">
        <v>453</v>
      </c>
      <c r="G299" t="s">
        <v>7</v>
      </c>
      <c r="H299" t="s">
        <v>9</v>
      </c>
      <c r="I299" t="str">
        <f>IFERROR(INDEX(fao_spam!H:H,MATCH('bayer-earthstat-group'!F299,fao_spam!A:A,0)),"")</f>
        <v>Wheat</v>
      </c>
      <c r="K299" t="s">
        <v>1240</v>
      </c>
    </row>
    <row r="300" spans="1:11" x14ac:dyDescent="0.25">
      <c r="A300" s="16" t="s">
        <v>1023</v>
      </c>
      <c r="B300" s="21" t="s">
        <v>1219</v>
      </c>
      <c r="D300" t="s">
        <v>1234</v>
      </c>
      <c r="F300" t="s">
        <v>264</v>
      </c>
      <c r="G300" t="s">
        <v>265</v>
      </c>
      <c r="H300" t="s">
        <v>155</v>
      </c>
      <c r="I300" t="str">
        <f>IFERROR(INDEX(fao_spam!H:H,MATCH('bayer-earthstat-group'!F557,fao_spam!A:A,0)),"")</f>
        <v>Vegetables</v>
      </c>
      <c r="K300" t="s">
        <v>1240</v>
      </c>
    </row>
    <row r="301" spans="1:11" x14ac:dyDescent="0.25">
      <c r="A301" s="16" t="s">
        <v>931</v>
      </c>
      <c r="B301" s="21" t="s">
        <v>267</v>
      </c>
      <c r="D301" t="s">
        <v>1234</v>
      </c>
      <c r="F301" t="s">
        <v>266</v>
      </c>
      <c r="G301" t="s">
        <v>267</v>
      </c>
      <c r="H301" t="s">
        <v>155</v>
      </c>
      <c r="I301" t="str">
        <f>IFERROR(INDEX(fao_spam!H:H,MATCH('bayer-earthstat-group'!F465,fao_spam!A:A,0)),"")</f>
        <v>Vegetables</v>
      </c>
      <c r="K301" t="s">
        <v>1240</v>
      </c>
    </row>
    <row r="302" spans="1:11" x14ac:dyDescent="0.25">
      <c r="A302" s="16" t="s">
        <v>932</v>
      </c>
      <c r="B302" s="21" t="s">
        <v>267</v>
      </c>
      <c r="D302" t="s">
        <v>1234</v>
      </c>
      <c r="F302" t="s">
        <v>266</v>
      </c>
      <c r="G302" t="s">
        <v>267</v>
      </c>
      <c r="H302" t="s">
        <v>155</v>
      </c>
      <c r="I302" t="str">
        <f>IFERROR(INDEX(fao_spam!H:H,MATCH('bayer-earthstat-group'!F466,fao_spam!A:A,0)),"")</f>
        <v>Vegetables</v>
      </c>
      <c r="K302" t="s">
        <v>1240</v>
      </c>
    </row>
    <row r="303" spans="1:11" x14ac:dyDescent="0.25">
      <c r="A303" s="16" t="s">
        <v>933</v>
      </c>
      <c r="B303" s="21" t="s">
        <v>267</v>
      </c>
      <c r="D303" t="s">
        <v>1234</v>
      </c>
      <c r="F303" t="s">
        <v>266</v>
      </c>
      <c r="G303" t="s">
        <v>267</v>
      </c>
      <c r="H303" t="s">
        <v>155</v>
      </c>
      <c r="I303" t="str">
        <f>IFERROR(INDEX(fao_spam!H:H,MATCH('bayer-earthstat-group'!F467,fao_spam!A:A,0)),"")</f>
        <v>Vegetables</v>
      </c>
      <c r="K303" t="s">
        <v>1240</v>
      </c>
    </row>
    <row r="304" spans="1:11" x14ac:dyDescent="0.25">
      <c r="A304" s="16" t="s">
        <v>770</v>
      </c>
      <c r="B304" s="21" t="s">
        <v>297</v>
      </c>
      <c r="D304" t="s">
        <v>1237</v>
      </c>
      <c r="F304" t="s">
        <v>296</v>
      </c>
      <c r="G304" t="s">
        <v>297</v>
      </c>
      <c r="H304" t="s">
        <v>155</v>
      </c>
      <c r="I304" t="str">
        <f>IFERROR(INDEX(fao_spam!H:H,MATCH('bayer-earthstat-group'!F304,fao_spam!A:A,0)),"")</f>
        <v>Vegetables</v>
      </c>
      <c r="K304" t="s">
        <v>1240</v>
      </c>
    </row>
    <row r="305" spans="1:11" x14ac:dyDescent="0.25">
      <c r="A305" s="16" t="s">
        <v>771</v>
      </c>
      <c r="B305" s="21" t="s">
        <v>297</v>
      </c>
      <c r="D305" t="s">
        <v>1234</v>
      </c>
      <c r="F305" t="s">
        <v>296</v>
      </c>
      <c r="G305" t="s">
        <v>297</v>
      </c>
      <c r="H305" t="s">
        <v>155</v>
      </c>
      <c r="I305" t="str">
        <f>IFERROR(INDEX(fao_spam!H:H,MATCH('bayer-earthstat-group'!F305,fao_spam!A:A,0)),"")</f>
        <v>Vegetables</v>
      </c>
      <c r="K305" t="s">
        <v>1240</v>
      </c>
    </row>
    <row r="306" spans="1:11" x14ac:dyDescent="0.25">
      <c r="A306" s="15" t="s">
        <v>772</v>
      </c>
      <c r="B306" s="21"/>
      <c r="C306" s="25" t="s">
        <v>1238</v>
      </c>
      <c r="D306" t="s">
        <v>1234</v>
      </c>
      <c r="F306" t="s">
        <v>1235</v>
      </c>
      <c r="H306" t="s">
        <v>146</v>
      </c>
      <c r="I306" t="s">
        <v>1235</v>
      </c>
      <c r="K306" t="s">
        <v>1240</v>
      </c>
    </row>
    <row r="307" spans="1:11" x14ac:dyDescent="0.25">
      <c r="A307" s="15" t="s">
        <v>773</v>
      </c>
      <c r="B307" s="21"/>
      <c r="C307" s="25" t="s">
        <v>1238</v>
      </c>
      <c r="D307" t="s">
        <v>1234</v>
      </c>
      <c r="F307" t="s">
        <v>1235</v>
      </c>
      <c r="H307" t="s">
        <v>146</v>
      </c>
      <c r="I307" t="s">
        <v>1235</v>
      </c>
      <c r="K307" t="s">
        <v>1240</v>
      </c>
    </row>
    <row r="308" spans="1:11" x14ac:dyDescent="0.25">
      <c r="A308" s="15" t="s">
        <v>774</v>
      </c>
      <c r="B308" s="21"/>
      <c r="C308" s="25" t="s">
        <v>1238</v>
      </c>
      <c r="D308" t="s">
        <v>1234</v>
      </c>
      <c r="F308" t="s">
        <v>1235</v>
      </c>
      <c r="H308" t="s">
        <v>146</v>
      </c>
      <c r="I308" t="s">
        <v>1235</v>
      </c>
      <c r="K308" t="s">
        <v>1240</v>
      </c>
    </row>
    <row r="309" spans="1:11" x14ac:dyDescent="0.25">
      <c r="A309" s="16" t="s">
        <v>847</v>
      </c>
      <c r="B309" s="21" t="s">
        <v>297</v>
      </c>
      <c r="D309" t="s">
        <v>1234</v>
      </c>
      <c r="F309" t="s">
        <v>296</v>
      </c>
      <c r="G309" t="s">
        <v>297</v>
      </c>
      <c r="H309" t="s">
        <v>155</v>
      </c>
      <c r="I309" t="str">
        <f>IFERROR(INDEX(fao_spam!H:H,MATCH('bayer-earthstat-group'!F381,fao_spam!A:A,0)),"")</f>
        <v>Vegetables</v>
      </c>
      <c r="K309" t="s">
        <v>1240</v>
      </c>
    </row>
    <row r="310" spans="1:11" x14ac:dyDescent="0.25">
      <c r="A310" s="15" t="s">
        <v>776</v>
      </c>
      <c r="B310" s="21" t="s">
        <v>1175</v>
      </c>
      <c r="D310" t="s">
        <v>1234</v>
      </c>
      <c r="F310" t="s">
        <v>1235</v>
      </c>
      <c r="H310" t="s">
        <v>146</v>
      </c>
      <c r="I310" t="s">
        <v>1247</v>
      </c>
      <c r="K310" t="s">
        <v>1240</v>
      </c>
    </row>
    <row r="311" spans="1:11" x14ac:dyDescent="0.25">
      <c r="A311" s="16" t="s">
        <v>777</v>
      </c>
      <c r="B311" s="21" t="s">
        <v>239</v>
      </c>
      <c r="D311" t="s">
        <v>1234</v>
      </c>
      <c r="F311" t="s">
        <v>238</v>
      </c>
      <c r="G311" t="s">
        <v>239</v>
      </c>
      <c r="H311" t="s">
        <v>148</v>
      </c>
      <c r="I311" t="str">
        <f>IFERROR(INDEX(fao_spam!H:H,MATCH('bayer-earthstat-group'!F311,fao_spam!A:A,0)),"")</f>
        <v>Tropical Fruit</v>
      </c>
      <c r="K311" t="s">
        <v>1240</v>
      </c>
    </row>
    <row r="312" spans="1:11" x14ac:dyDescent="0.25">
      <c r="A312" s="16" t="s">
        <v>778</v>
      </c>
      <c r="B312" s="21" t="s">
        <v>1176</v>
      </c>
      <c r="D312" t="s">
        <v>1234</v>
      </c>
      <c r="F312" t="s">
        <v>240</v>
      </c>
      <c r="G312" t="s">
        <v>241</v>
      </c>
      <c r="H312" t="s">
        <v>136</v>
      </c>
      <c r="I312" t="str">
        <f>IFERROR(INDEX(fao_spam!H:H,MATCH('bayer-earthstat-group'!F312,fao_spam!A:A,0)),"")</f>
        <v>Other Fibre Crops</v>
      </c>
      <c r="K312" t="s">
        <v>1240</v>
      </c>
    </row>
    <row r="313" spans="1:11" x14ac:dyDescent="0.25">
      <c r="A313" s="16" t="s">
        <v>779</v>
      </c>
      <c r="B313" s="21" t="s">
        <v>1176</v>
      </c>
      <c r="D313" t="s">
        <v>1234</v>
      </c>
      <c r="F313" t="s">
        <v>240</v>
      </c>
      <c r="G313" t="s">
        <v>241</v>
      </c>
      <c r="H313" t="s">
        <v>136</v>
      </c>
      <c r="I313" t="str">
        <f>IFERROR(INDEX(fao_spam!H:H,MATCH('bayer-earthstat-group'!F313,fao_spam!A:A,0)),"")</f>
        <v>Other Fibre Crops</v>
      </c>
      <c r="K313" t="s">
        <v>1240</v>
      </c>
    </row>
    <row r="314" spans="1:11" x14ac:dyDescent="0.25">
      <c r="A314" s="16" t="s">
        <v>780</v>
      </c>
      <c r="B314" s="21" t="s">
        <v>1176</v>
      </c>
      <c r="D314" t="s">
        <v>1237</v>
      </c>
      <c r="F314" t="s">
        <v>240</v>
      </c>
      <c r="G314" t="s">
        <v>241</v>
      </c>
      <c r="H314" t="s">
        <v>136</v>
      </c>
      <c r="I314" t="str">
        <f>IFERROR(INDEX(fao_spam!H:H,MATCH('bayer-earthstat-group'!F314,fao_spam!A:A,0)),"")</f>
        <v>Other Fibre Crops</v>
      </c>
      <c r="K314" t="s">
        <v>1240</v>
      </c>
    </row>
    <row r="315" spans="1:11" x14ac:dyDescent="0.25">
      <c r="A315" s="28" t="s">
        <v>781</v>
      </c>
      <c r="B315" s="21" t="s">
        <v>1157</v>
      </c>
      <c r="D315" t="s">
        <v>1234</v>
      </c>
      <c r="F315" t="s">
        <v>1235</v>
      </c>
      <c r="H315" t="s">
        <v>146</v>
      </c>
      <c r="I315" t="s">
        <v>1235</v>
      </c>
      <c r="K315" t="s">
        <v>1240</v>
      </c>
    </row>
    <row r="316" spans="1:11" x14ac:dyDescent="0.25">
      <c r="A316" s="28" t="s">
        <v>782</v>
      </c>
      <c r="B316" s="21" t="s">
        <v>1157</v>
      </c>
      <c r="D316" t="s">
        <v>1234</v>
      </c>
      <c r="F316" t="s">
        <v>1235</v>
      </c>
      <c r="H316" t="s">
        <v>146</v>
      </c>
      <c r="I316" t="s">
        <v>1235</v>
      </c>
      <c r="K316" t="s">
        <v>1240</v>
      </c>
    </row>
    <row r="317" spans="1:11" x14ac:dyDescent="0.25">
      <c r="A317" s="28" t="s">
        <v>783</v>
      </c>
      <c r="B317" s="21" t="s">
        <v>1157</v>
      </c>
      <c r="D317" t="s">
        <v>1234</v>
      </c>
      <c r="F317" t="s">
        <v>1235</v>
      </c>
      <c r="H317" t="s">
        <v>146</v>
      </c>
      <c r="I317" t="s">
        <v>1235</v>
      </c>
      <c r="K317" t="s">
        <v>1240</v>
      </c>
    </row>
    <row r="318" spans="1:11" x14ac:dyDescent="0.25">
      <c r="A318" s="17" t="s">
        <v>784</v>
      </c>
      <c r="B318" s="21" t="s">
        <v>1175</v>
      </c>
      <c r="D318" t="s">
        <v>1234</v>
      </c>
      <c r="F318" t="s">
        <v>1235</v>
      </c>
      <c r="H318" t="s">
        <v>146</v>
      </c>
      <c r="I318" t="s">
        <v>1247</v>
      </c>
      <c r="K318" t="s">
        <v>1240</v>
      </c>
    </row>
    <row r="319" spans="1:11" x14ac:dyDescent="0.25">
      <c r="A319" s="17" t="s">
        <v>785</v>
      </c>
      <c r="B319" s="21" t="s">
        <v>1175</v>
      </c>
      <c r="D319" t="s">
        <v>1234</v>
      </c>
      <c r="F319" t="s">
        <v>1235</v>
      </c>
      <c r="H319" t="s">
        <v>146</v>
      </c>
      <c r="I319" t="s">
        <v>1247</v>
      </c>
      <c r="K319" t="s">
        <v>1240</v>
      </c>
    </row>
    <row r="320" spans="1:11" x14ac:dyDescent="0.25">
      <c r="A320" s="17" t="s">
        <v>786</v>
      </c>
      <c r="B320" s="21" t="s">
        <v>1175</v>
      </c>
      <c r="D320" t="s">
        <v>1234</v>
      </c>
      <c r="F320" t="s">
        <v>1235</v>
      </c>
      <c r="H320" t="s">
        <v>146</v>
      </c>
      <c r="I320" t="s">
        <v>1247</v>
      </c>
      <c r="K320" t="s">
        <v>1240</v>
      </c>
    </row>
    <row r="321" spans="1:11" x14ac:dyDescent="0.25">
      <c r="A321" s="15" t="s">
        <v>787</v>
      </c>
      <c r="B321" s="21" t="s">
        <v>1142</v>
      </c>
      <c r="D321" t="s">
        <v>1234</v>
      </c>
      <c r="F321" t="s">
        <v>1235</v>
      </c>
      <c r="H321" t="s">
        <v>146</v>
      </c>
      <c r="I321" t="s">
        <v>1235</v>
      </c>
      <c r="K321" t="s">
        <v>1240</v>
      </c>
    </row>
    <row r="322" spans="1:11" x14ac:dyDescent="0.25">
      <c r="A322" s="16" t="s">
        <v>788</v>
      </c>
      <c r="B322" s="21" t="s">
        <v>1177</v>
      </c>
      <c r="D322" t="s">
        <v>1234</v>
      </c>
      <c r="F322" t="s">
        <v>245</v>
      </c>
      <c r="G322" t="s">
        <v>246</v>
      </c>
      <c r="H322" t="s">
        <v>148</v>
      </c>
      <c r="I322" t="str">
        <f>IFERROR(INDEX(fao_spam!H:H,MATCH('bayer-earthstat-group'!F322,fao_spam!A:A,0)),"")</f>
        <v>Temperate Fruit</v>
      </c>
      <c r="K322" t="s">
        <v>1240</v>
      </c>
    </row>
    <row r="323" spans="1:11" x14ac:dyDescent="0.25">
      <c r="A323" s="16" t="s">
        <v>789</v>
      </c>
      <c r="B323" s="21" t="s">
        <v>1177</v>
      </c>
      <c r="D323" t="s">
        <v>1234</v>
      </c>
      <c r="F323" t="s">
        <v>245</v>
      </c>
      <c r="G323" t="s">
        <v>246</v>
      </c>
      <c r="H323" t="s">
        <v>148</v>
      </c>
      <c r="I323" t="str">
        <f>IFERROR(INDEX(fao_spam!H:H,MATCH('bayer-earthstat-group'!F323,fao_spam!A:A,0)),"")</f>
        <v>Temperate Fruit</v>
      </c>
      <c r="K323" t="s">
        <v>1240</v>
      </c>
    </row>
    <row r="324" spans="1:11" x14ac:dyDescent="0.25">
      <c r="A324" s="18" t="s">
        <v>790</v>
      </c>
      <c r="B324" s="21" t="s">
        <v>1177</v>
      </c>
      <c r="D324" t="s">
        <v>1234</v>
      </c>
      <c r="F324" t="s">
        <v>245</v>
      </c>
      <c r="G324" t="s">
        <v>246</v>
      </c>
      <c r="H324" t="s">
        <v>148</v>
      </c>
      <c r="I324" t="str">
        <f>IFERROR(INDEX(fao_spam!H:H,MATCH('bayer-earthstat-group'!F324,fao_spam!A:A,0)),"")</f>
        <v>Temperate Fruit</v>
      </c>
      <c r="K324" t="s">
        <v>1240</v>
      </c>
    </row>
    <row r="325" spans="1:11" x14ac:dyDescent="0.25">
      <c r="A325" s="18" t="s">
        <v>791</v>
      </c>
      <c r="B325" s="21" t="s">
        <v>1177</v>
      </c>
      <c r="D325" t="s">
        <v>1234</v>
      </c>
      <c r="F325" t="s">
        <v>245</v>
      </c>
      <c r="G325" t="s">
        <v>246</v>
      </c>
      <c r="H325" t="s">
        <v>148</v>
      </c>
      <c r="I325" t="str">
        <f>IFERROR(INDEX(fao_spam!H:H,MATCH('bayer-earthstat-group'!F325,fao_spam!A:A,0)),"")</f>
        <v>Temperate Fruit</v>
      </c>
      <c r="K325" t="s">
        <v>1240</v>
      </c>
    </row>
    <row r="326" spans="1:11" x14ac:dyDescent="0.25">
      <c r="A326" s="16" t="s">
        <v>792</v>
      </c>
      <c r="B326" s="21" t="s">
        <v>1177</v>
      </c>
      <c r="D326" t="s">
        <v>1234</v>
      </c>
      <c r="F326" t="s">
        <v>245</v>
      </c>
      <c r="G326" t="s">
        <v>246</v>
      </c>
      <c r="H326" t="s">
        <v>148</v>
      </c>
      <c r="I326" t="str">
        <f>IFERROR(INDEX(fao_spam!H:H,MATCH('bayer-earthstat-group'!F326,fao_spam!A:A,0)),"")</f>
        <v>Temperate Fruit</v>
      </c>
      <c r="K326" t="s">
        <v>1240</v>
      </c>
    </row>
    <row r="327" spans="1:11" x14ac:dyDescent="0.25">
      <c r="A327" s="28" t="s">
        <v>793</v>
      </c>
      <c r="B327" s="21" t="s">
        <v>1178</v>
      </c>
      <c r="D327" t="s">
        <v>1234</v>
      </c>
      <c r="E327" t="s">
        <v>1244</v>
      </c>
      <c r="F327" t="s">
        <v>437</v>
      </c>
      <c r="G327" t="s">
        <v>438</v>
      </c>
      <c r="H327" t="s">
        <v>148</v>
      </c>
      <c r="I327" t="str">
        <f>IFERROR(INDEX(fao_spam!H:H,MATCH('bayer-earthstat-group'!F327,fao_spam!A:A,0)),"")</f>
        <v>Tropical Fruit</v>
      </c>
      <c r="K327" t="s">
        <v>1240</v>
      </c>
    </row>
    <row r="328" spans="1:11" x14ac:dyDescent="0.25">
      <c r="A328" s="16" t="s">
        <v>794</v>
      </c>
      <c r="B328" s="21" t="s">
        <v>1178</v>
      </c>
      <c r="D328" t="s">
        <v>1234</v>
      </c>
      <c r="F328" t="s">
        <v>437</v>
      </c>
      <c r="G328" t="s">
        <v>438</v>
      </c>
      <c r="H328" t="s">
        <v>148</v>
      </c>
      <c r="I328" t="str">
        <f>IFERROR(INDEX(fao_spam!H:H,MATCH('bayer-earthstat-group'!F328,fao_spam!A:A,0)),"")</f>
        <v>Tropical Fruit</v>
      </c>
      <c r="K328" t="s">
        <v>1240</v>
      </c>
    </row>
    <row r="329" spans="1:11" x14ac:dyDescent="0.25">
      <c r="A329" s="15" t="s">
        <v>795</v>
      </c>
      <c r="B329" s="21" t="s">
        <v>1142</v>
      </c>
      <c r="D329" t="s">
        <v>1234</v>
      </c>
      <c r="F329" t="s">
        <v>1235</v>
      </c>
      <c r="H329" t="s">
        <v>146</v>
      </c>
      <c r="I329" t="s">
        <v>1235</v>
      </c>
      <c r="K329" t="s">
        <v>1240</v>
      </c>
    </row>
    <row r="330" spans="1:11" x14ac:dyDescent="0.25">
      <c r="A330" s="16" t="s">
        <v>848</v>
      </c>
      <c r="B330" s="21" t="s">
        <v>297</v>
      </c>
      <c r="D330" t="s">
        <v>1234</v>
      </c>
      <c r="F330" t="s">
        <v>296</v>
      </c>
      <c r="G330" t="s">
        <v>297</v>
      </c>
      <c r="H330" t="s">
        <v>155</v>
      </c>
      <c r="I330" t="str">
        <f>IFERROR(INDEX(fao_spam!H:H,MATCH('bayer-earthstat-group'!F382,fao_spam!A:A,0)),"")</f>
        <v>Vegetables</v>
      </c>
      <c r="K330" t="s">
        <v>1240</v>
      </c>
    </row>
    <row r="331" spans="1:11" x14ac:dyDescent="0.25">
      <c r="A331" s="16" t="s">
        <v>849</v>
      </c>
      <c r="B331" s="21" t="s">
        <v>297</v>
      </c>
      <c r="D331" t="s">
        <v>1234</v>
      </c>
      <c r="F331" t="s">
        <v>296</v>
      </c>
      <c r="G331" t="s">
        <v>297</v>
      </c>
      <c r="H331" t="s">
        <v>155</v>
      </c>
      <c r="I331" t="str">
        <f>IFERROR(INDEX(fao_spam!H:H,MATCH('bayer-earthstat-group'!F383,fao_spam!A:A,0)),"")</f>
        <v>Vegetables</v>
      </c>
      <c r="K331" t="s">
        <v>1240</v>
      </c>
    </row>
    <row r="332" spans="1:11" x14ac:dyDescent="0.25">
      <c r="A332" s="16" t="s">
        <v>798</v>
      </c>
      <c r="B332" s="21" t="s">
        <v>1180</v>
      </c>
      <c r="D332" t="s">
        <v>1234</v>
      </c>
      <c r="F332" t="s">
        <v>249</v>
      </c>
      <c r="G332" t="s">
        <v>250</v>
      </c>
      <c r="H332" t="s">
        <v>146</v>
      </c>
      <c r="I332" t="str">
        <f>IFERROR(INDEX(fao_spam!H:H,MATCH('bayer-earthstat-group'!F332,fao_spam!A:A,0)),"")</f>
        <v>Rest Of Crops</v>
      </c>
      <c r="K332" t="s">
        <v>1240</v>
      </c>
    </row>
    <row r="333" spans="1:11" x14ac:dyDescent="0.25">
      <c r="A333" s="16" t="s">
        <v>799</v>
      </c>
      <c r="B333" s="21" t="s">
        <v>1180</v>
      </c>
      <c r="D333" t="s">
        <v>1234</v>
      </c>
      <c r="F333" t="s">
        <v>249</v>
      </c>
      <c r="G333" t="s">
        <v>250</v>
      </c>
      <c r="H333" t="s">
        <v>146</v>
      </c>
      <c r="I333" t="str">
        <f>IFERROR(INDEX(fao_spam!H:H,MATCH('bayer-earthstat-group'!F333,fao_spam!A:A,0)),"")</f>
        <v>Rest Of Crops</v>
      </c>
      <c r="K333" t="s">
        <v>1240</v>
      </c>
    </row>
    <row r="334" spans="1:11" x14ac:dyDescent="0.25">
      <c r="A334" s="16" t="s">
        <v>800</v>
      </c>
      <c r="B334" s="21" t="s">
        <v>1180</v>
      </c>
      <c r="D334" t="s">
        <v>1234</v>
      </c>
      <c r="F334" t="s">
        <v>249</v>
      </c>
      <c r="G334" t="s">
        <v>250</v>
      </c>
      <c r="H334" t="s">
        <v>146</v>
      </c>
      <c r="I334" t="str">
        <f>IFERROR(INDEX(fao_spam!H:H,MATCH('bayer-earthstat-group'!F334,fao_spam!A:A,0)),"")</f>
        <v>Rest Of Crops</v>
      </c>
      <c r="K334" t="s">
        <v>1240</v>
      </c>
    </row>
    <row r="335" spans="1:11" x14ac:dyDescent="0.25">
      <c r="A335" s="28" t="s">
        <v>801</v>
      </c>
      <c r="B335" s="21" t="s">
        <v>1181</v>
      </c>
      <c r="D335" t="s">
        <v>1234</v>
      </c>
      <c r="F335" t="s">
        <v>385</v>
      </c>
      <c r="G335" t="s">
        <v>386</v>
      </c>
      <c r="H335" t="s">
        <v>192</v>
      </c>
      <c r="I335" t="str">
        <f>IFERROR(INDEX(fao_spam!H:H,MATCH('bayer-earthstat-group'!F335,fao_spam!A:A,0)),"")</f>
        <v>Other Roots</v>
      </c>
      <c r="K335" t="s">
        <v>1240</v>
      </c>
    </row>
    <row r="336" spans="1:11" x14ac:dyDescent="0.25">
      <c r="A336" s="15" t="s">
        <v>802</v>
      </c>
      <c r="B336" s="21" t="s">
        <v>1142</v>
      </c>
      <c r="D336" t="s">
        <v>1234</v>
      </c>
      <c r="F336" t="s">
        <v>1235</v>
      </c>
      <c r="H336" t="s">
        <v>146</v>
      </c>
      <c r="I336" t="s">
        <v>1235</v>
      </c>
      <c r="K336" t="s">
        <v>1240</v>
      </c>
    </row>
    <row r="337" spans="1:11" x14ac:dyDescent="0.25">
      <c r="A337" s="16" t="s">
        <v>803</v>
      </c>
      <c r="B337" s="21" t="s">
        <v>252</v>
      </c>
      <c r="D337" t="s">
        <v>1234</v>
      </c>
      <c r="F337" t="s">
        <v>251</v>
      </c>
      <c r="G337" t="s">
        <v>252</v>
      </c>
      <c r="H337" t="s">
        <v>148</v>
      </c>
      <c r="I337" t="str">
        <f>IFERROR(INDEX(fao_spam!H:H,MATCH('bayer-earthstat-group'!F337,fao_spam!A:A,0)),"")</f>
        <v>Temperate Fruit</v>
      </c>
      <c r="K337" t="s">
        <v>1240</v>
      </c>
    </row>
    <row r="338" spans="1:11" x14ac:dyDescent="0.25">
      <c r="A338" s="16" t="s">
        <v>804</v>
      </c>
      <c r="B338" s="21" t="s">
        <v>252</v>
      </c>
      <c r="D338" t="s">
        <v>1234</v>
      </c>
      <c r="F338" t="s">
        <v>251</v>
      </c>
      <c r="G338" t="s">
        <v>252</v>
      </c>
      <c r="H338" t="s">
        <v>148</v>
      </c>
      <c r="I338" t="str">
        <f>IFERROR(INDEX(fao_spam!H:H,MATCH('bayer-earthstat-group'!F338,fao_spam!A:A,0)),"")</f>
        <v>Temperate Fruit</v>
      </c>
      <c r="K338" t="s">
        <v>1240</v>
      </c>
    </row>
    <row r="339" spans="1:11" x14ac:dyDescent="0.25">
      <c r="A339" s="16" t="s">
        <v>850</v>
      </c>
      <c r="B339" s="21" t="s">
        <v>297</v>
      </c>
      <c r="D339" t="s">
        <v>1234</v>
      </c>
      <c r="F339" t="s">
        <v>296</v>
      </c>
      <c r="G339" t="s">
        <v>297</v>
      </c>
      <c r="H339" t="s">
        <v>155</v>
      </c>
      <c r="I339" t="str">
        <f>IFERROR(INDEX(fao_spam!H:H,MATCH('bayer-earthstat-group'!F384,fao_spam!A:A,0)),"")</f>
        <v>Vegetables</v>
      </c>
      <c r="K339" t="s">
        <v>1240</v>
      </c>
    </row>
    <row r="340" spans="1:11" x14ac:dyDescent="0.25">
      <c r="A340" s="16" t="s">
        <v>851</v>
      </c>
      <c r="B340" s="21" t="s">
        <v>297</v>
      </c>
      <c r="D340" t="s">
        <v>1234</v>
      </c>
      <c r="F340" t="s">
        <v>296</v>
      </c>
      <c r="G340" t="s">
        <v>297</v>
      </c>
      <c r="H340" t="s">
        <v>155</v>
      </c>
      <c r="I340" t="str">
        <f>IFERROR(INDEX(fao_spam!H:H,MATCH('bayer-earthstat-group'!F385,fao_spam!A:A,0)),"")</f>
        <v>Vegetables</v>
      </c>
      <c r="K340" t="s">
        <v>1240</v>
      </c>
    </row>
    <row r="341" spans="1:11" x14ac:dyDescent="0.25">
      <c r="A341" s="16" t="s">
        <v>852</v>
      </c>
      <c r="B341" s="21" t="s">
        <v>297</v>
      </c>
      <c r="D341" t="s">
        <v>1234</v>
      </c>
      <c r="F341" t="s">
        <v>296</v>
      </c>
      <c r="G341" t="s">
        <v>297</v>
      </c>
      <c r="H341" t="s">
        <v>155</v>
      </c>
      <c r="I341" t="str">
        <f>IFERROR(INDEX(fao_spam!H:H,MATCH('bayer-earthstat-group'!F386,fao_spam!A:A,0)),"")</f>
        <v>Vegetables</v>
      </c>
      <c r="K341" t="s">
        <v>1240</v>
      </c>
    </row>
    <row r="342" spans="1:11" x14ac:dyDescent="0.25">
      <c r="A342" s="16" t="s">
        <v>808</v>
      </c>
      <c r="B342" s="21" t="s">
        <v>314</v>
      </c>
      <c r="D342" t="s">
        <v>1234</v>
      </c>
      <c r="F342" t="s">
        <v>313</v>
      </c>
      <c r="G342" t="s">
        <v>314</v>
      </c>
      <c r="H342" t="s">
        <v>9</v>
      </c>
      <c r="I342" t="str">
        <f>IFERROR(INDEX(fao_spam!H:H,MATCH('bayer-earthstat-group'!F342,fao_spam!A:A,0)),"")</f>
        <v>Other Cereals</v>
      </c>
      <c r="K342" t="s">
        <v>1240</v>
      </c>
    </row>
    <row r="343" spans="1:11" x14ac:dyDescent="0.25">
      <c r="A343" s="16" t="s">
        <v>809</v>
      </c>
      <c r="B343" s="21" t="s">
        <v>1182</v>
      </c>
      <c r="D343" t="s">
        <v>1234</v>
      </c>
      <c r="F343" t="s">
        <v>203</v>
      </c>
      <c r="G343" t="s">
        <v>204</v>
      </c>
      <c r="H343" t="s">
        <v>44</v>
      </c>
      <c r="I343" t="str">
        <f>IFERROR(INDEX(fao_spam!H:H,MATCH('bayer-earthstat-group'!F343,fao_spam!A:A,0)),"")</f>
        <v>Chickpea</v>
      </c>
      <c r="K343" t="s">
        <v>1240</v>
      </c>
    </row>
    <row r="344" spans="1:11" x14ac:dyDescent="0.25">
      <c r="A344" s="16" t="s">
        <v>810</v>
      </c>
      <c r="B344" s="21" t="s">
        <v>1178</v>
      </c>
      <c r="D344" t="s">
        <v>1234</v>
      </c>
      <c r="F344" t="s">
        <v>437</v>
      </c>
      <c r="G344" t="s">
        <v>438</v>
      </c>
      <c r="H344" t="s">
        <v>148</v>
      </c>
      <c r="I344" t="str">
        <f>IFERROR(INDEX(fao_spam!H:H,MATCH('bayer-earthstat-group'!F344,fao_spam!A:A,0)),"")</f>
        <v>Tropical Fruit</v>
      </c>
      <c r="K344" t="s">
        <v>1240</v>
      </c>
    </row>
    <row r="345" spans="1:11" x14ac:dyDescent="0.25">
      <c r="A345" s="16" t="s">
        <v>811</v>
      </c>
      <c r="B345" s="21" t="s">
        <v>1183</v>
      </c>
      <c r="D345" t="s">
        <v>1234</v>
      </c>
      <c r="F345" t="s">
        <v>255</v>
      </c>
      <c r="G345" t="s">
        <v>256</v>
      </c>
      <c r="H345" t="s">
        <v>148</v>
      </c>
      <c r="I345" t="str">
        <f>IFERROR(INDEX(fao_spam!H:H,MATCH('bayer-earthstat-group'!F345,fao_spam!A:A,0)),"")</f>
        <v>Tropical Fruit</v>
      </c>
      <c r="K345" t="s">
        <v>1240</v>
      </c>
    </row>
    <row r="346" spans="1:11" x14ac:dyDescent="0.25">
      <c r="A346" s="18" t="s">
        <v>812</v>
      </c>
      <c r="B346" s="21" t="s">
        <v>254</v>
      </c>
      <c r="D346" t="s">
        <v>1234</v>
      </c>
      <c r="F346" t="s">
        <v>253</v>
      </c>
      <c r="G346" t="s">
        <v>254</v>
      </c>
      <c r="H346" t="s">
        <v>148</v>
      </c>
      <c r="I346" t="str">
        <f>IFERROR(INDEX(fao_spam!H:H,MATCH('bayer-earthstat-group'!F346,fao_spam!A:A,0)),"")</f>
        <v>Temperate Fruit</v>
      </c>
      <c r="K346" t="s">
        <v>1240</v>
      </c>
    </row>
    <row r="347" spans="1:11" x14ac:dyDescent="0.25">
      <c r="A347" s="16" t="s">
        <v>813</v>
      </c>
      <c r="B347" s="21" t="s">
        <v>254</v>
      </c>
      <c r="D347" t="s">
        <v>1234</v>
      </c>
      <c r="F347" t="s">
        <v>253</v>
      </c>
      <c r="G347" t="s">
        <v>254</v>
      </c>
      <c r="H347" t="s">
        <v>148</v>
      </c>
      <c r="I347" t="str">
        <f>IFERROR(INDEX(fao_spam!H:H,MATCH('bayer-earthstat-group'!F347,fao_spam!A:A,0)),"")</f>
        <v>Temperate Fruit</v>
      </c>
      <c r="K347" t="s">
        <v>1240</v>
      </c>
    </row>
    <row r="348" spans="1:11" x14ac:dyDescent="0.25">
      <c r="A348" s="16" t="s">
        <v>814</v>
      </c>
      <c r="B348" s="21" t="s">
        <v>254</v>
      </c>
      <c r="D348" t="s">
        <v>1234</v>
      </c>
      <c r="F348" t="s">
        <v>253</v>
      </c>
      <c r="G348" t="s">
        <v>254</v>
      </c>
      <c r="H348" t="s">
        <v>148</v>
      </c>
      <c r="I348" t="str">
        <f>IFERROR(INDEX(fao_spam!H:H,MATCH('bayer-earthstat-group'!F348,fao_spam!A:A,0)),"")</f>
        <v>Temperate Fruit</v>
      </c>
      <c r="K348" t="s">
        <v>1240</v>
      </c>
    </row>
    <row r="349" spans="1:11" x14ac:dyDescent="0.25">
      <c r="A349" s="16" t="s">
        <v>815</v>
      </c>
      <c r="B349" s="21" t="s">
        <v>254</v>
      </c>
      <c r="D349" t="s">
        <v>1234</v>
      </c>
      <c r="F349" t="s">
        <v>253</v>
      </c>
      <c r="G349" t="s">
        <v>254</v>
      </c>
      <c r="H349" t="s">
        <v>148</v>
      </c>
      <c r="I349" t="str">
        <f>IFERROR(INDEX(fao_spam!H:H,MATCH('bayer-earthstat-group'!F349,fao_spam!A:A,0)),"")</f>
        <v>Temperate Fruit</v>
      </c>
      <c r="K349" t="s">
        <v>1240</v>
      </c>
    </row>
    <row r="350" spans="1:11" x14ac:dyDescent="0.25">
      <c r="A350" s="16" t="s">
        <v>816</v>
      </c>
      <c r="B350" s="21" t="s">
        <v>254</v>
      </c>
      <c r="D350" t="s">
        <v>1234</v>
      </c>
      <c r="F350" t="s">
        <v>253</v>
      </c>
      <c r="G350" t="s">
        <v>254</v>
      </c>
      <c r="H350" t="s">
        <v>148</v>
      </c>
      <c r="I350" t="str">
        <f>IFERROR(INDEX(fao_spam!H:H,MATCH('bayer-earthstat-group'!F350,fao_spam!A:A,0)),"")</f>
        <v>Temperate Fruit</v>
      </c>
      <c r="K350" t="s">
        <v>1240</v>
      </c>
    </row>
    <row r="351" spans="1:11" x14ac:dyDescent="0.25">
      <c r="A351" s="17" t="s">
        <v>817</v>
      </c>
      <c r="B351" s="21" t="s">
        <v>1184</v>
      </c>
      <c r="D351" t="s">
        <v>1234</v>
      </c>
      <c r="F351" t="s">
        <v>257</v>
      </c>
      <c r="G351" t="s">
        <v>257</v>
      </c>
      <c r="H351" t="s">
        <v>146</v>
      </c>
      <c r="I351" t="str">
        <f>IFERROR(INDEX(fao_spam!H:H,MATCH('bayer-earthstat-group'!F351,fao_spam!A:A,0)),"")</f>
        <v>Forage</v>
      </c>
      <c r="K351" t="s">
        <v>1240</v>
      </c>
    </row>
    <row r="352" spans="1:11" x14ac:dyDescent="0.25">
      <c r="A352" s="17" t="s">
        <v>818</v>
      </c>
      <c r="B352" s="21" t="s">
        <v>1185</v>
      </c>
      <c r="D352" t="s">
        <v>1234</v>
      </c>
      <c r="F352" t="s">
        <v>257</v>
      </c>
      <c r="G352" t="s">
        <v>257</v>
      </c>
      <c r="H352" t="s">
        <v>146</v>
      </c>
      <c r="I352" t="str">
        <f>IFERROR(INDEX(fao_spam!H:H,MATCH('bayer-earthstat-group'!F352,fao_spam!A:A,0)),"")</f>
        <v>Forage</v>
      </c>
      <c r="K352" t="s">
        <v>1240</v>
      </c>
    </row>
    <row r="353" spans="1:11" x14ac:dyDescent="0.25">
      <c r="A353" s="17" t="s">
        <v>819</v>
      </c>
      <c r="B353" s="21" t="s">
        <v>1184</v>
      </c>
      <c r="D353" t="s">
        <v>1234</v>
      </c>
      <c r="F353" t="s">
        <v>257</v>
      </c>
      <c r="G353" t="s">
        <v>257</v>
      </c>
      <c r="H353" t="s">
        <v>146</v>
      </c>
      <c r="I353" t="str">
        <f>IFERROR(INDEX(fao_spam!H:H,MATCH('bayer-earthstat-group'!F353,fao_spam!A:A,0)),"")</f>
        <v>Forage</v>
      </c>
      <c r="K353" t="s">
        <v>1240</v>
      </c>
    </row>
    <row r="354" spans="1:11" x14ac:dyDescent="0.25">
      <c r="A354" s="17" t="s">
        <v>820</v>
      </c>
      <c r="B354" s="21" t="s">
        <v>1184</v>
      </c>
      <c r="D354" t="s">
        <v>1234</v>
      </c>
      <c r="F354" t="s">
        <v>257</v>
      </c>
      <c r="G354" t="s">
        <v>257</v>
      </c>
      <c r="H354" t="s">
        <v>146</v>
      </c>
      <c r="I354" t="str">
        <f>IFERROR(INDEX(fao_spam!H:H,MATCH('bayer-earthstat-group'!F354,fao_spam!A:A,0)),"")</f>
        <v>Forage</v>
      </c>
      <c r="K354" t="s">
        <v>1240</v>
      </c>
    </row>
    <row r="355" spans="1:11" x14ac:dyDescent="0.25">
      <c r="A355" s="16" t="s">
        <v>821</v>
      </c>
      <c r="B355" s="21" t="s">
        <v>1186</v>
      </c>
      <c r="D355" t="s">
        <v>1234</v>
      </c>
      <c r="F355" t="s">
        <v>268</v>
      </c>
      <c r="G355" t="s">
        <v>269</v>
      </c>
      <c r="H355" t="s">
        <v>60</v>
      </c>
      <c r="I355" t="str">
        <f>IFERROR(INDEX(fao_spam!H:H,MATCH('bayer-earthstat-group'!F355,fao_spam!A:A,0)),"")</f>
        <v>Groundnut</v>
      </c>
      <c r="K355" t="s">
        <v>1240</v>
      </c>
    </row>
    <row r="356" spans="1:11" x14ac:dyDescent="0.25">
      <c r="A356" s="16" t="s">
        <v>822</v>
      </c>
      <c r="B356" s="21" t="s">
        <v>1187</v>
      </c>
      <c r="D356" t="s">
        <v>1234</v>
      </c>
      <c r="F356" t="s">
        <v>304</v>
      </c>
      <c r="G356" t="s">
        <v>305</v>
      </c>
      <c r="H356" t="s">
        <v>148</v>
      </c>
      <c r="I356" t="str">
        <f>IFERROR(INDEX(fao_spam!H:H,MATCH('bayer-earthstat-group'!F356,fao_spam!A:A,0)),"")</f>
        <v>Tropical Fruit</v>
      </c>
      <c r="K356" t="s">
        <v>1240</v>
      </c>
    </row>
    <row r="357" spans="1:11" x14ac:dyDescent="0.25">
      <c r="A357" s="16" t="s">
        <v>823</v>
      </c>
      <c r="B357" s="23" t="s">
        <v>273</v>
      </c>
      <c r="D357" t="s">
        <v>1234</v>
      </c>
      <c r="F357" t="s">
        <v>272</v>
      </c>
      <c r="G357" t="s">
        <v>273</v>
      </c>
      <c r="H357" t="s">
        <v>143</v>
      </c>
      <c r="I357" t="str">
        <f>IFERROR(INDEX(fao_spam!H:H,MATCH('bayer-earthstat-group'!F357,fao_spam!A:A,0)),"")</f>
        <v>Rest Of Crops</v>
      </c>
      <c r="K357" t="s">
        <v>1240</v>
      </c>
    </row>
    <row r="358" spans="1:11" x14ac:dyDescent="0.25">
      <c r="A358" s="18" t="s">
        <v>824</v>
      </c>
      <c r="B358" s="21" t="s">
        <v>1188</v>
      </c>
      <c r="D358" t="s">
        <v>1234</v>
      </c>
      <c r="F358" t="s">
        <v>404</v>
      </c>
      <c r="G358" t="s">
        <v>405</v>
      </c>
      <c r="H358" t="s">
        <v>146</v>
      </c>
      <c r="I358" t="str">
        <f>IFERROR(INDEX(fao_spam!H:H,MATCH('bayer-earthstat-group'!F358,fao_spam!A:A,0)),"")</f>
        <v>Rest Of Crops</v>
      </c>
      <c r="K358" t="s">
        <v>1240</v>
      </c>
    </row>
    <row r="359" spans="1:11" x14ac:dyDescent="0.25">
      <c r="A359" s="16" t="s">
        <v>825</v>
      </c>
      <c r="B359" s="21" t="s">
        <v>1188</v>
      </c>
      <c r="D359" t="s">
        <v>1234</v>
      </c>
      <c r="F359" t="s">
        <v>404</v>
      </c>
      <c r="G359" t="s">
        <v>405</v>
      </c>
      <c r="H359" t="s">
        <v>146</v>
      </c>
      <c r="I359" t="str">
        <f>IFERROR(INDEX(fao_spam!H:H,MATCH('bayer-earthstat-group'!F359,fao_spam!A:A,0)),"")</f>
        <v>Rest Of Crops</v>
      </c>
      <c r="K359" t="s">
        <v>1240</v>
      </c>
    </row>
    <row r="360" spans="1:11" x14ac:dyDescent="0.25">
      <c r="A360" s="16" t="s">
        <v>826</v>
      </c>
      <c r="B360" s="21" t="s">
        <v>1188</v>
      </c>
      <c r="D360" t="s">
        <v>1234</v>
      </c>
      <c r="F360" t="s">
        <v>404</v>
      </c>
      <c r="G360" t="s">
        <v>405</v>
      </c>
      <c r="H360" t="s">
        <v>146</v>
      </c>
      <c r="I360" t="str">
        <f>IFERROR(INDEX(fao_spam!H:H,MATCH('bayer-earthstat-group'!F360,fao_spam!A:A,0)),"")</f>
        <v>Rest Of Crops</v>
      </c>
      <c r="K360" t="s">
        <v>1240</v>
      </c>
    </row>
    <row r="361" spans="1:11" x14ac:dyDescent="0.25">
      <c r="A361" s="16" t="s">
        <v>827</v>
      </c>
      <c r="B361" s="21" t="s">
        <v>1188</v>
      </c>
      <c r="D361" t="s">
        <v>1234</v>
      </c>
      <c r="F361" t="s">
        <v>404</v>
      </c>
      <c r="G361" t="s">
        <v>405</v>
      </c>
      <c r="H361" t="s">
        <v>146</v>
      </c>
      <c r="I361" t="str">
        <f>IFERROR(INDEX(fao_spam!H:H,MATCH('bayer-earthstat-group'!F361,fao_spam!A:A,0)),"")</f>
        <v>Rest Of Crops</v>
      </c>
      <c r="K361" t="s">
        <v>1240</v>
      </c>
    </row>
    <row r="362" spans="1:11" x14ac:dyDescent="0.25">
      <c r="A362" s="16" t="s">
        <v>828</v>
      </c>
      <c r="B362" s="21" t="s">
        <v>1189</v>
      </c>
      <c r="D362" t="s">
        <v>1234</v>
      </c>
      <c r="F362" t="s">
        <v>278</v>
      </c>
      <c r="G362" t="s">
        <v>279</v>
      </c>
      <c r="H362" t="s">
        <v>146</v>
      </c>
      <c r="I362" t="str">
        <f>IFERROR(INDEX(fao_spam!H:H,MATCH('bayer-earthstat-group'!F362,fao_spam!A:A,0)),"")</f>
        <v>Rest Of Crops</v>
      </c>
      <c r="K362" t="s">
        <v>1240</v>
      </c>
    </row>
    <row r="363" spans="1:11" x14ac:dyDescent="0.25">
      <c r="A363" s="16" t="s">
        <v>829</v>
      </c>
      <c r="B363" s="21" t="s">
        <v>1156</v>
      </c>
      <c r="D363" t="s">
        <v>1234</v>
      </c>
      <c r="F363" t="s">
        <v>385</v>
      </c>
      <c r="G363" t="s">
        <v>386</v>
      </c>
      <c r="H363" t="s">
        <v>192</v>
      </c>
      <c r="I363" t="str">
        <f>IFERROR(INDEX(fao_spam!H:H,MATCH('bayer-earthstat-group'!F363,fao_spam!A:A,0)),"")</f>
        <v>Other Roots</v>
      </c>
      <c r="K363" t="s">
        <v>1240</v>
      </c>
    </row>
    <row r="364" spans="1:11" x14ac:dyDescent="0.25">
      <c r="A364" s="15" t="s">
        <v>830</v>
      </c>
      <c r="B364" s="21" t="s">
        <v>1142</v>
      </c>
      <c r="D364" t="s">
        <v>1234</v>
      </c>
      <c r="F364" t="s">
        <v>1235</v>
      </c>
      <c r="H364" t="s">
        <v>146</v>
      </c>
      <c r="I364" t="s">
        <v>1235</v>
      </c>
      <c r="K364" t="s">
        <v>1240</v>
      </c>
    </row>
    <row r="365" spans="1:11" x14ac:dyDescent="0.25">
      <c r="A365" s="15" t="s">
        <v>831</v>
      </c>
      <c r="B365" s="21" t="s">
        <v>1142</v>
      </c>
      <c r="D365" t="s">
        <v>1234</v>
      </c>
      <c r="F365" t="s">
        <v>1235</v>
      </c>
      <c r="H365" t="s">
        <v>146</v>
      </c>
      <c r="I365" t="s">
        <v>1235</v>
      </c>
      <c r="K365" t="s">
        <v>1240</v>
      </c>
    </row>
    <row r="366" spans="1:11" x14ac:dyDescent="0.25">
      <c r="A366" s="16" t="s">
        <v>832</v>
      </c>
      <c r="B366" s="21" t="s">
        <v>1174</v>
      </c>
      <c r="D366" t="s">
        <v>1234</v>
      </c>
      <c r="F366" t="s">
        <v>437</v>
      </c>
      <c r="G366" t="s">
        <v>438</v>
      </c>
      <c r="H366" t="s">
        <v>148</v>
      </c>
      <c r="I366" t="str">
        <f>IFERROR(INDEX(fao_spam!H:H,MATCH('bayer-earthstat-group'!F366,fao_spam!A:A,0)),"")</f>
        <v>Tropical Fruit</v>
      </c>
      <c r="K366" t="s">
        <v>1240</v>
      </c>
    </row>
    <row r="367" spans="1:11" x14ac:dyDescent="0.25">
      <c r="A367" s="16" t="s">
        <v>833</v>
      </c>
      <c r="B367" s="21" t="s">
        <v>1190</v>
      </c>
      <c r="D367" t="s">
        <v>1234</v>
      </c>
      <c r="F367" t="s">
        <v>232</v>
      </c>
      <c r="G367" t="s">
        <v>233</v>
      </c>
      <c r="H367" t="s">
        <v>148</v>
      </c>
      <c r="I367" t="str">
        <f>IFERROR(INDEX(fao_spam!H:H,MATCH('bayer-earthstat-group'!F367,fao_spam!A:A,0)),"")</f>
        <v>Tropical Fruit</v>
      </c>
      <c r="K367" t="s">
        <v>1240</v>
      </c>
    </row>
    <row r="368" spans="1:11" x14ac:dyDescent="0.25">
      <c r="A368" s="16" t="s">
        <v>834</v>
      </c>
      <c r="B368" s="21" t="s">
        <v>1191</v>
      </c>
      <c r="D368" t="s">
        <v>1234</v>
      </c>
      <c r="F368" t="s">
        <v>280</v>
      </c>
      <c r="G368" t="s">
        <v>281</v>
      </c>
      <c r="H368" t="s">
        <v>136</v>
      </c>
      <c r="I368" t="str">
        <f>IFERROR(INDEX(fao_spam!H:H,MATCH('bayer-earthstat-group'!F368,fao_spam!A:A,0)),"")</f>
        <v>Other Fibre Crops</v>
      </c>
      <c r="K368" t="s">
        <v>1240</v>
      </c>
    </row>
    <row r="369" spans="1:11" x14ac:dyDescent="0.25">
      <c r="A369" s="16" t="s">
        <v>991</v>
      </c>
      <c r="B369" s="21" t="s">
        <v>297</v>
      </c>
      <c r="D369" t="s">
        <v>1234</v>
      </c>
      <c r="F369" t="s">
        <v>296</v>
      </c>
      <c r="G369" t="s">
        <v>297</v>
      </c>
      <c r="H369" t="s">
        <v>155</v>
      </c>
      <c r="I369" t="str">
        <f>IFERROR(INDEX(fao_spam!H:H,MATCH('bayer-earthstat-group'!F525,fao_spam!A:A,0)),"")</f>
        <v>Vegetables</v>
      </c>
      <c r="K369" t="s">
        <v>1240</v>
      </c>
    </row>
    <row r="370" spans="1:11" x14ac:dyDescent="0.25">
      <c r="A370" s="16" t="s">
        <v>836</v>
      </c>
      <c r="B370" s="21" t="s">
        <v>289</v>
      </c>
      <c r="D370" t="s">
        <v>1234</v>
      </c>
      <c r="F370" t="s">
        <v>288</v>
      </c>
      <c r="G370" t="s">
        <v>289</v>
      </c>
      <c r="H370" t="s">
        <v>148</v>
      </c>
      <c r="I370" t="str">
        <f>IFERROR(INDEX(fao_spam!H:H,MATCH('bayer-earthstat-group'!F370,fao_spam!A:A,0)),"")</f>
        <v>Temperate Fruit</v>
      </c>
      <c r="K370" t="s">
        <v>1240</v>
      </c>
    </row>
    <row r="371" spans="1:11" x14ac:dyDescent="0.25">
      <c r="A371" s="17" t="s">
        <v>837</v>
      </c>
      <c r="B371" s="21" t="s">
        <v>1193</v>
      </c>
      <c r="D371" t="s">
        <v>1234</v>
      </c>
      <c r="F371" t="s">
        <v>1235</v>
      </c>
      <c r="H371" t="s">
        <v>146</v>
      </c>
      <c r="I371" t="s">
        <v>1247</v>
      </c>
      <c r="K371" t="s">
        <v>1240</v>
      </c>
    </row>
    <row r="372" spans="1:11" x14ac:dyDescent="0.25">
      <c r="A372" s="16" t="s">
        <v>838</v>
      </c>
      <c r="B372" s="21" t="s">
        <v>1156</v>
      </c>
      <c r="D372" t="s">
        <v>1234</v>
      </c>
      <c r="F372" t="s">
        <v>385</v>
      </c>
      <c r="G372" t="s">
        <v>386</v>
      </c>
      <c r="H372" t="s">
        <v>192</v>
      </c>
      <c r="I372" t="str">
        <f>IFERROR(INDEX(fao_spam!H:H,MATCH('bayer-earthstat-group'!F372,fao_spam!A:A,0)),"")</f>
        <v>Other Roots</v>
      </c>
      <c r="K372" t="s">
        <v>1240</v>
      </c>
    </row>
    <row r="373" spans="1:11" x14ac:dyDescent="0.25">
      <c r="A373" s="16" t="s">
        <v>872</v>
      </c>
      <c r="B373" s="23" t="s">
        <v>317</v>
      </c>
      <c r="D373" t="s">
        <v>1234</v>
      </c>
      <c r="F373" t="s">
        <v>316</v>
      </c>
      <c r="G373" t="s">
        <v>317</v>
      </c>
      <c r="H373" t="s">
        <v>155</v>
      </c>
      <c r="I373" t="str">
        <f>IFERROR(INDEX(fao_spam!H:H,MATCH('bayer-earthstat-group'!F406,fao_spam!A:A,0)),"")</f>
        <v>Vegetables</v>
      </c>
      <c r="K373" t="s">
        <v>1240</v>
      </c>
    </row>
    <row r="374" spans="1:11" x14ac:dyDescent="0.25">
      <c r="A374" s="16" t="s">
        <v>873</v>
      </c>
      <c r="B374" s="23" t="s">
        <v>317</v>
      </c>
      <c r="D374" t="s">
        <v>1234</v>
      </c>
      <c r="F374" t="s">
        <v>316</v>
      </c>
      <c r="G374" t="s">
        <v>317</v>
      </c>
      <c r="H374" t="s">
        <v>155</v>
      </c>
      <c r="I374" t="str">
        <f>IFERROR(INDEX(fao_spam!H:H,MATCH('bayer-earthstat-group'!F407,fao_spam!A:A,0)),"")</f>
        <v>Vegetables</v>
      </c>
      <c r="K374" t="s">
        <v>1240</v>
      </c>
    </row>
    <row r="375" spans="1:11" x14ac:dyDescent="0.25">
      <c r="A375" s="16" t="s">
        <v>894</v>
      </c>
      <c r="B375" s="21" t="s">
        <v>332</v>
      </c>
      <c r="D375" t="s">
        <v>1234</v>
      </c>
      <c r="F375" t="s">
        <v>331</v>
      </c>
      <c r="G375" t="s">
        <v>332</v>
      </c>
      <c r="H375" t="s">
        <v>155</v>
      </c>
      <c r="I375" t="str">
        <f>IFERROR(INDEX(fao_spam!H:H,MATCH('bayer-earthstat-group'!F428,fao_spam!A:A,0)),"")</f>
        <v>Vegetables</v>
      </c>
      <c r="K375" t="s">
        <v>1240</v>
      </c>
    </row>
    <row r="376" spans="1:11" x14ac:dyDescent="0.25">
      <c r="A376" s="17" t="s">
        <v>842</v>
      </c>
      <c r="B376" s="21" t="s">
        <v>1194</v>
      </c>
      <c r="D376" t="s">
        <v>1234</v>
      </c>
      <c r="F376" t="s">
        <v>292</v>
      </c>
      <c r="G376" t="s">
        <v>292</v>
      </c>
      <c r="H376" t="s">
        <v>146</v>
      </c>
      <c r="I376" t="str">
        <f>IFERROR(INDEX(fao_spam!H:H,MATCH('bayer-earthstat-group'!F376,fao_spam!A:A,0)),"")</f>
        <v>Forage</v>
      </c>
      <c r="K376" t="s">
        <v>1240</v>
      </c>
    </row>
    <row r="377" spans="1:11" x14ac:dyDescent="0.25">
      <c r="A377" s="17" t="s">
        <v>843</v>
      </c>
      <c r="B377" s="21" t="s">
        <v>1194</v>
      </c>
      <c r="D377" t="s">
        <v>1234</v>
      </c>
      <c r="F377" t="s">
        <v>292</v>
      </c>
      <c r="G377" t="s">
        <v>292</v>
      </c>
      <c r="H377" t="s">
        <v>146</v>
      </c>
      <c r="I377" t="str">
        <f>IFERROR(INDEX(fao_spam!H:H,MATCH('bayer-earthstat-group'!F377,fao_spam!A:A,0)),"")</f>
        <v>Forage</v>
      </c>
      <c r="K377" t="s">
        <v>1240</v>
      </c>
    </row>
    <row r="378" spans="1:11" x14ac:dyDescent="0.25">
      <c r="A378" s="17" t="s">
        <v>844</v>
      </c>
      <c r="B378" s="21" t="s">
        <v>1194</v>
      </c>
      <c r="D378" t="s">
        <v>1234</v>
      </c>
      <c r="F378" t="s">
        <v>292</v>
      </c>
      <c r="G378" t="s">
        <v>292</v>
      </c>
      <c r="H378" t="s">
        <v>146</v>
      </c>
      <c r="I378" t="str">
        <f>IFERROR(INDEX(fao_spam!H:H,MATCH('bayer-earthstat-group'!F378,fao_spam!A:A,0)),"")</f>
        <v>Forage</v>
      </c>
      <c r="K378" t="s">
        <v>1240</v>
      </c>
    </row>
    <row r="379" spans="1:11" x14ac:dyDescent="0.25">
      <c r="A379" s="16" t="s">
        <v>845</v>
      </c>
      <c r="B379" s="21" t="s">
        <v>294</v>
      </c>
      <c r="D379" t="s">
        <v>1234</v>
      </c>
      <c r="F379" t="s">
        <v>293</v>
      </c>
      <c r="G379" t="s">
        <v>294</v>
      </c>
      <c r="H379" t="s">
        <v>148</v>
      </c>
      <c r="I379" t="str">
        <f>IFERROR(INDEX(fao_spam!H:H,MATCH('bayer-earthstat-group'!F379,fao_spam!A:A,0)),"")</f>
        <v>Tropical Fruit</v>
      </c>
      <c r="K379" t="s">
        <v>1240</v>
      </c>
    </row>
    <row r="380" spans="1:11" x14ac:dyDescent="0.25">
      <c r="A380" s="16" t="s">
        <v>846</v>
      </c>
      <c r="B380" s="21" t="s">
        <v>1195</v>
      </c>
      <c r="D380" t="s">
        <v>1234</v>
      </c>
      <c r="F380" t="s">
        <v>295</v>
      </c>
      <c r="G380" t="s">
        <v>53</v>
      </c>
      <c r="H380" t="s">
        <v>44</v>
      </c>
      <c r="I380" t="str">
        <f>IFERROR(INDEX(fao_spam!H:H,MATCH('bayer-earthstat-group'!F380,fao_spam!A:A,0)),"")</f>
        <v>Lentil</v>
      </c>
      <c r="K380" t="s">
        <v>1240</v>
      </c>
    </row>
    <row r="381" spans="1:11" x14ac:dyDescent="0.25">
      <c r="A381" s="16" t="s">
        <v>896</v>
      </c>
      <c r="B381" s="21" t="s">
        <v>464</v>
      </c>
      <c r="D381" t="s">
        <v>1234</v>
      </c>
      <c r="F381" t="s">
        <v>334</v>
      </c>
      <c r="G381" t="s">
        <v>335</v>
      </c>
      <c r="H381" t="s">
        <v>155</v>
      </c>
      <c r="I381" t="str">
        <f>IFERROR(INDEX(fao_spam!H:H,MATCH('bayer-earthstat-group'!F430,fao_spam!A:A,0)),"")</f>
        <v>Vegetables</v>
      </c>
      <c r="K381" t="s">
        <v>1240</v>
      </c>
    </row>
    <row r="382" spans="1:11" x14ac:dyDescent="0.25">
      <c r="A382" s="16" t="s">
        <v>897</v>
      </c>
      <c r="B382" s="21" t="s">
        <v>1155</v>
      </c>
      <c r="D382" t="s">
        <v>1234</v>
      </c>
      <c r="F382" t="s">
        <v>334</v>
      </c>
      <c r="G382" t="s">
        <v>335</v>
      </c>
      <c r="H382" t="s">
        <v>155</v>
      </c>
      <c r="I382" t="str">
        <f>IFERROR(INDEX(fao_spam!H:H,MATCH('bayer-earthstat-group'!F431,fao_spam!A:A,0)),"")</f>
        <v>Vegetables</v>
      </c>
      <c r="K382" t="s">
        <v>1240</v>
      </c>
    </row>
    <row r="383" spans="1:11" x14ac:dyDescent="0.25">
      <c r="A383" s="16" t="s">
        <v>898</v>
      </c>
      <c r="B383" s="21" t="s">
        <v>1207</v>
      </c>
      <c r="D383" t="s">
        <v>1234</v>
      </c>
      <c r="F383" t="s">
        <v>334</v>
      </c>
      <c r="G383" t="s">
        <v>335</v>
      </c>
      <c r="H383" t="s">
        <v>155</v>
      </c>
      <c r="I383" t="str">
        <f>IFERROR(INDEX(fao_spam!H:H,MATCH('bayer-earthstat-group'!F432,fao_spam!A:A,0)),"")</f>
        <v>Vegetables</v>
      </c>
      <c r="K383" t="s">
        <v>1240</v>
      </c>
    </row>
    <row r="384" spans="1:11" x14ac:dyDescent="0.25">
      <c r="A384" s="16" t="s">
        <v>899</v>
      </c>
      <c r="B384" s="21" t="s">
        <v>464</v>
      </c>
      <c r="D384" t="s">
        <v>1234</v>
      </c>
      <c r="F384" t="s">
        <v>334</v>
      </c>
      <c r="G384" t="s">
        <v>335</v>
      </c>
      <c r="H384" t="s">
        <v>155</v>
      </c>
      <c r="I384" t="str">
        <f>IFERROR(INDEX(fao_spam!H:H,MATCH('bayer-earthstat-group'!F433,fao_spam!A:A,0)),"")</f>
        <v>Vegetables</v>
      </c>
      <c r="K384" t="s">
        <v>1240</v>
      </c>
    </row>
    <row r="385" spans="1:11" x14ac:dyDescent="0.25">
      <c r="A385" s="16" t="s">
        <v>900</v>
      </c>
      <c r="B385" s="21" t="s">
        <v>464</v>
      </c>
      <c r="D385" t="s">
        <v>1234</v>
      </c>
      <c r="F385" t="s">
        <v>334</v>
      </c>
      <c r="G385" t="s">
        <v>335</v>
      </c>
      <c r="H385" t="s">
        <v>155</v>
      </c>
      <c r="I385" t="str">
        <f>IFERROR(INDEX(fao_spam!H:H,MATCH('bayer-earthstat-group'!F434,fao_spam!A:A,0)),"")</f>
        <v>Vegetables</v>
      </c>
      <c r="K385" t="s">
        <v>1240</v>
      </c>
    </row>
    <row r="386" spans="1:11" x14ac:dyDescent="0.25">
      <c r="A386" s="16" t="s">
        <v>805</v>
      </c>
      <c r="B386" s="21" t="s">
        <v>372</v>
      </c>
      <c r="D386" t="s">
        <v>1234</v>
      </c>
      <c r="F386" t="s">
        <v>371</v>
      </c>
      <c r="G386" t="s">
        <v>372</v>
      </c>
      <c r="H386" t="s">
        <v>155</v>
      </c>
      <c r="I386" t="str">
        <f>IFERROR(INDEX(fao_spam!H:H,MATCH('bayer-earthstat-group'!F339,fao_spam!A:A,0)),"")</f>
        <v>Vegetables</v>
      </c>
      <c r="K386" t="s">
        <v>1240</v>
      </c>
    </row>
    <row r="387" spans="1:11" x14ac:dyDescent="0.25">
      <c r="A387" s="28" t="s">
        <v>853</v>
      </c>
      <c r="B387" s="21" t="s">
        <v>1196</v>
      </c>
      <c r="D387" t="s">
        <v>1234</v>
      </c>
      <c r="F387" t="s">
        <v>1235</v>
      </c>
      <c r="H387" t="s">
        <v>146</v>
      </c>
      <c r="I387" t="s">
        <v>1235</v>
      </c>
      <c r="K387" t="s">
        <v>1240</v>
      </c>
    </row>
    <row r="388" spans="1:11" x14ac:dyDescent="0.25">
      <c r="A388" s="28" t="s">
        <v>854</v>
      </c>
      <c r="B388" s="21" t="s">
        <v>1156</v>
      </c>
      <c r="D388" t="s">
        <v>1234</v>
      </c>
      <c r="F388" t="s">
        <v>1235</v>
      </c>
      <c r="H388" t="s">
        <v>146</v>
      </c>
      <c r="I388" t="s">
        <v>1235</v>
      </c>
      <c r="K388" t="s">
        <v>1240</v>
      </c>
    </row>
    <row r="389" spans="1:11" x14ac:dyDescent="0.25">
      <c r="A389" s="16" t="s">
        <v>855</v>
      </c>
      <c r="B389" s="21" t="s">
        <v>294</v>
      </c>
      <c r="D389" t="s">
        <v>1234</v>
      </c>
      <c r="F389" t="s">
        <v>293</v>
      </c>
      <c r="G389" t="s">
        <v>294</v>
      </c>
      <c r="H389" t="s">
        <v>148</v>
      </c>
      <c r="I389" t="str">
        <f>IFERROR(INDEX(fao_spam!H:H,MATCH('bayer-earthstat-group'!F389,fao_spam!A:A,0)),"")</f>
        <v>Tropical Fruit</v>
      </c>
      <c r="K389" t="s">
        <v>1240</v>
      </c>
    </row>
    <row r="390" spans="1:11" x14ac:dyDescent="0.25">
      <c r="A390" s="16" t="s">
        <v>856</v>
      </c>
      <c r="B390" s="21" t="s">
        <v>1174</v>
      </c>
      <c r="D390" t="s">
        <v>1234</v>
      </c>
      <c r="F390" t="s">
        <v>437</v>
      </c>
      <c r="G390" t="s">
        <v>438</v>
      </c>
      <c r="H390" t="s">
        <v>148</v>
      </c>
      <c r="I390" t="str">
        <f>IFERROR(INDEX(fao_spam!H:H,MATCH('bayer-earthstat-group'!F390,fao_spam!A:A,0)),"")</f>
        <v>Tropical Fruit</v>
      </c>
      <c r="K390" t="s">
        <v>1240</v>
      </c>
    </row>
    <row r="391" spans="1:11" x14ac:dyDescent="0.25">
      <c r="A391" s="16" t="s">
        <v>857</v>
      </c>
      <c r="B391" s="21" t="s">
        <v>1197</v>
      </c>
      <c r="D391" t="s">
        <v>1234</v>
      </c>
      <c r="F391" t="s">
        <v>408</v>
      </c>
      <c r="G391" t="s">
        <v>409</v>
      </c>
      <c r="H391" t="s">
        <v>148</v>
      </c>
      <c r="I391" t="str">
        <f>IFERROR(INDEX(fao_spam!H:H,MATCH('bayer-earthstat-group'!F391,fao_spam!A:A,0)),"")</f>
        <v>Temperate Fruit</v>
      </c>
      <c r="K391" t="s">
        <v>1240</v>
      </c>
    </row>
    <row r="392" spans="1:11" x14ac:dyDescent="0.25">
      <c r="A392" s="28" t="s">
        <v>858</v>
      </c>
      <c r="B392" s="21" t="s">
        <v>1196</v>
      </c>
      <c r="D392" t="s">
        <v>1234</v>
      </c>
      <c r="F392" t="s">
        <v>1235</v>
      </c>
      <c r="H392" t="s">
        <v>146</v>
      </c>
      <c r="I392" t="s">
        <v>1235</v>
      </c>
      <c r="K392" t="s">
        <v>1240</v>
      </c>
    </row>
    <row r="393" spans="1:11" x14ac:dyDescent="0.25">
      <c r="A393" s="16" t="s">
        <v>859</v>
      </c>
      <c r="B393" s="21" t="s">
        <v>301</v>
      </c>
      <c r="D393" t="s">
        <v>1234</v>
      </c>
      <c r="F393" t="s">
        <v>300</v>
      </c>
      <c r="G393" t="s">
        <v>301</v>
      </c>
      <c r="H393" t="s">
        <v>44</v>
      </c>
      <c r="I393" t="str">
        <f>IFERROR(INDEX(fao_spam!H:H,MATCH('bayer-earthstat-group'!F393,fao_spam!A:A,0)),"")</f>
        <v>Other Pulses</v>
      </c>
      <c r="K393" t="s">
        <v>1240</v>
      </c>
    </row>
    <row r="394" spans="1:11" x14ac:dyDescent="0.25">
      <c r="A394" s="16" t="s">
        <v>860</v>
      </c>
      <c r="B394" s="21" t="s">
        <v>1174</v>
      </c>
      <c r="D394" t="s">
        <v>1234</v>
      </c>
      <c r="F394" t="s">
        <v>437</v>
      </c>
      <c r="G394" t="s">
        <v>438</v>
      </c>
      <c r="H394" t="s">
        <v>148</v>
      </c>
      <c r="I394" t="str">
        <f>IFERROR(INDEX(fao_spam!H:H,MATCH('bayer-earthstat-group'!F394,fao_spam!A:A,0)),"")</f>
        <v>Tropical Fruit</v>
      </c>
      <c r="K394" t="s">
        <v>1240</v>
      </c>
    </row>
    <row r="395" spans="1:11" x14ac:dyDescent="0.25">
      <c r="A395" s="16" t="s">
        <v>861</v>
      </c>
      <c r="B395" s="21" t="s">
        <v>1198</v>
      </c>
      <c r="D395" t="s">
        <v>1234</v>
      </c>
      <c r="F395" t="s">
        <v>308</v>
      </c>
      <c r="G395" t="s">
        <v>309</v>
      </c>
      <c r="H395" t="s">
        <v>148</v>
      </c>
      <c r="I395" t="str">
        <f>IFERROR(INDEX(fao_spam!H:H,MATCH('bayer-earthstat-group'!F395,fao_spam!A:A,0)),"")</f>
        <v>Tropical Fruit</v>
      </c>
      <c r="K395" t="s">
        <v>1240</v>
      </c>
    </row>
    <row r="396" spans="1:11" x14ac:dyDescent="0.25">
      <c r="A396" s="16" t="s">
        <v>862</v>
      </c>
      <c r="B396" s="21" t="s">
        <v>1199</v>
      </c>
      <c r="D396" t="s">
        <v>1234</v>
      </c>
      <c r="F396" t="s">
        <v>426</v>
      </c>
      <c r="G396" t="s">
        <v>427</v>
      </c>
      <c r="H396" t="s">
        <v>148</v>
      </c>
      <c r="I396" t="str">
        <f>IFERROR(INDEX(fao_spam!H:H,MATCH('bayer-earthstat-group'!F396,fao_spam!A:A,0)),"")</f>
        <v>Tropical Fruit</v>
      </c>
      <c r="K396" t="s">
        <v>1240</v>
      </c>
    </row>
    <row r="397" spans="1:11" x14ac:dyDescent="0.25">
      <c r="A397" s="16" t="s">
        <v>863</v>
      </c>
      <c r="B397" s="21" t="s">
        <v>1200</v>
      </c>
      <c r="D397" t="s">
        <v>1234</v>
      </c>
      <c r="F397" t="s">
        <v>304</v>
      </c>
      <c r="G397" t="s">
        <v>305</v>
      </c>
      <c r="H397" t="s">
        <v>148</v>
      </c>
      <c r="I397" t="str">
        <f>IFERROR(INDEX(fao_spam!H:H,MATCH('bayer-earthstat-group'!F397,fao_spam!A:A,0)),"")</f>
        <v>Tropical Fruit</v>
      </c>
      <c r="K397" t="s">
        <v>1240</v>
      </c>
    </row>
    <row r="398" spans="1:11" x14ac:dyDescent="0.25">
      <c r="A398" s="28" t="s">
        <v>864</v>
      </c>
      <c r="B398" s="21" t="s">
        <v>1200</v>
      </c>
      <c r="D398" t="s">
        <v>1234</v>
      </c>
      <c r="F398" t="s">
        <v>304</v>
      </c>
      <c r="G398" t="s">
        <v>305</v>
      </c>
      <c r="H398" t="s">
        <v>148</v>
      </c>
      <c r="I398" t="str">
        <f>IFERROR(INDEX(fao_spam!H:H,MATCH('bayer-earthstat-group'!F398,fao_spam!A:A,0)),"")</f>
        <v>Tropical Fruit</v>
      </c>
      <c r="K398" t="s">
        <v>1240</v>
      </c>
    </row>
    <row r="399" spans="1:11" x14ac:dyDescent="0.25">
      <c r="A399" s="16" t="s">
        <v>865</v>
      </c>
      <c r="B399" s="21" t="s">
        <v>1198</v>
      </c>
      <c r="D399" t="s">
        <v>1234</v>
      </c>
      <c r="F399" t="s">
        <v>308</v>
      </c>
      <c r="G399" t="s">
        <v>309</v>
      </c>
      <c r="H399" t="s">
        <v>148</v>
      </c>
      <c r="I399" t="str">
        <f>IFERROR(INDEX(fao_spam!H:H,MATCH('bayer-earthstat-group'!F399,fao_spam!A:A,0)),"")</f>
        <v>Tropical Fruit</v>
      </c>
      <c r="K399" t="s">
        <v>1240</v>
      </c>
    </row>
    <row r="400" spans="1:11" x14ac:dyDescent="0.25">
      <c r="A400" s="16" t="s">
        <v>866</v>
      </c>
      <c r="B400" s="21" t="s">
        <v>1198</v>
      </c>
      <c r="D400" t="s">
        <v>1234</v>
      </c>
      <c r="F400" t="s">
        <v>308</v>
      </c>
      <c r="G400" t="s">
        <v>309</v>
      </c>
      <c r="H400" t="s">
        <v>148</v>
      </c>
      <c r="I400" t="str">
        <f>IFERROR(INDEX(fao_spam!H:H,MATCH('bayer-earthstat-group'!F400,fao_spam!A:A,0)),"")</f>
        <v>Tropical Fruit</v>
      </c>
      <c r="K400" t="s">
        <v>1240</v>
      </c>
    </row>
    <row r="401" spans="1:11" x14ac:dyDescent="0.25">
      <c r="A401" s="16" t="s">
        <v>867</v>
      </c>
      <c r="B401" s="21" t="s">
        <v>1198</v>
      </c>
      <c r="D401" t="s">
        <v>1234</v>
      </c>
      <c r="F401" t="s">
        <v>308</v>
      </c>
      <c r="G401" t="s">
        <v>309</v>
      </c>
      <c r="H401" t="s">
        <v>148</v>
      </c>
      <c r="I401" t="str">
        <f>IFERROR(INDEX(fao_spam!H:H,MATCH('bayer-earthstat-group'!F401,fao_spam!A:A,0)),"")</f>
        <v>Tropical Fruit</v>
      </c>
      <c r="K401" t="s">
        <v>1240</v>
      </c>
    </row>
    <row r="402" spans="1:11" x14ac:dyDescent="0.25">
      <c r="A402" s="16" t="s">
        <v>868</v>
      </c>
      <c r="B402" s="21" t="s">
        <v>19</v>
      </c>
      <c r="D402" t="s">
        <v>1234</v>
      </c>
      <c r="F402" t="s">
        <v>312</v>
      </c>
      <c r="G402" t="s">
        <v>19</v>
      </c>
      <c r="H402" t="s">
        <v>9</v>
      </c>
      <c r="I402" t="str">
        <f>IFERROR(INDEX(fao_spam!H:H,MATCH('bayer-earthstat-group'!F402,fao_spam!A:A,0)),"")</f>
        <v>Other Cereals</v>
      </c>
      <c r="K402" t="s">
        <v>1240</v>
      </c>
    </row>
    <row r="403" spans="1:11" x14ac:dyDescent="0.25">
      <c r="A403" s="16" t="s">
        <v>869</v>
      </c>
      <c r="B403" s="21" t="s">
        <v>19</v>
      </c>
      <c r="D403" t="s">
        <v>1234</v>
      </c>
      <c r="F403" t="s">
        <v>312</v>
      </c>
      <c r="G403" t="s">
        <v>19</v>
      </c>
      <c r="H403" t="s">
        <v>9</v>
      </c>
      <c r="I403" t="str">
        <f>IFERROR(INDEX(fao_spam!H:H,MATCH('bayer-earthstat-group'!F403,fao_spam!A:A,0)),"")</f>
        <v>Other Cereals</v>
      </c>
      <c r="K403" t="s">
        <v>1240</v>
      </c>
    </row>
    <row r="404" spans="1:11" x14ac:dyDescent="0.25">
      <c r="A404" s="16" t="s">
        <v>870</v>
      </c>
      <c r="B404" s="21" t="s">
        <v>1181</v>
      </c>
      <c r="D404" t="s">
        <v>1234</v>
      </c>
      <c r="F404" t="s">
        <v>404</v>
      </c>
      <c r="G404" t="s">
        <v>405</v>
      </c>
      <c r="H404" t="s">
        <v>146</v>
      </c>
      <c r="I404" t="str">
        <f>IFERROR(INDEX(fao_spam!H:H,MATCH('bayer-earthstat-group'!F404,fao_spam!A:A,0)),"")</f>
        <v>Rest Of Crops</v>
      </c>
      <c r="K404" t="s">
        <v>1240</v>
      </c>
    </row>
    <row r="405" spans="1:11" x14ac:dyDescent="0.25">
      <c r="A405" s="16" t="s">
        <v>871</v>
      </c>
      <c r="B405" s="21" t="s">
        <v>1201</v>
      </c>
      <c r="D405" t="s">
        <v>1234</v>
      </c>
      <c r="F405" t="s">
        <v>167</v>
      </c>
      <c r="G405" t="s">
        <v>168</v>
      </c>
      <c r="H405" t="s">
        <v>148</v>
      </c>
      <c r="I405" t="str">
        <f>IFERROR(INDEX(fao_spam!H:H,MATCH('bayer-earthstat-group'!F405,fao_spam!A:A,0)),"")</f>
        <v>Temperate Fruit</v>
      </c>
      <c r="K405" t="s">
        <v>1240</v>
      </c>
    </row>
    <row r="406" spans="1:11" x14ac:dyDescent="0.25">
      <c r="A406" s="16" t="s">
        <v>806</v>
      </c>
      <c r="B406" s="21" t="s">
        <v>372</v>
      </c>
      <c r="D406" t="s">
        <v>1234</v>
      </c>
      <c r="F406" t="s">
        <v>371</v>
      </c>
      <c r="G406" t="s">
        <v>372</v>
      </c>
      <c r="H406" t="s">
        <v>155</v>
      </c>
      <c r="I406" t="str">
        <f>IFERROR(INDEX(fao_spam!H:H,MATCH('bayer-earthstat-group'!F340,fao_spam!A:A,0)),"")</f>
        <v>Vegetables</v>
      </c>
      <c r="K406" t="s">
        <v>1240</v>
      </c>
    </row>
    <row r="407" spans="1:11" x14ac:dyDescent="0.25">
      <c r="A407" s="18" t="s">
        <v>807</v>
      </c>
      <c r="B407" s="21" t="s">
        <v>372</v>
      </c>
      <c r="D407" t="s">
        <v>1234</v>
      </c>
      <c r="F407" t="s">
        <v>371</v>
      </c>
      <c r="G407" t="s">
        <v>372</v>
      </c>
      <c r="H407" t="s">
        <v>155</v>
      </c>
      <c r="I407" t="str">
        <f>IFERROR(INDEX(fao_spam!H:H,MATCH('bayer-earthstat-group'!F341,fao_spam!A:A,0)),"")</f>
        <v>Vegetables</v>
      </c>
      <c r="K407" t="s">
        <v>1240</v>
      </c>
    </row>
    <row r="408" spans="1:11" x14ac:dyDescent="0.25">
      <c r="A408" s="16" t="s">
        <v>874</v>
      </c>
      <c r="B408" s="21" t="s">
        <v>319</v>
      </c>
      <c r="D408" t="s">
        <v>1234</v>
      </c>
      <c r="F408" t="s">
        <v>318</v>
      </c>
      <c r="G408" t="s">
        <v>319</v>
      </c>
      <c r="H408" t="s">
        <v>60</v>
      </c>
      <c r="I408" t="str">
        <f>IFERROR(INDEX(fao_spam!H:H,MATCH('bayer-earthstat-group'!F408,fao_spam!A:A,0)),"")</f>
        <v>Rapeseed</v>
      </c>
      <c r="K408" t="s">
        <v>1240</v>
      </c>
    </row>
    <row r="409" spans="1:11" x14ac:dyDescent="0.25">
      <c r="A409" s="16" t="s">
        <v>875</v>
      </c>
      <c r="B409" s="21" t="s">
        <v>1154</v>
      </c>
      <c r="D409" t="s">
        <v>1234</v>
      </c>
      <c r="F409" t="s">
        <v>318</v>
      </c>
      <c r="G409" t="s">
        <v>319</v>
      </c>
      <c r="H409" t="s">
        <v>60</v>
      </c>
      <c r="I409" t="str">
        <f>IFERROR(INDEX(fao_spam!H:H,MATCH('bayer-earthstat-group'!F409,fao_spam!A:A,0)),"")</f>
        <v>Rapeseed</v>
      </c>
      <c r="K409" t="s">
        <v>1240</v>
      </c>
    </row>
    <row r="410" spans="1:11" x14ac:dyDescent="0.25">
      <c r="A410" s="16" t="s">
        <v>876</v>
      </c>
      <c r="B410" s="21" t="s">
        <v>1154</v>
      </c>
      <c r="D410" t="s">
        <v>1234</v>
      </c>
      <c r="F410" t="s">
        <v>318</v>
      </c>
      <c r="G410" t="s">
        <v>319</v>
      </c>
      <c r="H410" t="s">
        <v>60</v>
      </c>
      <c r="I410" t="str">
        <f>IFERROR(INDEX(fao_spam!H:H,MATCH('bayer-earthstat-group'!F410,fao_spam!A:A,0)),"")</f>
        <v>Rapeseed</v>
      </c>
      <c r="K410" t="s">
        <v>1240</v>
      </c>
    </row>
    <row r="411" spans="1:11" x14ac:dyDescent="0.25">
      <c r="A411" s="16" t="s">
        <v>877</v>
      </c>
      <c r="B411" s="21" t="s">
        <v>1154</v>
      </c>
      <c r="D411" t="s">
        <v>1234</v>
      </c>
      <c r="F411" t="s">
        <v>318</v>
      </c>
      <c r="G411" t="s">
        <v>319</v>
      </c>
      <c r="H411" t="s">
        <v>60</v>
      </c>
      <c r="I411" t="str">
        <f>IFERROR(INDEX(fao_spam!H:H,MATCH('bayer-earthstat-group'!F411,fao_spam!A:A,0)),"")</f>
        <v>Rapeseed</v>
      </c>
      <c r="K411" t="s">
        <v>1240</v>
      </c>
    </row>
    <row r="412" spans="1:11" x14ac:dyDescent="0.25">
      <c r="A412" s="16" t="s">
        <v>878</v>
      </c>
      <c r="B412" s="21" t="s">
        <v>342</v>
      </c>
      <c r="D412" t="s">
        <v>1234</v>
      </c>
      <c r="F412" t="s">
        <v>341</v>
      </c>
      <c r="G412" t="s">
        <v>342</v>
      </c>
      <c r="H412" t="s">
        <v>148</v>
      </c>
      <c r="I412" t="str">
        <f>IFERROR(INDEX(fao_spam!H:H,MATCH('bayer-earthstat-group'!F412,fao_spam!A:A,0)),"")</f>
        <v>Temperate Fruit</v>
      </c>
      <c r="K412" t="s">
        <v>1240</v>
      </c>
    </row>
    <row r="413" spans="1:11" x14ac:dyDescent="0.25">
      <c r="A413" s="15" t="s">
        <v>879</v>
      </c>
      <c r="B413" s="21"/>
      <c r="C413" s="25" t="s">
        <v>1233</v>
      </c>
      <c r="D413" t="s">
        <v>1234</v>
      </c>
      <c r="F413" t="s">
        <v>1235</v>
      </c>
      <c r="H413" t="s">
        <v>146</v>
      </c>
      <c r="I413" t="s">
        <v>1235</v>
      </c>
      <c r="K413" t="s">
        <v>1240</v>
      </c>
    </row>
    <row r="414" spans="1:11" x14ac:dyDescent="0.25">
      <c r="A414" s="15" t="s">
        <v>880</v>
      </c>
      <c r="B414" s="21" t="s">
        <v>1142</v>
      </c>
      <c r="D414" t="s">
        <v>1234</v>
      </c>
      <c r="F414" t="s">
        <v>1235</v>
      </c>
      <c r="H414" t="s">
        <v>146</v>
      </c>
      <c r="I414" t="s">
        <v>1235</v>
      </c>
      <c r="K414" t="s">
        <v>1240</v>
      </c>
    </row>
    <row r="415" spans="1:11" x14ac:dyDescent="0.25">
      <c r="A415" s="16" t="s">
        <v>881</v>
      </c>
      <c r="B415" s="21" t="s">
        <v>1202</v>
      </c>
      <c r="D415" t="s">
        <v>1234</v>
      </c>
      <c r="F415" t="s">
        <v>322</v>
      </c>
      <c r="G415" t="s">
        <v>323</v>
      </c>
      <c r="H415" t="s">
        <v>143</v>
      </c>
      <c r="I415" t="str">
        <f>IFERROR(INDEX(fao_spam!H:H,MATCH('bayer-earthstat-group'!F415,fao_spam!A:A,0)),"")</f>
        <v>Rest Of Crops</v>
      </c>
      <c r="K415" t="s">
        <v>1240</v>
      </c>
    </row>
    <row r="416" spans="1:11" x14ac:dyDescent="0.25">
      <c r="A416" s="16" t="s">
        <v>882</v>
      </c>
      <c r="B416" s="21" t="s">
        <v>1203</v>
      </c>
      <c r="D416" t="s">
        <v>1234</v>
      </c>
      <c r="F416" t="s">
        <v>151</v>
      </c>
      <c r="G416" t="s">
        <v>152</v>
      </c>
      <c r="H416" t="s">
        <v>146</v>
      </c>
      <c r="I416" t="str">
        <f>IFERROR(INDEX(fao_spam!H:H,MATCH('bayer-earthstat-group'!F416,fao_spam!A:A,0)),"")</f>
        <v>Rest Of Crops</v>
      </c>
      <c r="K416" t="s">
        <v>1240</v>
      </c>
    </row>
    <row r="417" spans="1:11" x14ac:dyDescent="0.25">
      <c r="A417" s="16" t="s">
        <v>883</v>
      </c>
      <c r="B417" s="21" t="s">
        <v>1203</v>
      </c>
      <c r="D417" t="s">
        <v>1234</v>
      </c>
      <c r="F417" t="s">
        <v>322</v>
      </c>
      <c r="G417" t="s">
        <v>323</v>
      </c>
      <c r="H417" t="s">
        <v>143</v>
      </c>
      <c r="I417" t="str">
        <f>IFERROR(INDEX(fao_spam!H:H,MATCH('bayer-earthstat-group'!F417,fao_spam!A:A,0)),"")</f>
        <v>Rest Of Crops</v>
      </c>
      <c r="K417" t="s">
        <v>1240</v>
      </c>
    </row>
    <row r="418" spans="1:11" x14ac:dyDescent="0.25">
      <c r="A418" s="16" t="s">
        <v>884</v>
      </c>
      <c r="B418" s="21" t="s">
        <v>1204</v>
      </c>
      <c r="D418" t="s">
        <v>1234</v>
      </c>
      <c r="F418" t="s">
        <v>187</v>
      </c>
      <c r="G418" t="s">
        <v>188</v>
      </c>
      <c r="H418" t="s">
        <v>143</v>
      </c>
      <c r="I418" t="str">
        <f>IFERROR(INDEX(fao_spam!H:H,MATCH('bayer-earthstat-group'!F418,fao_spam!A:A,0)),"")</f>
        <v>Rest Of Crops</v>
      </c>
      <c r="K418" t="s">
        <v>1240</v>
      </c>
    </row>
    <row r="419" spans="1:11" x14ac:dyDescent="0.25">
      <c r="A419" s="16" t="s">
        <v>885</v>
      </c>
      <c r="B419" s="21" t="s">
        <v>1205</v>
      </c>
      <c r="D419" t="s">
        <v>1234</v>
      </c>
      <c r="F419" t="s">
        <v>322</v>
      </c>
      <c r="G419" t="s">
        <v>323</v>
      </c>
      <c r="H419" t="s">
        <v>143</v>
      </c>
      <c r="I419" t="str">
        <f>IFERROR(INDEX(fao_spam!H:H,MATCH('bayer-earthstat-group'!F419,fao_spam!A:A,0)),"")</f>
        <v>Rest Of Crops</v>
      </c>
      <c r="K419" t="s">
        <v>1240</v>
      </c>
    </row>
    <row r="420" spans="1:11" x14ac:dyDescent="0.25">
      <c r="A420" s="16" t="s">
        <v>886</v>
      </c>
      <c r="B420" s="21" t="s">
        <v>1205</v>
      </c>
      <c r="D420" t="s">
        <v>1234</v>
      </c>
      <c r="F420" t="s">
        <v>322</v>
      </c>
      <c r="G420" t="s">
        <v>323</v>
      </c>
      <c r="H420" t="s">
        <v>143</v>
      </c>
      <c r="I420" t="str">
        <f>IFERROR(INDEX(fao_spam!H:H,MATCH('bayer-earthstat-group'!F420,fao_spam!A:A,0)),"")</f>
        <v>Rest Of Crops</v>
      </c>
      <c r="K420" t="s">
        <v>1240</v>
      </c>
    </row>
    <row r="421" spans="1:11" x14ac:dyDescent="0.25">
      <c r="A421" s="16" t="s">
        <v>887</v>
      </c>
      <c r="B421" s="21" t="s">
        <v>325</v>
      </c>
      <c r="D421" t="s">
        <v>1234</v>
      </c>
      <c r="F421" t="s">
        <v>324</v>
      </c>
      <c r="G421" t="s">
        <v>325</v>
      </c>
      <c r="H421" t="s">
        <v>9</v>
      </c>
      <c r="I421" t="str">
        <f>IFERROR(INDEX(fao_spam!H:H,MATCH('bayer-earthstat-group'!F421,fao_spam!A:A,0)),"")</f>
        <v>Other Cereals</v>
      </c>
      <c r="K421" t="s">
        <v>1240</v>
      </c>
    </row>
    <row r="422" spans="1:11" x14ac:dyDescent="0.25">
      <c r="A422" s="16" t="s">
        <v>888</v>
      </c>
      <c r="B422" s="21" t="s">
        <v>325</v>
      </c>
      <c r="D422" t="s">
        <v>1234</v>
      </c>
      <c r="F422" t="s">
        <v>324</v>
      </c>
      <c r="G422" t="s">
        <v>325</v>
      </c>
      <c r="H422" t="s">
        <v>9</v>
      </c>
      <c r="I422" t="str">
        <f>IFERROR(INDEX(fao_spam!H:H,MATCH('bayer-earthstat-group'!F422,fao_spam!A:A,0)),"")</f>
        <v>Other Cereals</v>
      </c>
      <c r="K422" t="s">
        <v>1240</v>
      </c>
    </row>
    <row r="423" spans="1:11" x14ac:dyDescent="0.25">
      <c r="A423" s="16" t="s">
        <v>889</v>
      </c>
      <c r="B423" s="21" t="s">
        <v>325</v>
      </c>
      <c r="D423" t="s">
        <v>1237</v>
      </c>
      <c r="F423" t="s">
        <v>324</v>
      </c>
      <c r="G423" t="s">
        <v>325</v>
      </c>
      <c r="H423" t="s">
        <v>9</v>
      </c>
      <c r="I423" t="str">
        <f>IFERROR(INDEX(fao_spam!H:H,MATCH('bayer-earthstat-group'!F423,fao_spam!A:A,0)),"")</f>
        <v>Other Cereals</v>
      </c>
      <c r="K423" t="s">
        <v>1240</v>
      </c>
    </row>
    <row r="424" spans="1:11" x14ac:dyDescent="0.25">
      <c r="A424" s="28" t="s">
        <v>890</v>
      </c>
      <c r="B424" s="21" t="s">
        <v>1206</v>
      </c>
      <c r="D424" t="s">
        <v>1234</v>
      </c>
      <c r="E424" t="s">
        <v>1245</v>
      </c>
      <c r="F424" t="s">
        <v>329</v>
      </c>
      <c r="G424" t="s">
        <v>330</v>
      </c>
      <c r="H424" t="s">
        <v>60</v>
      </c>
      <c r="I424" t="str">
        <f>IFERROR(INDEX(fao_spam!H:H,MATCH('bayer-earthstat-group'!F424,fao_spam!A:A,0)),"")</f>
        <v>Other Oil Crops</v>
      </c>
      <c r="K424" t="s">
        <v>1240</v>
      </c>
    </row>
    <row r="425" spans="1:11" x14ac:dyDescent="0.25">
      <c r="A425" s="16" t="s">
        <v>891</v>
      </c>
      <c r="B425" s="21" t="s">
        <v>1206</v>
      </c>
      <c r="D425" t="s">
        <v>1234</v>
      </c>
      <c r="F425" t="s">
        <v>381</v>
      </c>
      <c r="G425" t="s">
        <v>73</v>
      </c>
      <c r="H425" t="s">
        <v>60</v>
      </c>
      <c r="I425" t="str">
        <f>IFERROR(INDEX(fao_spam!H:H,MATCH('bayer-earthstat-group'!F425,fao_spam!A:A,0)),"")</f>
        <v>Rapeseed</v>
      </c>
      <c r="K425" t="s">
        <v>1240</v>
      </c>
    </row>
    <row r="426" spans="1:11" x14ac:dyDescent="0.25">
      <c r="A426" s="16" t="s">
        <v>892</v>
      </c>
      <c r="B426" s="21" t="s">
        <v>1206</v>
      </c>
      <c r="D426" t="s">
        <v>1234</v>
      </c>
      <c r="F426" t="s">
        <v>381</v>
      </c>
      <c r="G426" t="s">
        <v>73</v>
      </c>
      <c r="H426" t="s">
        <v>60</v>
      </c>
      <c r="I426" t="str">
        <f>IFERROR(INDEX(fao_spam!H:H,MATCH('bayer-earthstat-group'!F426,fao_spam!A:A,0)),"")</f>
        <v>Rapeseed</v>
      </c>
      <c r="K426" t="s">
        <v>1240</v>
      </c>
    </row>
    <row r="427" spans="1:11" x14ac:dyDescent="0.25">
      <c r="A427" s="16" t="s">
        <v>893</v>
      </c>
      <c r="B427" s="21" t="s">
        <v>1206</v>
      </c>
      <c r="D427" t="s">
        <v>1237</v>
      </c>
      <c r="F427" t="s">
        <v>381</v>
      </c>
      <c r="G427" t="s">
        <v>73</v>
      </c>
      <c r="H427" t="s">
        <v>60</v>
      </c>
      <c r="I427" t="str">
        <f>IFERROR(INDEX(fao_spam!H:H,MATCH('bayer-earthstat-group'!F427,fao_spam!A:A,0)),"")</f>
        <v>Rapeseed</v>
      </c>
      <c r="K427" t="s">
        <v>1240</v>
      </c>
    </row>
    <row r="428" spans="1:11" x14ac:dyDescent="0.25">
      <c r="A428" s="16" t="s">
        <v>982</v>
      </c>
      <c r="B428" s="21" t="s">
        <v>372</v>
      </c>
      <c r="D428" t="s">
        <v>1234</v>
      </c>
      <c r="F428" t="s">
        <v>371</v>
      </c>
      <c r="G428" t="s">
        <v>372</v>
      </c>
      <c r="H428" t="s">
        <v>155</v>
      </c>
      <c r="I428" t="str">
        <f>IFERROR(INDEX(fao_spam!H:H,MATCH('bayer-earthstat-group'!F516,fao_spam!A:A,0)),"")</f>
        <v>Vegetables</v>
      </c>
      <c r="K428" t="s">
        <v>1240</v>
      </c>
    </row>
    <row r="429" spans="1:11" x14ac:dyDescent="0.25">
      <c r="A429" s="16" t="s">
        <v>895</v>
      </c>
      <c r="B429" s="21" t="s">
        <v>80</v>
      </c>
      <c r="D429" t="s">
        <v>1234</v>
      </c>
      <c r="F429" t="s">
        <v>333</v>
      </c>
      <c r="G429" t="s">
        <v>80</v>
      </c>
      <c r="H429" t="s">
        <v>60</v>
      </c>
      <c r="I429" t="str">
        <f>IFERROR(INDEX(fao_spam!H:H,MATCH('bayer-earthstat-group'!F429,fao_spam!A:A,0)),"")</f>
        <v>Other Oil Crops</v>
      </c>
      <c r="K429" t="s">
        <v>1240</v>
      </c>
    </row>
    <row r="430" spans="1:11" x14ac:dyDescent="0.25">
      <c r="A430" s="16" t="s">
        <v>983</v>
      </c>
      <c r="B430" s="21" t="s">
        <v>372</v>
      </c>
      <c r="D430" t="s">
        <v>1234</v>
      </c>
      <c r="F430" t="s">
        <v>371</v>
      </c>
      <c r="G430" t="s">
        <v>372</v>
      </c>
      <c r="H430" t="s">
        <v>155</v>
      </c>
      <c r="I430" t="str">
        <f>IFERROR(INDEX(fao_spam!H:H,MATCH('bayer-earthstat-group'!F517,fao_spam!A:A,0)),"")</f>
        <v>Vegetables</v>
      </c>
      <c r="K430" t="s">
        <v>1240</v>
      </c>
    </row>
    <row r="431" spans="1:11" x14ac:dyDescent="0.25">
      <c r="A431" s="16" t="s">
        <v>984</v>
      </c>
      <c r="B431" s="21" t="s">
        <v>372</v>
      </c>
      <c r="D431" t="s">
        <v>1234</v>
      </c>
      <c r="F431" t="s">
        <v>371</v>
      </c>
      <c r="G431" t="s">
        <v>372</v>
      </c>
      <c r="H431" t="s">
        <v>155</v>
      </c>
      <c r="I431" t="str">
        <f>IFERROR(INDEX(fao_spam!H:H,MATCH('bayer-earthstat-group'!F518,fao_spam!A:A,0)),"")</f>
        <v>Vegetables</v>
      </c>
      <c r="K431" t="s">
        <v>1240</v>
      </c>
    </row>
    <row r="432" spans="1:11" x14ac:dyDescent="0.25">
      <c r="A432" s="16" t="s">
        <v>985</v>
      </c>
      <c r="B432" s="21" t="s">
        <v>372</v>
      </c>
      <c r="D432" t="s">
        <v>1234</v>
      </c>
      <c r="F432" t="s">
        <v>371</v>
      </c>
      <c r="G432" t="s">
        <v>372</v>
      </c>
      <c r="H432" t="s">
        <v>155</v>
      </c>
      <c r="I432" t="str">
        <f>IFERROR(INDEX(fao_spam!H:H,MATCH('bayer-earthstat-group'!F519,fao_spam!A:A,0)),"")</f>
        <v>Vegetables</v>
      </c>
      <c r="K432" t="s">
        <v>1240</v>
      </c>
    </row>
    <row r="433" spans="1:11" x14ac:dyDescent="0.25">
      <c r="A433" s="16" t="s">
        <v>986</v>
      </c>
      <c r="B433" s="21" t="s">
        <v>1206</v>
      </c>
      <c r="D433" t="s">
        <v>1234</v>
      </c>
      <c r="F433" t="s">
        <v>371</v>
      </c>
      <c r="G433" t="s">
        <v>372</v>
      </c>
      <c r="H433" t="s">
        <v>155</v>
      </c>
      <c r="I433" t="str">
        <f>IFERROR(INDEX(fao_spam!H:H,MATCH('bayer-earthstat-group'!F520,fao_spam!A:A,0)),"")</f>
        <v>Vegetables</v>
      </c>
      <c r="K433" t="s">
        <v>1240</v>
      </c>
    </row>
    <row r="434" spans="1:11" x14ac:dyDescent="0.25">
      <c r="A434" s="16" t="s">
        <v>987</v>
      </c>
      <c r="B434" s="21" t="s">
        <v>372</v>
      </c>
      <c r="D434" t="s">
        <v>1234</v>
      </c>
      <c r="F434" t="s">
        <v>371</v>
      </c>
      <c r="G434" t="s">
        <v>372</v>
      </c>
      <c r="H434" t="s">
        <v>155</v>
      </c>
      <c r="I434" t="str">
        <f>IFERROR(INDEX(fao_spam!H:H,MATCH('bayer-earthstat-group'!F521,fao_spam!A:A,0)),"")</f>
        <v>Vegetables</v>
      </c>
      <c r="K434" t="s">
        <v>1240</v>
      </c>
    </row>
    <row r="435" spans="1:11" x14ac:dyDescent="0.25">
      <c r="A435" s="16" t="s">
        <v>901</v>
      </c>
      <c r="B435" s="21" t="s">
        <v>117</v>
      </c>
      <c r="D435" t="s">
        <v>1234</v>
      </c>
      <c r="F435" t="s">
        <v>336</v>
      </c>
      <c r="G435" t="s">
        <v>117</v>
      </c>
      <c r="H435" t="s">
        <v>148</v>
      </c>
      <c r="I435" t="str">
        <f>IFERROR(INDEX(fao_spam!H:H,MATCH('bayer-earthstat-group'!F435,fao_spam!A:A,0)),"")</f>
        <v>Tropical Fruit</v>
      </c>
      <c r="K435" t="s">
        <v>1240</v>
      </c>
    </row>
    <row r="436" spans="1:11" x14ac:dyDescent="0.25">
      <c r="A436" s="16" t="s">
        <v>902</v>
      </c>
      <c r="B436" s="21" t="s">
        <v>117</v>
      </c>
      <c r="D436" t="s">
        <v>1234</v>
      </c>
      <c r="F436" t="s">
        <v>336</v>
      </c>
      <c r="G436" t="s">
        <v>117</v>
      </c>
      <c r="H436" t="s">
        <v>148</v>
      </c>
      <c r="I436" t="str">
        <f>IFERROR(INDEX(fao_spam!H:H,MATCH('bayer-earthstat-group'!F436,fao_spam!A:A,0)),"")</f>
        <v>Tropical Fruit</v>
      </c>
      <c r="K436" t="s">
        <v>1240</v>
      </c>
    </row>
    <row r="437" spans="1:11" x14ac:dyDescent="0.25">
      <c r="A437" s="16" t="s">
        <v>903</v>
      </c>
      <c r="B437" s="21" t="s">
        <v>1193</v>
      </c>
      <c r="D437" t="s">
        <v>1234</v>
      </c>
      <c r="F437" t="s">
        <v>336</v>
      </c>
      <c r="G437" t="s">
        <v>117</v>
      </c>
      <c r="H437" t="s">
        <v>148</v>
      </c>
      <c r="I437" t="str">
        <f>IFERROR(INDEX(fao_spam!H:H,MATCH('bayer-earthstat-group'!F437,fao_spam!A:A,0)),"")</f>
        <v>Tropical Fruit</v>
      </c>
      <c r="K437" t="s">
        <v>1240</v>
      </c>
    </row>
    <row r="438" spans="1:11" x14ac:dyDescent="0.25">
      <c r="A438" s="16" t="s">
        <v>904</v>
      </c>
      <c r="B438" s="21" t="s">
        <v>1147</v>
      </c>
      <c r="D438" t="s">
        <v>1234</v>
      </c>
      <c r="F438" t="s">
        <v>404</v>
      </c>
      <c r="G438" t="s">
        <v>405</v>
      </c>
      <c r="H438" t="s">
        <v>146</v>
      </c>
      <c r="I438" t="str">
        <f>IFERROR(INDEX(fao_spam!H:H,MATCH('bayer-earthstat-group'!F438,fao_spam!A:A,0)),"")</f>
        <v>Rest Of Crops</v>
      </c>
      <c r="K438" t="s">
        <v>1240</v>
      </c>
    </row>
    <row r="439" spans="1:11" x14ac:dyDescent="0.25">
      <c r="A439" s="28" t="s">
        <v>905</v>
      </c>
      <c r="B439" s="21" t="s">
        <v>1208</v>
      </c>
      <c r="D439" t="s">
        <v>1234</v>
      </c>
      <c r="F439" t="s">
        <v>1235</v>
      </c>
      <c r="H439" t="s">
        <v>146</v>
      </c>
      <c r="I439" t="s">
        <v>1235</v>
      </c>
      <c r="K439" t="s">
        <v>1240</v>
      </c>
    </row>
    <row r="440" spans="1:11" x14ac:dyDescent="0.25">
      <c r="A440" s="28" t="s">
        <v>906</v>
      </c>
      <c r="B440" s="21" t="s">
        <v>1208</v>
      </c>
      <c r="D440" t="s">
        <v>1234</v>
      </c>
      <c r="F440" t="s">
        <v>1235</v>
      </c>
      <c r="H440" t="s">
        <v>146</v>
      </c>
      <c r="I440" t="s">
        <v>1235</v>
      </c>
      <c r="K440" t="s">
        <v>1240</v>
      </c>
    </row>
    <row r="441" spans="1:11" x14ac:dyDescent="0.25">
      <c r="A441" s="28" t="s">
        <v>907</v>
      </c>
      <c r="B441" s="21" t="s">
        <v>1208</v>
      </c>
      <c r="D441" t="s">
        <v>1234</v>
      </c>
      <c r="F441" t="s">
        <v>1235</v>
      </c>
      <c r="H441" t="s">
        <v>146</v>
      </c>
      <c r="I441" t="s">
        <v>1235</v>
      </c>
      <c r="K441" t="s">
        <v>1240</v>
      </c>
    </row>
    <row r="442" spans="1:11" x14ac:dyDescent="0.25">
      <c r="A442" s="28" t="s">
        <v>908</v>
      </c>
      <c r="B442" s="21" t="s">
        <v>1208</v>
      </c>
      <c r="D442" t="s">
        <v>1234</v>
      </c>
      <c r="F442" t="s">
        <v>1235</v>
      </c>
      <c r="H442" t="s">
        <v>146</v>
      </c>
      <c r="I442" t="s">
        <v>1235</v>
      </c>
      <c r="K442" t="s">
        <v>1240</v>
      </c>
    </row>
    <row r="443" spans="1:11" x14ac:dyDescent="0.25">
      <c r="A443" s="28" t="s">
        <v>909</v>
      </c>
      <c r="B443" s="21" t="s">
        <v>1208</v>
      </c>
      <c r="D443" t="s">
        <v>1234</v>
      </c>
      <c r="F443" t="s">
        <v>1235</v>
      </c>
      <c r="H443" t="s">
        <v>146</v>
      </c>
      <c r="I443" t="s">
        <v>1235</v>
      </c>
      <c r="K443" t="s">
        <v>1240</v>
      </c>
    </row>
    <row r="444" spans="1:11" x14ac:dyDescent="0.25">
      <c r="A444" s="17" t="s">
        <v>910</v>
      </c>
      <c r="B444" s="21" t="s">
        <v>1142</v>
      </c>
      <c r="D444" t="s">
        <v>1234</v>
      </c>
      <c r="F444" t="s">
        <v>1235</v>
      </c>
      <c r="H444" t="s">
        <v>146</v>
      </c>
      <c r="I444" t="s">
        <v>1235</v>
      </c>
      <c r="K444" t="s">
        <v>1240</v>
      </c>
    </row>
    <row r="445" spans="1:11" x14ac:dyDescent="0.25">
      <c r="A445" s="16" t="s">
        <v>911</v>
      </c>
      <c r="B445" s="21" t="s">
        <v>327</v>
      </c>
      <c r="D445" t="s">
        <v>1234</v>
      </c>
      <c r="F445" t="s">
        <v>326</v>
      </c>
      <c r="G445" t="s">
        <v>327</v>
      </c>
      <c r="H445" t="s">
        <v>60</v>
      </c>
      <c r="I445" t="str">
        <f>IFERROR(INDEX(fao_spam!H:H,MATCH('bayer-earthstat-group'!F445,fao_spam!A:A,0)),"")</f>
        <v>Oilpalm</v>
      </c>
      <c r="K445" t="s">
        <v>1240</v>
      </c>
    </row>
    <row r="446" spans="1:11" x14ac:dyDescent="0.25">
      <c r="A446" s="16" t="s">
        <v>912</v>
      </c>
      <c r="B446" s="21" t="s">
        <v>338</v>
      </c>
      <c r="D446" t="s">
        <v>1234</v>
      </c>
      <c r="F446" t="s">
        <v>337</v>
      </c>
      <c r="G446" t="s">
        <v>338</v>
      </c>
      <c r="H446" t="s">
        <v>148</v>
      </c>
      <c r="I446" t="str">
        <f>IFERROR(INDEX(fao_spam!H:H,MATCH('bayer-earthstat-group'!F446,fao_spam!A:A,0)),"")</f>
        <v>Tropical Fruit</v>
      </c>
      <c r="K446" t="s">
        <v>1240</v>
      </c>
    </row>
    <row r="447" spans="1:11" x14ac:dyDescent="0.25">
      <c r="A447" s="16" t="s">
        <v>913</v>
      </c>
      <c r="B447" s="21" t="s">
        <v>338</v>
      </c>
      <c r="D447" t="s">
        <v>1234</v>
      </c>
      <c r="F447" t="s">
        <v>337</v>
      </c>
      <c r="G447" t="s">
        <v>338</v>
      </c>
      <c r="H447" t="s">
        <v>148</v>
      </c>
      <c r="I447" t="str">
        <f>IFERROR(INDEX(fao_spam!H:H,MATCH('bayer-earthstat-group'!F447,fao_spam!A:A,0)),"")</f>
        <v>Tropical Fruit</v>
      </c>
      <c r="K447" t="s">
        <v>1240</v>
      </c>
    </row>
    <row r="448" spans="1:11" x14ac:dyDescent="0.25">
      <c r="A448" s="16" t="s">
        <v>1057</v>
      </c>
      <c r="B448" s="21" t="s">
        <v>372</v>
      </c>
      <c r="D448" t="s">
        <v>1234</v>
      </c>
      <c r="F448" t="s">
        <v>371</v>
      </c>
      <c r="G448" t="s">
        <v>372</v>
      </c>
      <c r="H448" t="s">
        <v>155</v>
      </c>
      <c r="I448" t="str">
        <f>IFERROR(INDEX(fao_spam!H:H,MATCH('bayer-earthstat-group'!F591,fao_spam!A:A,0)),"")</f>
        <v>Vegetables</v>
      </c>
      <c r="K448" t="s">
        <v>1240</v>
      </c>
    </row>
    <row r="449" spans="1:11" x14ac:dyDescent="0.25">
      <c r="A449" s="16" t="s">
        <v>915</v>
      </c>
      <c r="B449" s="21" t="s">
        <v>1156</v>
      </c>
      <c r="D449" t="s">
        <v>1234</v>
      </c>
      <c r="F449" t="s">
        <v>385</v>
      </c>
      <c r="G449" t="s">
        <v>386</v>
      </c>
      <c r="H449" t="s">
        <v>192</v>
      </c>
      <c r="I449" t="str">
        <f>IFERROR(INDEX(fao_spam!H:H,MATCH('bayer-earthstat-group'!F449,fao_spam!A:A,0)),"")</f>
        <v>Other Roots</v>
      </c>
      <c r="K449" t="s">
        <v>1240</v>
      </c>
    </row>
    <row r="450" spans="1:11" x14ac:dyDescent="0.25">
      <c r="A450" s="16" t="s">
        <v>916</v>
      </c>
      <c r="B450" s="21" t="s">
        <v>1174</v>
      </c>
      <c r="D450" t="s">
        <v>1234</v>
      </c>
      <c r="F450" t="s">
        <v>437</v>
      </c>
      <c r="G450" t="s">
        <v>438</v>
      </c>
      <c r="H450" t="s">
        <v>148</v>
      </c>
      <c r="I450" t="str">
        <f>IFERROR(INDEX(fao_spam!H:H,MATCH('bayer-earthstat-group'!F450,fao_spam!A:A,0)),"")</f>
        <v>Tropical Fruit</v>
      </c>
      <c r="K450" t="s">
        <v>1240</v>
      </c>
    </row>
    <row r="451" spans="1:11" x14ac:dyDescent="0.25">
      <c r="A451" s="17" t="s">
        <v>917</v>
      </c>
      <c r="B451" s="21" t="s">
        <v>1175</v>
      </c>
      <c r="D451" t="s">
        <v>1234</v>
      </c>
      <c r="F451" t="s">
        <v>1235</v>
      </c>
      <c r="H451" t="s">
        <v>146</v>
      </c>
      <c r="I451" t="s">
        <v>1247</v>
      </c>
      <c r="K451" t="s">
        <v>1240</v>
      </c>
    </row>
    <row r="452" spans="1:11" x14ac:dyDescent="0.25">
      <c r="A452" s="17" t="s">
        <v>918</v>
      </c>
      <c r="B452" s="21" t="s">
        <v>1175</v>
      </c>
      <c r="D452" t="s">
        <v>1234</v>
      </c>
      <c r="F452" t="s">
        <v>1235</v>
      </c>
      <c r="H452" t="s">
        <v>146</v>
      </c>
      <c r="I452" t="s">
        <v>1247</v>
      </c>
      <c r="K452" t="s">
        <v>1240</v>
      </c>
    </row>
    <row r="453" spans="1:11" x14ac:dyDescent="0.25">
      <c r="A453" s="17" t="s">
        <v>919</v>
      </c>
      <c r="B453" s="21" t="s">
        <v>1175</v>
      </c>
      <c r="D453" t="s">
        <v>1234</v>
      </c>
      <c r="F453" t="s">
        <v>292</v>
      </c>
      <c r="G453" t="s">
        <v>292</v>
      </c>
      <c r="H453" t="s">
        <v>146</v>
      </c>
      <c r="I453" t="str">
        <f>IFERROR(INDEX(fao_spam!H:H,MATCH('bayer-earthstat-group'!F453,fao_spam!A:A,0)),"")</f>
        <v>Forage</v>
      </c>
      <c r="K453" t="s">
        <v>1240</v>
      </c>
    </row>
    <row r="454" spans="1:11" x14ac:dyDescent="0.25">
      <c r="A454" s="16" t="s">
        <v>920</v>
      </c>
      <c r="B454" s="21" t="s">
        <v>342</v>
      </c>
      <c r="D454" t="s">
        <v>1234</v>
      </c>
      <c r="F454" t="s">
        <v>341</v>
      </c>
      <c r="G454" t="s">
        <v>342</v>
      </c>
      <c r="H454" t="s">
        <v>148</v>
      </c>
      <c r="I454" t="str">
        <f>IFERROR(INDEX(fao_spam!H:H,MATCH('bayer-earthstat-group'!F454,fao_spam!A:A,0)),"")</f>
        <v>Temperate Fruit</v>
      </c>
      <c r="K454" t="s">
        <v>1240</v>
      </c>
    </row>
    <row r="455" spans="1:11" x14ac:dyDescent="0.25">
      <c r="A455" s="16" t="s">
        <v>921</v>
      </c>
      <c r="B455" s="21" t="s">
        <v>1186</v>
      </c>
      <c r="D455" t="s">
        <v>1234</v>
      </c>
      <c r="F455" t="s">
        <v>268</v>
      </c>
      <c r="G455" t="s">
        <v>269</v>
      </c>
      <c r="H455" t="s">
        <v>60</v>
      </c>
      <c r="I455" t="str">
        <f>IFERROR(INDEX(fao_spam!H:H,MATCH('bayer-earthstat-group'!F455,fao_spam!A:A,0)),"")</f>
        <v>Groundnut</v>
      </c>
      <c r="K455" t="s">
        <v>1240</v>
      </c>
    </row>
    <row r="456" spans="1:11" x14ac:dyDescent="0.25">
      <c r="A456" s="16" t="s">
        <v>922</v>
      </c>
      <c r="B456" s="21" t="s">
        <v>344</v>
      </c>
      <c r="D456" t="s">
        <v>1234</v>
      </c>
      <c r="F456" t="s">
        <v>343</v>
      </c>
      <c r="G456" t="s">
        <v>344</v>
      </c>
      <c r="H456" t="s">
        <v>148</v>
      </c>
      <c r="I456" t="str">
        <f>IFERROR(INDEX(fao_spam!H:H,MATCH('bayer-earthstat-group'!F456,fao_spam!A:A,0)),"")</f>
        <v>Temperate Fruit</v>
      </c>
      <c r="K456" t="s">
        <v>1240</v>
      </c>
    </row>
    <row r="457" spans="1:11" x14ac:dyDescent="0.25">
      <c r="A457" s="16" t="s">
        <v>923</v>
      </c>
      <c r="B457" s="21" t="s">
        <v>344</v>
      </c>
      <c r="D457" t="s">
        <v>1234</v>
      </c>
      <c r="F457" t="s">
        <v>343</v>
      </c>
      <c r="G457" t="s">
        <v>344</v>
      </c>
      <c r="H457" t="s">
        <v>148</v>
      </c>
      <c r="I457" t="str">
        <f>IFERROR(INDEX(fao_spam!H:H,MATCH('bayer-earthstat-group'!F457,fao_spam!A:A,0)),"")</f>
        <v>Temperate Fruit</v>
      </c>
      <c r="K457" t="s">
        <v>1240</v>
      </c>
    </row>
    <row r="458" spans="1:11" x14ac:dyDescent="0.25">
      <c r="A458" s="16" t="s">
        <v>924</v>
      </c>
      <c r="B458" s="21" t="s">
        <v>340</v>
      </c>
      <c r="D458" t="s">
        <v>1234</v>
      </c>
      <c r="F458" t="s">
        <v>339</v>
      </c>
      <c r="G458" t="s">
        <v>340</v>
      </c>
      <c r="H458" t="s">
        <v>44</v>
      </c>
      <c r="I458" t="str">
        <f>IFERROR(INDEX(fao_spam!H:H,MATCH('bayer-earthstat-group'!F458,fao_spam!A:A,0)),"")</f>
        <v>Other Pulses</v>
      </c>
      <c r="K458" t="s">
        <v>1240</v>
      </c>
    </row>
    <row r="459" spans="1:11" x14ac:dyDescent="0.25">
      <c r="A459" s="16" t="s">
        <v>925</v>
      </c>
      <c r="B459" s="21" t="s">
        <v>340</v>
      </c>
      <c r="D459" t="s">
        <v>1234</v>
      </c>
      <c r="F459" t="s">
        <v>339</v>
      </c>
      <c r="G459" t="s">
        <v>340</v>
      </c>
      <c r="H459" t="s">
        <v>44</v>
      </c>
      <c r="I459" t="str">
        <f>IFERROR(INDEX(fao_spam!H:H,MATCH('bayer-earthstat-group'!F459,fao_spam!A:A,0)),"")</f>
        <v>Other Pulses</v>
      </c>
      <c r="K459" t="s">
        <v>1240</v>
      </c>
    </row>
    <row r="460" spans="1:11" x14ac:dyDescent="0.25">
      <c r="A460" s="17" t="s">
        <v>926</v>
      </c>
      <c r="B460" s="21" t="s">
        <v>1175</v>
      </c>
      <c r="D460" t="s">
        <v>1234</v>
      </c>
      <c r="F460" t="s">
        <v>1235</v>
      </c>
      <c r="H460" t="s">
        <v>146</v>
      </c>
      <c r="I460" t="s">
        <v>1247</v>
      </c>
      <c r="K460" t="s">
        <v>1240</v>
      </c>
    </row>
    <row r="461" spans="1:11" x14ac:dyDescent="0.25">
      <c r="A461" s="17" t="s">
        <v>927</v>
      </c>
      <c r="B461" s="21" t="s">
        <v>1175</v>
      </c>
      <c r="D461" t="s">
        <v>1234</v>
      </c>
      <c r="F461" t="s">
        <v>1235</v>
      </c>
      <c r="H461" t="s">
        <v>146</v>
      </c>
      <c r="I461" t="s">
        <v>1247</v>
      </c>
      <c r="K461" t="s">
        <v>1240</v>
      </c>
    </row>
    <row r="462" spans="1:11" x14ac:dyDescent="0.25">
      <c r="A462" s="16" t="s">
        <v>928</v>
      </c>
      <c r="B462" s="21" t="s">
        <v>1209</v>
      </c>
      <c r="D462" t="s">
        <v>1234</v>
      </c>
      <c r="F462" t="s">
        <v>203</v>
      </c>
      <c r="G462" t="s">
        <v>204</v>
      </c>
      <c r="H462" t="s">
        <v>44</v>
      </c>
      <c r="I462" t="str">
        <f>IFERROR(INDEX(fao_spam!H:H,MATCH('bayer-earthstat-group'!F462,fao_spam!A:A,0)),"")</f>
        <v>Chickpea</v>
      </c>
      <c r="K462" t="s">
        <v>1240</v>
      </c>
    </row>
    <row r="463" spans="1:11" x14ac:dyDescent="0.25">
      <c r="A463" s="16" t="s">
        <v>929</v>
      </c>
      <c r="B463" s="21" t="s">
        <v>225</v>
      </c>
      <c r="D463" t="s">
        <v>1234</v>
      </c>
      <c r="F463" t="s">
        <v>224</v>
      </c>
      <c r="G463" t="s">
        <v>225</v>
      </c>
      <c r="H463" t="s">
        <v>44</v>
      </c>
      <c r="I463" t="str">
        <f>IFERROR(INDEX(fao_spam!H:H,MATCH('bayer-earthstat-group'!F463,fao_spam!A:A,0)),"")</f>
        <v>Cowpea</v>
      </c>
      <c r="K463" t="s">
        <v>1240</v>
      </c>
    </row>
    <row r="464" spans="1:11" x14ac:dyDescent="0.25">
      <c r="A464" s="18" t="s">
        <v>930</v>
      </c>
      <c r="B464" s="21" t="s">
        <v>340</v>
      </c>
      <c r="D464" t="s">
        <v>1234</v>
      </c>
      <c r="F464" t="s">
        <v>339</v>
      </c>
      <c r="G464" t="s">
        <v>340</v>
      </c>
      <c r="H464" t="s">
        <v>146</v>
      </c>
      <c r="I464" t="str">
        <f>IFERROR(INDEX(fao_spam!H:H,MATCH('bayer-earthstat-group'!F464,fao_spam!A:A,0)),"")</f>
        <v>Other Pulses</v>
      </c>
      <c r="K464" t="s">
        <v>1240</v>
      </c>
    </row>
    <row r="465" spans="1:11" x14ac:dyDescent="0.25">
      <c r="A465" s="16" t="s">
        <v>1140</v>
      </c>
      <c r="B465" s="21" t="s">
        <v>372</v>
      </c>
      <c r="D465" t="s">
        <v>1234</v>
      </c>
      <c r="F465" t="s">
        <v>371</v>
      </c>
      <c r="G465" t="s">
        <v>372</v>
      </c>
      <c r="H465" t="s">
        <v>155</v>
      </c>
      <c r="I465" t="str">
        <f>IFERROR(INDEX(fao_spam!H:H,MATCH('bayer-earthstat-group'!F674,fao_spam!A:A,0)),"")</f>
        <v>Vegetables</v>
      </c>
      <c r="K465" t="s">
        <v>1240</v>
      </c>
    </row>
    <row r="466" spans="1:11" x14ac:dyDescent="0.25">
      <c r="A466" s="16" t="s">
        <v>988</v>
      </c>
      <c r="B466" s="21" t="s">
        <v>407</v>
      </c>
      <c r="D466" t="s">
        <v>1234</v>
      </c>
      <c r="F466" t="s">
        <v>406</v>
      </c>
      <c r="G466" t="s">
        <v>407</v>
      </c>
      <c r="H466" t="s">
        <v>155</v>
      </c>
      <c r="I466" t="str">
        <f>IFERROR(INDEX(fao_spam!H:H,MATCH('bayer-earthstat-group'!F522,fao_spam!A:A,0)),"")</f>
        <v>Vegetables</v>
      </c>
      <c r="K466" t="s">
        <v>1240</v>
      </c>
    </row>
    <row r="467" spans="1:11" x14ac:dyDescent="0.25">
      <c r="A467" s="16" t="s">
        <v>1054</v>
      </c>
      <c r="B467" s="21" t="s">
        <v>407</v>
      </c>
      <c r="D467" t="s">
        <v>1234</v>
      </c>
      <c r="F467" t="s">
        <v>406</v>
      </c>
      <c r="G467" t="s">
        <v>407</v>
      </c>
      <c r="H467" t="s">
        <v>155</v>
      </c>
      <c r="I467" t="str">
        <f>IFERROR(INDEX(fao_spam!H:H,MATCH('bayer-earthstat-group'!F588,fao_spam!A:A,0)),"")</f>
        <v>Vegetables</v>
      </c>
      <c r="K467" t="s">
        <v>1240</v>
      </c>
    </row>
    <row r="468" spans="1:11" x14ac:dyDescent="0.25">
      <c r="A468" s="16" t="s">
        <v>934</v>
      </c>
      <c r="B468" s="21" t="s">
        <v>352</v>
      </c>
      <c r="D468" t="s">
        <v>1234</v>
      </c>
      <c r="F468" t="s">
        <v>351</v>
      </c>
      <c r="G468" t="s">
        <v>352</v>
      </c>
      <c r="H468" t="s">
        <v>44</v>
      </c>
      <c r="I468" t="str">
        <f>IFERROR(INDEX(fao_spam!H:H,MATCH('bayer-earthstat-group'!F468,fao_spam!A:A,0)),"")</f>
        <v>Pigeon Pea</v>
      </c>
      <c r="K468" t="s">
        <v>1240</v>
      </c>
    </row>
    <row r="469" spans="1:11" x14ac:dyDescent="0.25">
      <c r="A469" s="16" t="s">
        <v>935</v>
      </c>
      <c r="B469" s="21" t="s">
        <v>340</v>
      </c>
      <c r="D469" s="27" t="s">
        <v>1234</v>
      </c>
      <c r="F469" t="s">
        <v>339</v>
      </c>
      <c r="G469" t="s">
        <v>340</v>
      </c>
      <c r="H469" t="s">
        <v>44</v>
      </c>
      <c r="I469" t="str">
        <f>IFERROR(INDEX(fao_spam!H:H,MATCH('bayer-earthstat-group'!F469,fao_spam!A:A,0)),"")</f>
        <v>Other Pulses</v>
      </c>
      <c r="K469" t="s">
        <v>1240</v>
      </c>
    </row>
    <row r="470" spans="1:11" x14ac:dyDescent="0.25">
      <c r="A470" s="16" t="s">
        <v>1055</v>
      </c>
      <c r="B470" s="21" t="s">
        <v>407</v>
      </c>
      <c r="D470" t="s">
        <v>1234</v>
      </c>
      <c r="F470" t="s">
        <v>406</v>
      </c>
      <c r="G470" t="s">
        <v>407</v>
      </c>
      <c r="H470" t="s">
        <v>155</v>
      </c>
      <c r="I470" t="str">
        <f>IFERROR(INDEX(fao_spam!H:H,MATCH('bayer-earthstat-group'!F589,fao_spam!A:A,0)),"")</f>
        <v>Vegetables</v>
      </c>
      <c r="K470" t="s">
        <v>1240</v>
      </c>
    </row>
    <row r="471" spans="1:11" x14ac:dyDescent="0.25">
      <c r="A471" s="16" t="s">
        <v>1056</v>
      </c>
      <c r="B471" s="21" t="s">
        <v>407</v>
      </c>
      <c r="D471" t="s">
        <v>1234</v>
      </c>
      <c r="F471" t="s">
        <v>406</v>
      </c>
      <c r="G471" t="s">
        <v>407</v>
      </c>
      <c r="H471" t="s">
        <v>155</v>
      </c>
      <c r="I471" t="str">
        <f>IFERROR(INDEX(fao_spam!H:H,MATCH('bayer-earthstat-group'!F590,fao_spam!A:A,0)),"")</f>
        <v>Vegetables</v>
      </c>
      <c r="K471" t="s">
        <v>1240</v>
      </c>
    </row>
    <row r="472" spans="1:11" x14ac:dyDescent="0.25">
      <c r="A472" s="16" t="s">
        <v>505</v>
      </c>
      <c r="B472" s="21" t="s">
        <v>413</v>
      </c>
      <c r="D472" t="s">
        <v>1234</v>
      </c>
      <c r="F472" t="s">
        <v>412</v>
      </c>
      <c r="G472" t="s">
        <v>413</v>
      </c>
      <c r="H472" t="s">
        <v>155</v>
      </c>
      <c r="I472" t="str">
        <f>IFERROR(INDEX(fao_spam!H:H,MATCH('bayer-earthstat-group'!F39,fao_spam!A:A,0)),"")</f>
        <v>Vegetables</v>
      </c>
      <c r="K472" t="s">
        <v>1240</v>
      </c>
    </row>
    <row r="473" spans="1:11" x14ac:dyDescent="0.25">
      <c r="A473" s="28" t="s">
        <v>519</v>
      </c>
      <c r="B473" s="21" t="s">
        <v>413</v>
      </c>
      <c r="D473" t="s">
        <v>1234</v>
      </c>
      <c r="F473" t="s">
        <v>412</v>
      </c>
      <c r="G473" t="s">
        <v>413</v>
      </c>
      <c r="H473" t="s">
        <v>155</v>
      </c>
      <c r="I473" t="str">
        <f>IFERROR(INDEX(fao_spam!H:H,MATCH('bayer-earthstat-group'!F53,fao_spam!A:A,0)),"")</f>
        <v>Vegetables</v>
      </c>
      <c r="K473" t="s">
        <v>1240</v>
      </c>
    </row>
    <row r="474" spans="1:11" x14ac:dyDescent="0.25">
      <c r="A474" s="16" t="s">
        <v>1079</v>
      </c>
      <c r="B474" s="21" t="s">
        <v>434</v>
      </c>
      <c r="D474" t="s">
        <v>1234</v>
      </c>
      <c r="F474" t="s">
        <v>433</v>
      </c>
      <c r="G474" t="s">
        <v>434</v>
      </c>
      <c r="H474" t="s">
        <v>155</v>
      </c>
      <c r="I474" t="str">
        <f>IFERROR(INDEX(fao_spam!H:H,MATCH('bayer-earthstat-group'!F613,fao_spam!A:A,0)),"")</f>
        <v>Vegetables</v>
      </c>
      <c r="K474" t="s">
        <v>1240</v>
      </c>
    </row>
    <row r="475" spans="1:11" x14ac:dyDescent="0.25">
      <c r="A475" s="16" t="s">
        <v>1080</v>
      </c>
      <c r="B475" s="21" t="s">
        <v>434</v>
      </c>
      <c r="D475" t="s">
        <v>1234</v>
      </c>
      <c r="F475" t="s">
        <v>433</v>
      </c>
      <c r="G475" t="s">
        <v>434</v>
      </c>
      <c r="H475" t="s">
        <v>155</v>
      </c>
      <c r="I475" t="str">
        <f>IFERROR(INDEX(fao_spam!H:H,MATCH('bayer-earthstat-group'!F614,fao_spam!A:A,0)),"")</f>
        <v>Vegetables</v>
      </c>
      <c r="K475" t="s">
        <v>1240</v>
      </c>
    </row>
    <row r="476" spans="1:11" x14ac:dyDescent="0.25">
      <c r="A476" s="16" t="s">
        <v>1081</v>
      </c>
      <c r="B476" s="21" t="s">
        <v>434</v>
      </c>
      <c r="D476" t="s">
        <v>1234</v>
      </c>
      <c r="F476" t="s">
        <v>433</v>
      </c>
      <c r="G476" t="s">
        <v>434</v>
      </c>
      <c r="H476" t="s">
        <v>155</v>
      </c>
      <c r="I476" t="str">
        <f>IFERROR(INDEX(fao_spam!H:H,MATCH('bayer-earthstat-group'!F615,fao_spam!A:A,0)),"")</f>
        <v>Vegetables</v>
      </c>
      <c r="K476" t="s">
        <v>1240</v>
      </c>
    </row>
    <row r="477" spans="1:11" x14ac:dyDescent="0.25">
      <c r="A477" s="16" t="s">
        <v>1082</v>
      </c>
      <c r="B477" s="21" t="s">
        <v>434</v>
      </c>
      <c r="D477" t="s">
        <v>1234</v>
      </c>
      <c r="F477" t="s">
        <v>433</v>
      </c>
      <c r="G477" t="s">
        <v>434</v>
      </c>
      <c r="H477" t="s">
        <v>155</v>
      </c>
      <c r="I477" t="str">
        <f>IFERROR(INDEX(fao_spam!H:H,MATCH('bayer-earthstat-group'!F616,fao_spam!A:A,0)),"")</f>
        <v>Vegetables</v>
      </c>
      <c r="K477" t="s">
        <v>1240</v>
      </c>
    </row>
    <row r="478" spans="1:11" x14ac:dyDescent="0.25">
      <c r="A478" s="16" t="s">
        <v>1083</v>
      </c>
      <c r="B478" s="21" t="s">
        <v>434</v>
      </c>
      <c r="D478" t="s">
        <v>1234</v>
      </c>
      <c r="F478" t="s">
        <v>433</v>
      </c>
      <c r="G478" t="s">
        <v>434</v>
      </c>
      <c r="H478" t="s">
        <v>155</v>
      </c>
      <c r="I478" t="str">
        <f>IFERROR(INDEX(fao_spam!H:H,MATCH('bayer-earthstat-group'!F617,fao_spam!A:A,0)),"")</f>
        <v>Vegetables</v>
      </c>
      <c r="K478" t="s">
        <v>1240</v>
      </c>
    </row>
    <row r="479" spans="1:11" x14ac:dyDescent="0.25">
      <c r="A479" s="16" t="s">
        <v>1084</v>
      </c>
      <c r="B479" s="21" t="s">
        <v>434</v>
      </c>
      <c r="D479" t="s">
        <v>1234</v>
      </c>
      <c r="F479" t="s">
        <v>433</v>
      </c>
      <c r="G479" t="s">
        <v>434</v>
      </c>
      <c r="H479" t="s">
        <v>155</v>
      </c>
      <c r="I479" t="str">
        <f>IFERROR(INDEX(fao_spam!H:H,MATCH('bayer-earthstat-group'!F618,fao_spam!A:A,0)),"")</f>
        <v>Vegetables</v>
      </c>
      <c r="K479" t="s">
        <v>1240</v>
      </c>
    </row>
    <row r="480" spans="1:11" x14ac:dyDescent="0.25">
      <c r="A480" s="16" t="s">
        <v>1085</v>
      </c>
      <c r="B480" s="21" t="s">
        <v>434</v>
      </c>
      <c r="D480" t="s">
        <v>1234</v>
      </c>
      <c r="F480" t="s">
        <v>433</v>
      </c>
      <c r="G480" t="s">
        <v>434</v>
      </c>
      <c r="H480" t="s">
        <v>155</v>
      </c>
      <c r="I480" t="str">
        <f>IFERROR(INDEX(fao_spam!H:H,MATCH('bayer-earthstat-group'!F619,fao_spam!A:A,0)),"")</f>
        <v>Vegetables</v>
      </c>
      <c r="K480" t="s">
        <v>1240</v>
      </c>
    </row>
    <row r="481" spans="1:11" x14ac:dyDescent="0.25">
      <c r="A481" s="16" t="s">
        <v>1086</v>
      </c>
      <c r="B481" s="21" t="s">
        <v>434</v>
      </c>
      <c r="D481" t="s">
        <v>1234</v>
      </c>
      <c r="F481" t="s">
        <v>433</v>
      </c>
      <c r="G481" t="s">
        <v>434</v>
      </c>
      <c r="H481" t="s">
        <v>155</v>
      </c>
      <c r="I481" t="str">
        <f>IFERROR(INDEX(fao_spam!H:H,MATCH('bayer-earthstat-group'!F620,fao_spam!A:A,0)),"")</f>
        <v>Vegetables</v>
      </c>
      <c r="K481" t="s">
        <v>1240</v>
      </c>
    </row>
    <row r="482" spans="1:11" x14ac:dyDescent="0.25">
      <c r="A482" s="16" t="s">
        <v>948</v>
      </c>
      <c r="B482" s="21" t="s">
        <v>350</v>
      </c>
      <c r="D482" t="s">
        <v>1234</v>
      </c>
      <c r="F482" t="s">
        <v>349</v>
      </c>
      <c r="G482" t="s">
        <v>350</v>
      </c>
      <c r="H482" t="s">
        <v>148</v>
      </c>
      <c r="I482" t="str">
        <f>IFERROR(INDEX(fao_spam!H:H,MATCH('bayer-earthstat-group'!F482,fao_spam!A:A,0)),"")</f>
        <v>Tropical Fruit</v>
      </c>
      <c r="K482" t="s">
        <v>1240</v>
      </c>
    </row>
    <row r="483" spans="1:11" x14ac:dyDescent="0.25">
      <c r="A483" s="16" t="s">
        <v>949</v>
      </c>
      <c r="B483" s="21" t="s">
        <v>356</v>
      </c>
      <c r="D483" t="s">
        <v>1234</v>
      </c>
      <c r="F483" t="s">
        <v>355</v>
      </c>
      <c r="G483" t="s">
        <v>356</v>
      </c>
      <c r="H483" t="s">
        <v>148</v>
      </c>
      <c r="I483" t="str">
        <f>IFERROR(INDEX(fao_spam!H:H,MATCH('bayer-earthstat-group'!F483,fao_spam!A:A,0)),"")</f>
        <v>Tropical Fruit</v>
      </c>
      <c r="K483" t="s">
        <v>1240</v>
      </c>
    </row>
    <row r="484" spans="1:11" x14ac:dyDescent="0.25">
      <c r="A484" s="16" t="s">
        <v>950</v>
      </c>
      <c r="B484" s="21" t="s">
        <v>356</v>
      </c>
      <c r="D484" t="s">
        <v>1234</v>
      </c>
      <c r="F484" t="s">
        <v>355</v>
      </c>
      <c r="G484" t="s">
        <v>356</v>
      </c>
      <c r="H484" t="s">
        <v>148</v>
      </c>
      <c r="I484" t="str">
        <f>IFERROR(INDEX(fao_spam!H:H,MATCH('bayer-earthstat-group'!F484,fao_spam!A:A,0)),"")</f>
        <v>Tropical Fruit</v>
      </c>
      <c r="K484" t="s">
        <v>1240</v>
      </c>
    </row>
    <row r="485" spans="1:11" x14ac:dyDescent="0.25">
      <c r="A485" s="16" t="s">
        <v>951</v>
      </c>
      <c r="B485" s="21" t="s">
        <v>1212</v>
      </c>
      <c r="D485" t="s">
        <v>1234</v>
      </c>
      <c r="F485" t="s">
        <v>357</v>
      </c>
      <c r="G485" t="s">
        <v>358</v>
      </c>
      <c r="H485" t="s">
        <v>143</v>
      </c>
      <c r="I485" t="str">
        <f>IFERROR(INDEX(fao_spam!H:H,MATCH('bayer-earthstat-group'!F485,fao_spam!A:A,0)),"")</f>
        <v>Rest Of Crops</v>
      </c>
      <c r="K485" t="s">
        <v>1240</v>
      </c>
    </row>
    <row r="486" spans="1:11" x14ac:dyDescent="0.25">
      <c r="A486" s="15" t="s">
        <v>952</v>
      </c>
      <c r="B486" s="21"/>
      <c r="D486" t="s">
        <v>1234</v>
      </c>
      <c r="F486" t="s">
        <v>1235</v>
      </c>
      <c r="H486" t="s">
        <v>146</v>
      </c>
      <c r="I486" t="s">
        <v>1235</v>
      </c>
      <c r="K486" t="s">
        <v>1240</v>
      </c>
    </row>
    <row r="487" spans="1:11" x14ac:dyDescent="0.25">
      <c r="A487" s="16" t="s">
        <v>953</v>
      </c>
      <c r="B487" s="21" t="s">
        <v>1213</v>
      </c>
      <c r="D487" t="s">
        <v>1234</v>
      </c>
      <c r="F487" t="s">
        <v>359</v>
      </c>
      <c r="G487" t="s">
        <v>360</v>
      </c>
      <c r="H487" t="s">
        <v>148</v>
      </c>
      <c r="I487" t="str">
        <f>IFERROR(INDEX(fao_spam!H:H,MATCH('bayer-earthstat-group'!F487,fao_spam!A:A,0)),"")</f>
        <v>Plantain</v>
      </c>
      <c r="K487" t="s">
        <v>1240</v>
      </c>
    </row>
    <row r="488" spans="1:11" x14ac:dyDescent="0.25">
      <c r="A488" s="17" t="s">
        <v>954</v>
      </c>
      <c r="B488" s="21" t="s">
        <v>1142</v>
      </c>
      <c r="D488" t="s">
        <v>1234</v>
      </c>
      <c r="F488" t="s">
        <v>1235</v>
      </c>
      <c r="H488" t="s">
        <v>146</v>
      </c>
      <c r="I488" t="s">
        <v>1235</v>
      </c>
      <c r="K488" t="s">
        <v>1240</v>
      </c>
    </row>
    <row r="489" spans="1:11" x14ac:dyDescent="0.25">
      <c r="A489" s="17" t="s">
        <v>955</v>
      </c>
      <c r="B489" s="21" t="s">
        <v>1142</v>
      </c>
      <c r="D489" t="s">
        <v>1234</v>
      </c>
      <c r="F489" t="s">
        <v>1235</v>
      </c>
      <c r="H489" t="s">
        <v>146</v>
      </c>
      <c r="I489" t="s">
        <v>1235</v>
      </c>
      <c r="K489" t="s">
        <v>1240</v>
      </c>
    </row>
    <row r="490" spans="1:11" x14ac:dyDescent="0.25">
      <c r="A490" s="16" t="s">
        <v>956</v>
      </c>
      <c r="B490" s="21" t="s">
        <v>362</v>
      </c>
      <c r="D490" t="s">
        <v>1234</v>
      </c>
      <c r="F490" t="s">
        <v>361</v>
      </c>
      <c r="G490" t="s">
        <v>362</v>
      </c>
      <c r="H490" t="s">
        <v>148</v>
      </c>
      <c r="I490" t="str">
        <f>IFERROR(INDEX(fao_spam!H:H,MATCH('bayer-earthstat-group'!F490,fao_spam!A:A,0)),"")</f>
        <v>Temperate Fruit</v>
      </c>
      <c r="K490" t="s">
        <v>1240</v>
      </c>
    </row>
    <row r="491" spans="1:11" x14ac:dyDescent="0.25">
      <c r="A491" s="16" t="s">
        <v>957</v>
      </c>
      <c r="B491" s="21" t="s">
        <v>362</v>
      </c>
      <c r="D491" t="s">
        <v>1234</v>
      </c>
      <c r="F491" t="s">
        <v>361</v>
      </c>
      <c r="G491" t="s">
        <v>362</v>
      </c>
      <c r="H491" t="s">
        <v>148</v>
      </c>
      <c r="I491" t="str">
        <f>IFERROR(INDEX(fao_spam!H:H,MATCH('bayer-earthstat-group'!F491,fao_spam!A:A,0)),"")</f>
        <v>Temperate Fruit</v>
      </c>
      <c r="K491" t="s">
        <v>1240</v>
      </c>
    </row>
    <row r="492" spans="1:11" x14ac:dyDescent="0.25">
      <c r="A492" s="16" t="s">
        <v>958</v>
      </c>
      <c r="B492" s="21" t="s">
        <v>1214</v>
      </c>
      <c r="D492" t="s">
        <v>1234</v>
      </c>
      <c r="F492" t="s">
        <v>1254</v>
      </c>
      <c r="G492" t="s">
        <v>1255</v>
      </c>
      <c r="H492" t="s">
        <v>148</v>
      </c>
      <c r="I492" t="str">
        <f>IFERROR(INDEX(fao_spam!H:H,MATCH('bayer-earthstat-group'!F492,fao_spam!A:A,0)),"")</f>
        <v>Temperate Fruit</v>
      </c>
      <c r="K492" t="s">
        <v>1240</v>
      </c>
    </row>
    <row r="493" spans="1:11" x14ac:dyDescent="0.25">
      <c r="A493" s="16" t="s">
        <v>959</v>
      </c>
      <c r="B493" s="21" t="s">
        <v>1214</v>
      </c>
      <c r="D493" t="s">
        <v>1234</v>
      </c>
      <c r="F493" t="s">
        <v>1254</v>
      </c>
      <c r="G493" t="s">
        <v>1255</v>
      </c>
      <c r="H493" t="s">
        <v>148</v>
      </c>
      <c r="I493" t="str">
        <f>IFERROR(INDEX(fao_spam!H:H,MATCH('bayer-earthstat-group'!F493,fao_spam!A:A,0)),"")</f>
        <v>Temperate Fruit</v>
      </c>
      <c r="K493" t="s">
        <v>1240</v>
      </c>
    </row>
    <row r="494" spans="1:11" x14ac:dyDescent="0.25">
      <c r="A494" s="16" t="s">
        <v>960</v>
      </c>
      <c r="B494" s="21" t="s">
        <v>1214</v>
      </c>
      <c r="D494" t="s">
        <v>1234</v>
      </c>
      <c r="F494" t="s">
        <v>1254</v>
      </c>
      <c r="G494" t="s">
        <v>1255</v>
      </c>
      <c r="H494" t="s">
        <v>148</v>
      </c>
      <c r="I494" t="str">
        <f>IFERROR(INDEX(fao_spam!H:H,MATCH('bayer-earthstat-group'!F494,fao_spam!A:A,0)),"")</f>
        <v>Temperate Fruit</v>
      </c>
      <c r="K494" t="s">
        <v>1240</v>
      </c>
    </row>
    <row r="495" spans="1:11" x14ac:dyDescent="0.25">
      <c r="A495" s="16" t="s">
        <v>961</v>
      </c>
      <c r="B495" s="21" t="s">
        <v>1190</v>
      </c>
      <c r="D495" t="s">
        <v>1234</v>
      </c>
      <c r="F495" t="s">
        <v>1254</v>
      </c>
      <c r="G495" t="s">
        <v>1255</v>
      </c>
      <c r="H495" t="s">
        <v>148</v>
      </c>
      <c r="I495" t="str">
        <f>IFERROR(INDEX(fao_spam!H:H,MATCH('bayer-earthstat-group'!F495,fao_spam!A:A,0)),"")</f>
        <v>Temperate Fruit</v>
      </c>
      <c r="K495" t="s">
        <v>1240</v>
      </c>
    </row>
    <row r="496" spans="1:11" x14ac:dyDescent="0.25">
      <c r="A496" s="16" t="s">
        <v>962</v>
      </c>
      <c r="B496" s="21" t="s">
        <v>1183</v>
      </c>
      <c r="D496" t="s">
        <v>1234</v>
      </c>
      <c r="F496" t="s">
        <v>255</v>
      </c>
      <c r="G496" t="s">
        <v>256</v>
      </c>
      <c r="H496" t="s">
        <v>148</v>
      </c>
      <c r="I496" t="str">
        <f>IFERROR(INDEX(fao_spam!H:H,MATCH('bayer-earthstat-group'!F496,fao_spam!A:A,0)),"")</f>
        <v>Tropical Fruit</v>
      </c>
      <c r="K496" t="s">
        <v>1240</v>
      </c>
    </row>
    <row r="497" spans="1:11" x14ac:dyDescent="0.25">
      <c r="A497" s="15" t="s">
        <v>963</v>
      </c>
      <c r="B497" s="21"/>
      <c r="D497" t="s">
        <v>1234</v>
      </c>
      <c r="F497" t="s">
        <v>1235</v>
      </c>
      <c r="H497" t="s">
        <v>146</v>
      </c>
      <c r="I497" t="s">
        <v>1235</v>
      </c>
      <c r="K497" t="s">
        <v>1240</v>
      </c>
    </row>
    <row r="498" spans="1:11" x14ac:dyDescent="0.25">
      <c r="A498" s="15" t="s">
        <v>964</v>
      </c>
      <c r="B498" s="21" t="s">
        <v>366</v>
      </c>
      <c r="D498" t="s">
        <v>1234</v>
      </c>
      <c r="F498" t="s">
        <v>365</v>
      </c>
      <c r="G498" t="s">
        <v>366</v>
      </c>
      <c r="H498" t="s">
        <v>60</v>
      </c>
      <c r="I498" t="str">
        <f>IFERROR(INDEX(fao_spam!H:H,MATCH('bayer-earthstat-group'!F498,fao_spam!A:A,0)),"")</f>
        <v>Other Oil Crops</v>
      </c>
      <c r="K498" t="s">
        <v>1240</v>
      </c>
    </row>
    <row r="499" spans="1:11" x14ac:dyDescent="0.25">
      <c r="A499" s="16" t="s">
        <v>965</v>
      </c>
      <c r="B499" s="21" t="s">
        <v>366</v>
      </c>
      <c r="D499" t="s">
        <v>1234</v>
      </c>
      <c r="F499" t="s">
        <v>365</v>
      </c>
      <c r="G499" t="s">
        <v>366</v>
      </c>
      <c r="H499" t="s">
        <v>60</v>
      </c>
      <c r="I499" t="str">
        <f>IFERROR(INDEX(fao_spam!H:H,MATCH('bayer-earthstat-group'!F499,fao_spam!A:A,0)),"")</f>
        <v>Other Oil Crops</v>
      </c>
      <c r="K499" t="s">
        <v>1240</v>
      </c>
    </row>
    <row r="500" spans="1:11" x14ac:dyDescent="0.25">
      <c r="A500" s="17" t="s">
        <v>966</v>
      </c>
      <c r="B500" s="21"/>
      <c r="D500" t="s">
        <v>1234</v>
      </c>
      <c r="F500" t="s">
        <v>1235</v>
      </c>
      <c r="H500" t="s">
        <v>146</v>
      </c>
      <c r="I500" t="s">
        <v>1235</v>
      </c>
      <c r="K500" t="s">
        <v>1240</v>
      </c>
    </row>
    <row r="501" spans="1:11" x14ac:dyDescent="0.25">
      <c r="A501" s="16" t="s">
        <v>967</v>
      </c>
      <c r="B501" s="21" t="s">
        <v>368</v>
      </c>
      <c r="D501" t="s">
        <v>1234</v>
      </c>
      <c r="F501" t="s">
        <v>367</v>
      </c>
      <c r="G501" t="s">
        <v>368</v>
      </c>
      <c r="H501" t="s">
        <v>192</v>
      </c>
      <c r="I501" t="str">
        <f>IFERROR(INDEX(fao_spam!H:H,MATCH('bayer-earthstat-group'!F501,fao_spam!A:A,0)),"")</f>
        <v>Potato</v>
      </c>
      <c r="K501" t="s">
        <v>1240</v>
      </c>
    </row>
    <row r="502" spans="1:11" x14ac:dyDescent="0.25">
      <c r="A502" s="16" t="s">
        <v>968</v>
      </c>
      <c r="B502" s="21" t="s">
        <v>368</v>
      </c>
      <c r="D502" t="s">
        <v>1234</v>
      </c>
      <c r="F502" t="s">
        <v>367</v>
      </c>
      <c r="G502" t="s">
        <v>368</v>
      </c>
      <c r="H502" t="s">
        <v>192</v>
      </c>
      <c r="I502" t="str">
        <f>IFERROR(INDEX(fao_spam!H:H,MATCH('bayer-earthstat-group'!F502,fao_spam!A:A,0)),"")</f>
        <v>Potato</v>
      </c>
      <c r="K502" t="s">
        <v>1240</v>
      </c>
    </row>
    <row r="503" spans="1:11" x14ac:dyDescent="0.25">
      <c r="A503" s="16" t="s">
        <v>969</v>
      </c>
      <c r="B503" s="21" t="s">
        <v>368</v>
      </c>
      <c r="D503" t="s">
        <v>1234</v>
      </c>
      <c r="F503" t="s">
        <v>367</v>
      </c>
      <c r="G503" t="s">
        <v>368</v>
      </c>
      <c r="H503" t="s">
        <v>192</v>
      </c>
      <c r="I503" t="str">
        <f>IFERROR(INDEX(fao_spam!H:H,MATCH('bayer-earthstat-group'!F503,fao_spam!A:A,0)),"")</f>
        <v>Potato</v>
      </c>
      <c r="K503" t="s">
        <v>1240</v>
      </c>
    </row>
    <row r="504" spans="1:11" x14ac:dyDescent="0.25">
      <c r="A504" s="15" t="s">
        <v>970</v>
      </c>
      <c r="B504" s="21" t="s">
        <v>1215</v>
      </c>
      <c r="D504" t="s">
        <v>1234</v>
      </c>
      <c r="F504" t="s">
        <v>367</v>
      </c>
      <c r="G504" t="s">
        <v>368</v>
      </c>
      <c r="H504" t="s">
        <v>192</v>
      </c>
      <c r="I504" t="str">
        <f>IFERROR(INDEX(fao_spam!H:H,MATCH('bayer-earthstat-group'!F504,fao_spam!A:A,0)),"")</f>
        <v>Potato</v>
      </c>
      <c r="K504" t="s">
        <v>1240</v>
      </c>
    </row>
    <row r="505" spans="1:11" x14ac:dyDescent="0.25">
      <c r="A505" s="18" t="s">
        <v>971</v>
      </c>
      <c r="B505" s="21" t="s">
        <v>368</v>
      </c>
      <c r="D505" t="s">
        <v>1234</v>
      </c>
      <c r="F505" t="s">
        <v>367</v>
      </c>
      <c r="G505" t="s">
        <v>368</v>
      </c>
      <c r="H505" t="s">
        <v>192</v>
      </c>
      <c r="I505" t="str">
        <f>IFERROR(INDEX(fao_spam!H:H,MATCH('bayer-earthstat-group'!F505,fao_spam!A:A,0)),"")</f>
        <v>Potato</v>
      </c>
      <c r="K505" t="s">
        <v>1240</v>
      </c>
    </row>
    <row r="506" spans="1:11" x14ac:dyDescent="0.25">
      <c r="A506" s="16" t="s">
        <v>972</v>
      </c>
      <c r="B506" s="21" t="s">
        <v>368</v>
      </c>
      <c r="D506" t="s">
        <v>1234</v>
      </c>
      <c r="F506" t="s">
        <v>367</v>
      </c>
      <c r="G506" t="s">
        <v>368</v>
      </c>
      <c r="H506" t="s">
        <v>192</v>
      </c>
      <c r="I506" t="str">
        <f>IFERROR(INDEX(fao_spam!H:H,MATCH('bayer-earthstat-group'!F506,fao_spam!A:A,0)),"")</f>
        <v>Potato</v>
      </c>
      <c r="K506" t="s">
        <v>1240</v>
      </c>
    </row>
    <row r="507" spans="1:11" x14ac:dyDescent="0.25">
      <c r="A507" s="16" t="s">
        <v>973</v>
      </c>
      <c r="B507" s="21" t="s">
        <v>368</v>
      </c>
      <c r="D507" t="s">
        <v>1234</v>
      </c>
      <c r="F507" t="s">
        <v>367</v>
      </c>
      <c r="G507" t="s">
        <v>368</v>
      </c>
      <c r="H507" t="s">
        <v>192</v>
      </c>
      <c r="I507" t="str">
        <f>IFERROR(INDEX(fao_spam!H:H,MATCH('bayer-earthstat-group'!F507,fao_spam!A:A,0)),"")</f>
        <v>Potato</v>
      </c>
      <c r="K507" t="s">
        <v>1240</v>
      </c>
    </row>
    <row r="508" spans="1:11" x14ac:dyDescent="0.25">
      <c r="A508" s="16" t="s">
        <v>974</v>
      </c>
      <c r="B508" s="21" t="s">
        <v>368</v>
      </c>
      <c r="D508" t="s">
        <v>1234</v>
      </c>
      <c r="F508" t="s">
        <v>367</v>
      </c>
      <c r="G508" t="s">
        <v>368</v>
      </c>
      <c r="H508" t="s">
        <v>192</v>
      </c>
      <c r="I508" t="str">
        <f>IFERROR(INDEX(fao_spam!H:H,MATCH('bayer-earthstat-group'!F508,fao_spam!A:A,0)),"")</f>
        <v>Potato</v>
      </c>
      <c r="K508" t="s">
        <v>1240</v>
      </c>
    </row>
    <row r="509" spans="1:11" x14ac:dyDescent="0.25">
      <c r="A509" s="16" t="s">
        <v>975</v>
      </c>
      <c r="B509" s="21" t="s">
        <v>368</v>
      </c>
      <c r="D509" s="27" t="s">
        <v>1234</v>
      </c>
      <c r="F509" t="s">
        <v>367</v>
      </c>
      <c r="G509" t="s">
        <v>368</v>
      </c>
      <c r="H509" t="s">
        <v>192</v>
      </c>
      <c r="I509" t="str">
        <f>IFERROR(INDEX(fao_spam!H:H,MATCH('bayer-earthstat-group'!F509,fao_spam!A:A,0)),"")</f>
        <v>Potato</v>
      </c>
      <c r="K509" t="s">
        <v>1240</v>
      </c>
    </row>
    <row r="510" spans="1:11" x14ac:dyDescent="0.25">
      <c r="A510" s="16" t="s">
        <v>976</v>
      </c>
      <c r="B510" s="21" t="s">
        <v>368</v>
      </c>
      <c r="D510" s="27" t="s">
        <v>1234</v>
      </c>
      <c r="F510" t="s">
        <v>367</v>
      </c>
      <c r="G510" t="s">
        <v>368</v>
      </c>
      <c r="H510" t="s">
        <v>192</v>
      </c>
      <c r="I510" t="str">
        <f>IFERROR(INDEX(fao_spam!H:H,MATCH('bayer-earthstat-group'!F510,fao_spam!A:A,0)),"")</f>
        <v>Potato</v>
      </c>
      <c r="K510" t="s">
        <v>1240</v>
      </c>
    </row>
    <row r="511" spans="1:11" x14ac:dyDescent="0.25">
      <c r="A511" s="16" t="s">
        <v>977</v>
      </c>
      <c r="B511" s="21" t="s">
        <v>368</v>
      </c>
      <c r="D511" t="s">
        <v>1234</v>
      </c>
      <c r="F511" t="s">
        <v>367</v>
      </c>
      <c r="G511" t="s">
        <v>368</v>
      </c>
      <c r="H511" t="s">
        <v>192</v>
      </c>
      <c r="I511" t="str">
        <f>IFERROR(INDEX(fao_spam!H:H,MATCH('bayer-earthstat-group'!F511,fao_spam!A:A,0)),"")</f>
        <v>Potato</v>
      </c>
      <c r="K511" t="s">
        <v>1240</v>
      </c>
    </row>
    <row r="512" spans="1:11" x14ac:dyDescent="0.25">
      <c r="A512" s="16" t="s">
        <v>978</v>
      </c>
      <c r="B512" s="21" t="s">
        <v>425</v>
      </c>
      <c r="D512" t="s">
        <v>1234</v>
      </c>
      <c r="F512" t="s">
        <v>424</v>
      </c>
      <c r="G512" t="s">
        <v>425</v>
      </c>
      <c r="H512" t="s">
        <v>192</v>
      </c>
      <c r="I512" t="str">
        <f>IFERROR(INDEX(fao_spam!H:H,MATCH('bayer-earthstat-group'!F512,fao_spam!A:A,0)),"")</f>
        <v>Other Roots</v>
      </c>
      <c r="K512" t="s">
        <v>1240</v>
      </c>
    </row>
    <row r="513" spans="1:11" x14ac:dyDescent="0.25">
      <c r="A513" s="16" t="s">
        <v>979</v>
      </c>
      <c r="B513" s="21" t="s">
        <v>362</v>
      </c>
      <c r="D513" t="s">
        <v>1234</v>
      </c>
      <c r="F513" t="s">
        <v>361</v>
      </c>
      <c r="G513" t="s">
        <v>362</v>
      </c>
      <c r="H513" t="s">
        <v>148</v>
      </c>
      <c r="I513" t="str">
        <f>IFERROR(INDEX(fao_spam!H:H,MATCH('bayer-earthstat-group'!F513,fao_spam!A:A,0)),"")</f>
        <v>Temperate Fruit</v>
      </c>
      <c r="K513" t="s">
        <v>1240</v>
      </c>
    </row>
    <row r="514" spans="1:11" x14ac:dyDescent="0.25">
      <c r="A514" s="16" t="s">
        <v>980</v>
      </c>
      <c r="B514" s="21" t="s">
        <v>1216</v>
      </c>
      <c r="D514" t="s">
        <v>1234</v>
      </c>
      <c r="F514" t="s">
        <v>369</v>
      </c>
      <c r="G514" t="s">
        <v>370</v>
      </c>
      <c r="H514" t="s">
        <v>44</v>
      </c>
      <c r="I514" t="str">
        <f>IFERROR(INDEX(fao_spam!H:H,MATCH('bayer-earthstat-group'!F514,fao_spam!A:A,0)),"")</f>
        <v>Other Pulses</v>
      </c>
      <c r="K514" t="s">
        <v>1240</v>
      </c>
    </row>
    <row r="515" spans="1:11" x14ac:dyDescent="0.25">
      <c r="A515" s="16" t="s">
        <v>981</v>
      </c>
      <c r="B515" s="21" t="s">
        <v>1216</v>
      </c>
      <c r="D515" t="s">
        <v>1234</v>
      </c>
      <c r="F515" t="s">
        <v>369</v>
      </c>
      <c r="G515" t="s">
        <v>370</v>
      </c>
      <c r="H515" t="s">
        <v>44</v>
      </c>
      <c r="I515" t="str">
        <f>IFERROR(INDEX(fao_spam!H:H,MATCH('bayer-earthstat-group'!F515,fao_spam!A:A,0)),"")</f>
        <v>Other Pulses</v>
      </c>
      <c r="K515" t="s">
        <v>1240</v>
      </c>
    </row>
    <row r="516" spans="1:11" x14ac:dyDescent="0.25">
      <c r="A516" s="16" t="s">
        <v>1087</v>
      </c>
      <c r="B516" s="21" t="s">
        <v>434</v>
      </c>
      <c r="D516" t="s">
        <v>1234</v>
      </c>
      <c r="F516" t="s">
        <v>433</v>
      </c>
      <c r="G516" t="s">
        <v>434</v>
      </c>
      <c r="H516" t="s">
        <v>155</v>
      </c>
      <c r="I516" t="str">
        <f>IFERROR(INDEX(fao_spam!H:H,MATCH('bayer-earthstat-group'!F621,fao_spam!A:A,0)),"")</f>
        <v>Vegetables</v>
      </c>
      <c r="K516" t="s">
        <v>1240</v>
      </c>
    </row>
    <row r="517" spans="1:11" x14ac:dyDescent="0.25">
      <c r="A517" s="16" t="s">
        <v>1088</v>
      </c>
      <c r="B517" s="21" t="s">
        <v>434</v>
      </c>
      <c r="D517" t="s">
        <v>1234</v>
      </c>
      <c r="F517" t="s">
        <v>433</v>
      </c>
      <c r="G517" t="s">
        <v>434</v>
      </c>
      <c r="H517" t="s">
        <v>155</v>
      </c>
      <c r="I517" t="str">
        <f>IFERROR(INDEX(fao_spam!H:H,MATCH('bayer-earthstat-group'!F622,fao_spam!A:A,0)),"")</f>
        <v>Vegetables</v>
      </c>
      <c r="K517" t="s">
        <v>1240</v>
      </c>
    </row>
    <row r="518" spans="1:11" x14ac:dyDescent="0.25">
      <c r="A518" s="16" t="s">
        <v>1089</v>
      </c>
      <c r="B518" s="21" t="s">
        <v>434</v>
      </c>
      <c r="D518" t="s">
        <v>1234</v>
      </c>
      <c r="F518" t="s">
        <v>433</v>
      </c>
      <c r="G518" t="s">
        <v>434</v>
      </c>
      <c r="H518" t="s">
        <v>155</v>
      </c>
      <c r="I518" t="str">
        <f>IFERROR(INDEX(fao_spam!H:H,MATCH('bayer-earthstat-group'!F623,fao_spam!A:A,0)),"")</f>
        <v>Vegetables</v>
      </c>
      <c r="K518" t="s">
        <v>1240</v>
      </c>
    </row>
    <row r="519" spans="1:11" x14ac:dyDescent="0.25">
      <c r="A519" s="16" t="s">
        <v>1090</v>
      </c>
      <c r="B519" s="21" t="s">
        <v>434</v>
      </c>
      <c r="D519" t="s">
        <v>1234</v>
      </c>
      <c r="F519" t="s">
        <v>433</v>
      </c>
      <c r="G519" t="s">
        <v>434</v>
      </c>
      <c r="H519" t="s">
        <v>155</v>
      </c>
      <c r="I519" t="str">
        <f>IFERROR(INDEX(fao_spam!H:H,MATCH('bayer-earthstat-group'!F624,fao_spam!A:A,0)),"")</f>
        <v>Vegetables</v>
      </c>
      <c r="K519" t="s">
        <v>1240</v>
      </c>
    </row>
    <row r="520" spans="1:11" x14ac:dyDescent="0.25">
      <c r="A520" s="16" t="s">
        <v>1091</v>
      </c>
      <c r="B520" s="21" t="s">
        <v>434</v>
      </c>
      <c r="D520" s="27" t="s">
        <v>1234</v>
      </c>
      <c r="F520" t="s">
        <v>433</v>
      </c>
      <c r="G520" t="s">
        <v>434</v>
      </c>
      <c r="H520" t="s">
        <v>155</v>
      </c>
      <c r="I520" t="str">
        <f>IFERROR(INDEX(fao_spam!H:H,MATCH('bayer-earthstat-group'!F625,fao_spam!A:A,0)),"")</f>
        <v>Vegetables</v>
      </c>
      <c r="K520" t="s">
        <v>1240</v>
      </c>
    </row>
    <row r="521" spans="1:11" x14ac:dyDescent="0.25">
      <c r="A521" s="16" t="s">
        <v>1092</v>
      </c>
      <c r="B521" s="21" t="s">
        <v>434</v>
      </c>
      <c r="D521" s="27" t="s">
        <v>1234</v>
      </c>
      <c r="F521" t="s">
        <v>433</v>
      </c>
      <c r="G521" t="s">
        <v>434</v>
      </c>
      <c r="H521" t="s">
        <v>155</v>
      </c>
      <c r="I521" t="str">
        <f>IFERROR(INDEX(fao_spam!H:H,MATCH('bayer-earthstat-group'!F626,fao_spam!A:A,0)),"")</f>
        <v>Vegetables</v>
      </c>
      <c r="K521" t="s">
        <v>1240</v>
      </c>
    </row>
    <row r="522" spans="1:11" x14ac:dyDescent="0.25">
      <c r="A522" s="16" t="s">
        <v>1093</v>
      </c>
      <c r="B522" s="21" t="s">
        <v>434</v>
      </c>
      <c r="D522" s="27" t="s">
        <v>1234</v>
      </c>
      <c r="F522" t="s">
        <v>433</v>
      </c>
      <c r="G522" t="s">
        <v>434</v>
      </c>
      <c r="H522" t="s">
        <v>155</v>
      </c>
      <c r="I522" t="str">
        <f>IFERROR(INDEX(fao_spam!H:H,MATCH('bayer-earthstat-group'!F627,fao_spam!A:A,0)),"")</f>
        <v>Vegetables</v>
      </c>
      <c r="K522" t="s">
        <v>1240</v>
      </c>
    </row>
    <row r="523" spans="1:11" x14ac:dyDescent="0.25">
      <c r="A523" s="16" t="s">
        <v>989</v>
      </c>
      <c r="B523" s="21" t="s">
        <v>376</v>
      </c>
      <c r="D523" t="s">
        <v>1234</v>
      </c>
      <c r="F523" t="s">
        <v>375</v>
      </c>
      <c r="G523" t="s">
        <v>376</v>
      </c>
      <c r="H523" t="s">
        <v>148</v>
      </c>
      <c r="I523" t="str">
        <f>IFERROR(INDEX(fao_spam!H:H,MATCH('bayer-earthstat-group'!F523,fao_spam!A:A,0)),"")</f>
        <v>Temperate Fruit</v>
      </c>
      <c r="K523" t="s">
        <v>1240</v>
      </c>
    </row>
    <row r="524" spans="1:11" x14ac:dyDescent="0.25">
      <c r="A524" s="16" t="s">
        <v>990</v>
      </c>
      <c r="B524" s="21" t="s">
        <v>378</v>
      </c>
      <c r="D524" t="s">
        <v>1234</v>
      </c>
      <c r="F524" t="s">
        <v>377</v>
      </c>
      <c r="G524" t="s">
        <v>378</v>
      </c>
      <c r="H524" t="s">
        <v>9</v>
      </c>
      <c r="I524" t="str">
        <f>IFERROR(INDEX(fao_spam!H:H,MATCH('bayer-earthstat-group'!F524,fao_spam!A:A,0)),"")</f>
        <v>Other Cereals</v>
      </c>
      <c r="K524" t="s">
        <v>1240</v>
      </c>
    </row>
    <row r="525" spans="1:11" x14ac:dyDescent="0.25">
      <c r="A525" s="16" t="s">
        <v>1094</v>
      </c>
      <c r="B525" s="21" t="s">
        <v>434</v>
      </c>
      <c r="D525" s="27" t="s">
        <v>1234</v>
      </c>
      <c r="F525" t="s">
        <v>433</v>
      </c>
      <c r="G525" t="s">
        <v>434</v>
      </c>
      <c r="H525" t="s">
        <v>155</v>
      </c>
      <c r="I525" t="str">
        <f>IFERROR(INDEX(fao_spam!H:H,MATCH('bayer-earthstat-group'!F628,fao_spam!A:A,0)),"")</f>
        <v>Vegetables</v>
      </c>
      <c r="K525" t="s">
        <v>1240</v>
      </c>
    </row>
    <row r="526" spans="1:11" x14ac:dyDescent="0.25">
      <c r="A526" s="16" t="s">
        <v>992</v>
      </c>
      <c r="B526" s="21" t="s">
        <v>1156</v>
      </c>
      <c r="D526" t="s">
        <v>1234</v>
      </c>
      <c r="F526" t="s">
        <v>385</v>
      </c>
      <c r="G526" t="s">
        <v>386</v>
      </c>
      <c r="H526" t="s">
        <v>192</v>
      </c>
      <c r="I526" t="str">
        <f>IFERROR(INDEX(fao_spam!H:H,MATCH('bayer-earthstat-group'!F526,fao_spam!A:A,0)),"")</f>
        <v>Other Roots</v>
      </c>
      <c r="K526" t="s">
        <v>1240</v>
      </c>
    </row>
    <row r="527" spans="1:11" x14ac:dyDescent="0.25">
      <c r="A527" s="16" t="s">
        <v>993</v>
      </c>
      <c r="B527" s="21" t="s">
        <v>1156</v>
      </c>
      <c r="D527" t="s">
        <v>1234</v>
      </c>
      <c r="F527" t="s">
        <v>385</v>
      </c>
      <c r="G527" t="s">
        <v>386</v>
      </c>
      <c r="H527" t="s">
        <v>192</v>
      </c>
      <c r="I527" t="str">
        <f>IFERROR(INDEX(fao_spam!H:H,MATCH('bayer-earthstat-group'!F527,fao_spam!A:A,0)),"")</f>
        <v>Other Roots</v>
      </c>
      <c r="K527" t="s">
        <v>1240</v>
      </c>
    </row>
    <row r="528" spans="1:11" x14ac:dyDescent="0.25">
      <c r="A528" s="28" t="s">
        <v>994</v>
      </c>
      <c r="B528" s="21" t="s">
        <v>1206</v>
      </c>
      <c r="D528" t="s">
        <v>1234</v>
      </c>
      <c r="F528" t="s">
        <v>385</v>
      </c>
      <c r="G528" t="s">
        <v>386</v>
      </c>
      <c r="H528" t="s">
        <v>192</v>
      </c>
      <c r="I528" t="str">
        <f>IFERROR(INDEX(fao_spam!H:H,MATCH('bayer-earthstat-group'!F528,fao_spam!A:A,0)),"")</f>
        <v>Other Roots</v>
      </c>
      <c r="K528" t="s">
        <v>1240</v>
      </c>
    </row>
    <row r="529" spans="1:11" x14ac:dyDescent="0.25">
      <c r="A529" s="16" t="s">
        <v>995</v>
      </c>
      <c r="B529" s="21" t="s">
        <v>1156</v>
      </c>
      <c r="D529" t="s">
        <v>1234</v>
      </c>
      <c r="F529" t="s">
        <v>385</v>
      </c>
      <c r="G529" t="s">
        <v>386</v>
      </c>
      <c r="H529" t="s">
        <v>192</v>
      </c>
      <c r="I529" t="str">
        <f>IFERROR(INDEX(fao_spam!H:H,MATCH('bayer-earthstat-group'!F529,fao_spam!A:A,0)),"")</f>
        <v>Other Roots</v>
      </c>
      <c r="K529" t="s">
        <v>1240</v>
      </c>
    </row>
    <row r="530" spans="1:11" x14ac:dyDescent="0.25">
      <c r="A530" s="16" t="s">
        <v>996</v>
      </c>
      <c r="B530" s="21" t="s">
        <v>1217</v>
      </c>
      <c r="D530" t="s">
        <v>1234</v>
      </c>
      <c r="F530" t="s">
        <v>381</v>
      </c>
      <c r="G530" t="s">
        <v>73</v>
      </c>
      <c r="H530" t="s">
        <v>60</v>
      </c>
      <c r="I530" t="str">
        <f>IFERROR(INDEX(fao_spam!H:H,MATCH('bayer-earthstat-group'!F530,fao_spam!A:A,0)),"")</f>
        <v>Rapeseed</v>
      </c>
      <c r="K530" t="s">
        <v>1240</v>
      </c>
    </row>
    <row r="531" spans="1:11" x14ac:dyDescent="0.25">
      <c r="A531" s="16" t="s">
        <v>997</v>
      </c>
      <c r="B531" s="21" t="s">
        <v>383</v>
      </c>
      <c r="D531" t="s">
        <v>1234</v>
      </c>
      <c r="F531" t="s">
        <v>382</v>
      </c>
      <c r="G531" t="s">
        <v>383</v>
      </c>
      <c r="H531" t="s">
        <v>148</v>
      </c>
      <c r="I531" t="str">
        <f>IFERROR(INDEX(fao_spam!H:H,MATCH('bayer-earthstat-group'!F531,fao_spam!A:A,0)),"")</f>
        <v>Temperate Fruit</v>
      </c>
      <c r="K531" t="s">
        <v>1240</v>
      </c>
    </row>
    <row r="532" spans="1:11" x14ac:dyDescent="0.25">
      <c r="A532" s="16" t="s">
        <v>1095</v>
      </c>
      <c r="B532" s="21" t="s">
        <v>434</v>
      </c>
      <c r="D532" t="s">
        <v>1234</v>
      </c>
      <c r="F532" t="s">
        <v>433</v>
      </c>
      <c r="G532" t="s">
        <v>434</v>
      </c>
      <c r="H532" t="s">
        <v>155</v>
      </c>
      <c r="I532" t="str">
        <f>IFERROR(INDEX(fao_spam!H:H,MATCH('bayer-earthstat-group'!F629,fao_spam!A:A,0)),"")</f>
        <v>Vegetables</v>
      </c>
      <c r="K532" t="s">
        <v>1240</v>
      </c>
    </row>
    <row r="533" spans="1:11" x14ac:dyDescent="0.25">
      <c r="A533" s="16" t="s">
        <v>999</v>
      </c>
      <c r="B533" s="21" t="s">
        <v>11</v>
      </c>
      <c r="D533" t="s">
        <v>1234</v>
      </c>
      <c r="F533" t="s">
        <v>12</v>
      </c>
      <c r="G533" t="s">
        <v>384</v>
      </c>
      <c r="H533" t="s">
        <v>9</v>
      </c>
      <c r="I533" t="str">
        <f>IFERROR(INDEX(fao_spam!H:H,MATCH('bayer-earthstat-group'!F533,fao_spam!A:A,0)),"")</f>
        <v>Rice</v>
      </c>
      <c r="K533" t="s">
        <v>1240</v>
      </c>
    </row>
    <row r="534" spans="1:11" x14ac:dyDescent="0.25">
      <c r="A534" s="16" t="s">
        <v>1000</v>
      </c>
      <c r="B534" s="21" t="s">
        <v>11</v>
      </c>
      <c r="D534" t="s">
        <v>1234</v>
      </c>
      <c r="F534" t="s">
        <v>12</v>
      </c>
      <c r="G534" t="s">
        <v>384</v>
      </c>
      <c r="H534" t="s">
        <v>9</v>
      </c>
      <c r="I534" t="str">
        <f>IFERROR(INDEX(fao_spam!H:H,MATCH('bayer-earthstat-group'!F534,fao_spam!A:A,0)),"")</f>
        <v>Rice</v>
      </c>
      <c r="K534" t="s">
        <v>1240</v>
      </c>
    </row>
    <row r="535" spans="1:11" x14ac:dyDescent="0.25">
      <c r="A535" s="16" t="s">
        <v>1001</v>
      </c>
      <c r="B535" s="21" t="s">
        <v>1218</v>
      </c>
      <c r="D535" t="s">
        <v>1234</v>
      </c>
      <c r="F535" t="s">
        <v>12</v>
      </c>
      <c r="G535" t="s">
        <v>384</v>
      </c>
      <c r="H535" t="s">
        <v>9</v>
      </c>
      <c r="I535" t="str">
        <f>IFERROR(INDEX(fao_spam!H:H,MATCH('bayer-earthstat-group'!F535,fao_spam!A:A,0)),"")</f>
        <v>Rice</v>
      </c>
      <c r="K535" t="s">
        <v>1240</v>
      </c>
    </row>
    <row r="536" spans="1:11" x14ac:dyDescent="0.25">
      <c r="A536" s="16" t="s">
        <v>1002</v>
      </c>
      <c r="B536" s="21" t="s">
        <v>1218</v>
      </c>
      <c r="D536" t="s">
        <v>1234</v>
      </c>
      <c r="F536" t="s">
        <v>12</v>
      </c>
      <c r="G536" t="s">
        <v>384</v>
      </c>
      <c r="H536" t="s">
        <v>9</v>
      </c>
      <c r="I536" t="str">
        <f>IFERROR(INDEX(fao_spam!H:H,MATCH('bayer-earthstat-group'!F536,fao_spam!A:A,0)),"")</f>
        <v>Rice</v>
      </c>
      <c r="K536" t="s">
        <v>1240</v>
      </c>
    </row>
    <row r="537" spans="1:11" x14ac:dyDescent="0.25">
      <c r="A537" s="16" t="s">
        <v>1003</v>
      </c>
      <c r="B537" s="21" t="s">
        <v>1218</v>
      </c>
      <c r="D537" t="s">
        <v>1234</v>
      </c>
      <c r="F537" t="s">
        <v>12</v>
      </c>
      <c r="G537" t="s">
        <v>384</v>
      </c>
      <c r="H537" t="s">
        <v>9</v>
      </c>
      <c r="I537" t="str">
        <f>IFERROR(INDEX(fao_spam!H:H,MATCH('bayer-earthstat-group'!F537,fao_spam!A:A,0)),"")</f>
        <v>Rice</v>
      </c>
      <c r="K537" t="s">
        <v>1240</v>
      </c>
    </row>
    <row r="538" spans="1:11" x14ac:dyDescent="0.25">
      <c r="A538" s="28" t="s">
        <v>1004</v>
      </c>
      <c r="B538" s="21" t="s">
        <v>11</v>
      </c>
      <c r="D538" t="s">
        <v>1234</v>
      </c>
      <c r="F538" t="s">
        <v>12</v>
      </c>
      <c r="G538" t="s">
        <v>384</v>
      </c>
      <c r="H538" t="s">
        <v>9</v>
      </c>
      <c r="I538" t="str">
        <f>IFERROR(INDEX(fao_spam!H:H,MATCH('bayer-earthstat-group'!F538,fao_spam!A:A,0)),"")</f>
        <v>Rice</v>
      </c>
      <c r="K538" t="s">
        <v>1243</v>
      </c>
    </row>
    <row r="539" spans="1:11" x14ac:dyDescent="0.25">
      <c r="A539" s="16" t="s">
        <v>1005</v>
      </c>
      <c r="B539" s="21" t="s">
        <v>11</v>
      </c>
      <c r="D539" t="s">
        <v>1234</v>
      </c>
      <c r="F539" t="s">
        <v>12</v>
      </c>
      <c r="G539" t="s">
        <v>384</v>
      </c>
      <c r="H539" t="s">
        <v>9</v>
      </c>
      <c r="I539" t="str">
        <f>IFERROR(INDEX(fao_spam!H:H,MATCH('bayer-earthstat-group'!F539,fao_spam!A:A,0)),"")</f>
        <v>Rice</v>
      </c>
      <c r="K539" t="s">
        <v>1243</v>
      </c>
    </row>
    <row r="540" spans="1:11" x14ac:dyDescent="0.25">
      <c r="A540" s="16" t="s">
        <v>1006</v>
      </c>
      <c r="B540" s="21" t="s">
        <v>11</v>
      </c>
      <c r="D540" t="s">
        <v>1234</v>
      </c>
      <c r="F540" t="s">
        <v>12</v>
      </c>
      <c r="G540" t="s">
        <v>384</v>
      </c>
      <c r="H540" t="s">
        <v>9</v>
      </c>
      <c r="I540" t="str">
        <f>IFERROR(INDEX(fao_spam!H:H,MATCH('bayer-earthstat-group'!F540,fao_spam!A:A,0)),"")</f>
        <v>Rice</v>
      </c>
      <c r="K540" t="s">
        <v>1240</v>
      </c>
    </row>
    <row r="541" spans="1:11" x14ac:dyDescent="0.25">
      <c r="A541" s="16" t="s">
        <v>473</v>
      </c>
      <c r="B541" s="21" t="s">
        <v>123</v>
      </c>
      <c r="D541" t="s">
        <v>1234</v>
      </c>
      <c r="F541" t="s">
        <v>444</v>
      </c>
      <c r="G541" t="s">
        <v>445</v>
      </c>
      <c r="H541" t="s">
        <v>155</v>
      </c>
      <c r="I541" t="str">
        <f>IFERROR(INDEX(fao_spam!H:H,MATCH('bayer-earthstat-group'!F7,fao_spam!A:A,0)),"")</f>
        <v>Vegetables</v>
      </c>
      <c r="K541" t="s">
        <v>1240</v>
      </c>
    </row>
    <row r="542" spans="1:11" x14ac:dyDescent="0.25">
      <c r="A542" s="28" t="s">
        <v>1008</v>
      </c>
      <c r="B542" s="21" t="s">
        <v>1160</v>
      </c>
      <c r="D542" t="s">
        <v>1234</v>
      </c>
      <c r="F542" t="s">
        <v>1235</v>
      </c>
      <c r="H542" t="s">
        <v>146</v>
      </c>
      <c r="I542" t="s">
        <v>1235</v>
      </c>
      <c r="K542" t="s">
        <v>1240</v>
      </c>
    </row>
    <row r="543" spans="1:11" x14ac:dyDescent="0.25">
      <c r="A543" s="28" t="s">
        <v>1009</v>
      </c>
      <c r="B543" s="21" t="s">
        <v>1160</v>
      </c>
      <c r="D543" t="s">
        <v>1234</v>
      </c>
      <c r="F543" t="s">
        <v>1235</v>
      </c>
      <c r="H543" t="s">
        <v>146</v>
      </c>
      <c r="I543" t="s">
        <v>1235</v>
      </c>
      <c r="K543" t="s">
        <v>1240</v>
      </c>
    </row>
    <row r="544" spans="1:11" x14ac:dyDescent="0.25">
      <c r="A544" s="15" t="s">
        <v>1010</v>
      </c>
      <c r="B544" s="21"/>
      <c r="D544" t="s">
        <v>1234</v>
      </c>
      <c r="F544" t="s">
        <v>387</v>
      </c>
      <c r="G544" t="s">
        <v>388</v>
      </c>
      <c r="H544" t="s">
        <v>146</v>
      </c>
      <c r="I544" t="str">
        <f>IFERROR(INDEX(fao_spam!H:H,MATCH('bayer-earthstat-group'!F544,fao_spam!A:A,0)),"")</f>
        <v>Rest Of Crops</v>
      </c>
      <c r="K544" t="s">
        <v>1240</v>
      </c>
    </row>
    <row r="545" spans="1:11" x14ac:dyDescent="0.25">
      <c r="A545" s="28" t="s">
        <v>1011</v>
      </c>
      <c r="B545" s="21" t="s">
        <v>1193</v>
      </c>
      <c r="D545" t="s">
        <v>1234</v>
      </c>
      <c r="F545" t="s">
        <v>1235</v>
      </c>
      <c r="H545" t="s">
        <v>146</v>
      </c>
      <c r="I545" t="s">
        <v>1235</v>
      </c>
      <c r="K545" t="s">
        <v>1240</v>
      </c>
    </row>
    <row r="546" spans="1:11" x14ac:dyDescent="0.25">
      <c r="A546" s="16" t="s">
        <v>1012</v>
      </c>
      <c r="B546" s="21" t="s">
        <v>390</v>
      </c>
      <c r="D546" t="s">
        <v>1234</v>
      </c>
      <c r="F546" t="s">
        <v>389</v>
      </c>
      <c r="G546" t="s">
        <v>390</v>
      </c>
      <c r="H546" t="s">
        <v>9</v>
      </c>
      <c r="I546" t="str">
        <f>IFERROR(INDEX(fao_spam!H:H,MATCH('bayer-earthstat-group'!F546,fao_spam!A:A,0)),"")</f>
        <v>Other Cereals</v>
      </c>
      <c r="K546" t="s">
        <v>1240</v>
      </c>
    </row>
    <row r="547" spans="1:11" x14ac:dyDescent="0.25">
      <c r="A547" s="16" t="s">
        <v>1013</v>
      </c>
      <c r="B547" s="21" t="s">
        <v>390</v>
      </c>
      <c r="D547" t="s">
        <v>1237</v>
      </c>
      <c r="F547" t="s">
        <v>389</v>
      </c>
      <c r="G547" t="s">
        <v>390</v>
      </c>
      <c r="H547" t="s">
        <v>9</v>
      </c>
      <c r="I547" t="str">
        <f>IFERROR(INDEX(fao_spam!H:H,MATCH('bayer-earthstat-group'!F547,fao_spam!A:A,0)),"")</f>
        <v>Other Cereals</v>
      </c>
      <c r="K547" t="s">
        <v>1240</v>
      </c>
    </row>
    <row r="548" spans="1:11" x14ac:dyDescent="0.25">
      <c r="A548" s="18" t="s">
        <v>1014</v>
      </c>
      <c r="B548" s="21" t="s">
        <v>1160</v>
      </c>
      <c r="D548" t="s">
        <v>1234</v>
      </c>
      <c r="F548" t="s">
        <v>392</v>
      </c>
      <c r="G548" t="s">
        <v>393</v>
      </c>
      <c r="H548" t="s">
        <v>60</v>
      </c>
      <c r="I548" t="str">
        <f>IFERROR(INDEX(fao_spam!H:H,MATCH('bayer-earthstat-group'!F548,fao_spam!A:A,0)),"")</f>
        <v>Other Oil Crops</v>
      </c>
      <c r="K548" t="s">
        <v>1240</v>
      </c>
    </row>
    <row r="549" spans="1:11" x14ac:dyDescent="0.25">
      <c r="A549" s="16" t="s">
        <v>474</v>
      </c>
      <c r="B549" s="21" t="s">
        <v>123</v>
      </c>
      <c r="D549" t="s">
        <v>1234</v>
      </c>
      <c r="F549" t="s">
        <v>444</v>
      </c>
      <c r="G549" t="s">
        <v>445</v>
      </c>
      <c r="H549" t="s">
        <v>155</v>
      </c>
      <c r="I549" t="str">
        <f>IFERROR(INDEX(fao_spam!H:H,MATCH('bayer-earthstat-group'!F8,fao_spam!A:A,0)),"")</f>
        <v>Vegetables</v>
      </c>
      <c r="K549" t="s">
        <v>1240</v>
      </c>
    </row>
    <row r="550" spans="1:11" x14ac:dyDescent="0.25">
      <c r="A550" s="16" t="s">
        <v>488</v>
      </c>
      <c r="B550" s="21" t="s">
        <v>123</v>
      </c>
      <c r="D550" t="s">
        <v>1234</v>
      </c>
      <c r="F550" t="s">
        <v>444</v>
      </c>
      <c r="G550" t="s">
        <v>445</v>
      </c>
      <c r="H550" t="s">
        <v>155</v>
      </c>
      <c r="I550" t="str">
        <f>IFERROR(INDEX(fao_spam!H:H,MATCH('bayer-earthstat-group'!F22,fao_spam!A:A,0)),"")</f>
        <v>Vegetables</v>
      </c>
      <c r="K550" t="s">
        <v>1240</v>
      </c>
    </row>
    <row r="551" spans="1:11" x14ac:dyDescent="0.25">
      <c r="A551" s="16" t="s">
        <v>489</v>
      </c>
      <c r="B551" s="21" t="s">
        <v>1146</v>
      </c>
      <c r="D551" t="s">
        <v>1234</v>
      </c>
      <c r="F551" t="s">
        <v>444</v>
      </c>
      <c r="G551" t="s">
        <v>445</v>
      </c>
      <c r="H551" t="s">
        <v>155</v>
      </c>
      <c r="I551" t="str">
        <f>IFERROR(INDEX(fao_spam!H:H,MATCH('bayer-earthstat-group'!F23,fao_spam!A:A,0)),"")</f>
        <v>Vegetables</v>
      </c>
      <c r="K551" t="s">
        <v>1240</v>
      </c>
    </row>
    <row r="552" spans="1:11" x14ac:dyDescent="0.25">
      <c r="A552" s="16" t="s">
        <v>1018</v>
      </c>
      <c r="B552" s="21" t="s">
        <v>1156</v>
      </c>
      <c r="D552" t="s">
        <v>1234</v>
      </c>
      <c r="F552" t="s">
        <v>385</v>
      </c>
      <c r="G552" t="s">
        <v>386</v>
      </c>
      <c r="H552" t="s">
        <v>192</v>
      </c>
      <c r="I552" t="str">
        <f>IFERROR(INDEX(fao_spam!H:H,MATCH('bayer-earthstat-group'!F552,fao_spam!A:A,0)),"")</f>
        <v>Other Roots</v>
      </c>
      <c r="K552" t="s">
        <v>1240</v>
      </c>
    </row>
    <row r="553" spans="1:11" x14ac:dyDescent="0.25">
      <c r="A553" s="16" t="s">
        <v>1019</v>
      </c>
      <c r="B553" s="21" t="s">
        <v>1147</v>
      </c>
      <c r="D553" t="s">
        <v>1234</v>
      </c>
      <c r="F553" t="s">
        <v>404</v>
      </c>
      <c r="G553" t="s">
        <v>405</v>
      </c>
      <c r="H553" t="s">
        <v>146</v>
      </c>
      <c r="I553" t="str">
        <f>IFERROR(INDEX(fao_spam!H:H,MATCH('bayer-earthstat-group'!F553,fao_spam!A:A,0)),"")</f>
        <v>Rest Of Crops</v>
      </c>
      <c r="K553" t="s">
        <v>1240</v>
      </c>
    </row>
    <row r="554" spans="1:11" x14ac:dyDescent="0.25">
      <c r="A554" s="15" t="s">
        <v>1020</v>
      </c>
      <c r="B554" s="21"/>
      <c r="C554" s="25" t="s">
        <v>1233</v>
      </c>
      <c r="D554" t="s">
        <v>1234</v>
      </c>
      <c r="F554" t="s">
        <v>1235</v>
      </c>
      <c r="H554" t="s">
        <v>146</v>
      </c>
      <c r="I554" t="s">
        <v>1235</v>
      </c>
      <c r="K554" t="s">
        <v>1240</v>
      </c>
    </row>
    <row r="555" spans="1:11" x14ac:dyDescent="0.25">
      <c r="A555" s="16" t="s">
        <v>1021</v>
      </c>
      <c r="B555" s="21" t="s">
        <v>395</v>
      </c>
      <c r="D555" t="s">
        <v>1234</v>
      </c>
      <c r="F555" t="s">
        <v>394</v>
      </c>
      <c r="G555" t="s">
        <v>395</v>
      </c>
      <c r="H555" t="s">
        <v>60</v>
      </c>
      <c r="I555" t="str">
        <f>IFERROR(INDEX(fao_spam!H:H,MATCH('bayer-earthstat-group'!F555,fao_spam!A:A,0)),"")</f>
        <v>Other Oil Crops</v>
      </c>
      <c r="K555" t="s">
        <v>1240</v>
      </c>
    </row>
    <row r="556" spans="1:11" x14ac:dyDescent="0.25">
      <c r="A556" s="16" t="s">
        <v>490</v>
      </c>
      <c r="B556" s="21" t="s">
        <v>1146</v>
      </c>
      <c r="D556" t="s">
        <v>1234</v>
      </c>
      <c r="F556" t="s">
        <v>444</v>
      </c>
      <c r="G556" t="s">
        <v>445</v>
      </c>
      <c r="H556" t="s">
        <v>155</v>
      </c>
      <c r="I556" t="str">
        <f>IFERROR(INDEX(fao_spam!H:H,MATCH('bayer-earthstat-group'!F24,fao_spam!A:A,0)),"")</f>
        <v>Vegetables</v>
      </c>
      <c r="K556" t="s">
        <v>1240</v>
      </c>
    </row>
    <row r="557" spans="1:11" x14ac:dyDescent="0.25">
      <c r="A557" s="16" t="s">
        <v>528</v>
      </c>
      <c r="B557" s="21" t="s">
        <v>1146</v>
      </c>
      <c r="D557" t="s">
        <v>1234</v>
      </c>
      <c r="F557" t="s">
        <v>444</v>
      </c>
      <c r="G557" t="s">
        <v>445</v>
      </c>
      <c r="H557" t="s">
        <v>155</v>
      </c>
      <c r="I557" t="str">
        <f>IFERROR(INDEX(fao_spam!H:H,MATCH('bayer-earthstat-group'!F62,fao_spam!A:A,0)),"")</f>
        <v>Vegetables</v>
      </c>
      <c r="K557" t="s">
        <v>1240</v>
      </c>
    </row>
    <row r="558" spans="1:11" x14ac:dyDescent="0.25">
      <c r="A558" s="28" t="s">
        <v>1024</v>
      </c>
      <c r="B558" s="21" t="s">
        <v>1160</v>
      </c>
      <c r="D558" t="s">
        <v>1234</v>
      </c>
      <c r="F558" t="s">
        <v>1235</v>
      </c>
      <c r="H558" t="s">
        <v>146</v>
      </c>
      <c r="I558" t="s">
        <v>1235</v>
      </c>
      <c r="K558" t="s">
        <v>1240</v>
      </c>
    </row>
    <row r="559" spans="1:11" x14ac:dyDescent="0.25">
      <c r="A559" s="16" t="s">
        <v>1025</v>
      </c>
      <c r="B559" s="21" t="s">
        <v>22</v>
      </c>
      <c r="D559" t="s">
        <v>1234</v>
      </c>
      <c r="F559" t="s">
        <v>398</v>
      </c>
      <c r="G559" t="s">
        <v>22</v>
      </c>
      <c r="H559" t="s">
        <v>9</v>
      </c>
      <c r="I559" t="str">
        <f>IFERROR(INDEX(fao_spam!H:H,MATCH('bayer-earthstat-group'!F559,fao_spam!A:A,0)),"")</f>
        <v>Other Cereals</v>
      </c>
      <c r="K559" t="s">
        <v>1240</v>
      </c>
    </row>
    <row r="560" spans="1:11" x14ac:dyDescent="0.25">
      <c r="A560" s="17" t="s">
        <v>1026</v>
      </c>
      <c r="B560" s="21" t="s">
        <v>1151</v>
      </c>
      <c r="D560" t="s">
        <v>1234</v>
      </c>
      <c r="F560" t="s">
        <v>399</v>
      </c>
      <c r="G560" t="s">
        <v>399</v>
      </c>
      <c r="H560" t="s">
        <v>9</v>
      </c>
      <c r="I560" t="s">
        <v>22</v>
      </c>
      <c r="K560" t="s">
        <v>1240</v>
      </c>
    </row>
    <row r="561" spans="1:11" x14ac:dyDescent="0.25">
      <c r="A561" s="16" t="s">
        <v>1027</v>
      </c>
      <c r="B561" s="21" t="s">
        <v>22</v>
      </c>
      <c r="D561" s="27" t="s">
        <v>1234</v>
      </c>
      <c r="F561" t="s">
        <v>398</v>
      </c>
      <c r="G561" t="s">
        <v>22</v>
      </c>
      <c r="H561" t="s">
        <v>9</v>
      </c>
      <c r="I561" t="str">
        <f>IFERROR(INDEX(fao_spam!H:H,MATCH('bayer-earthstat-group'!F561,fao_spam!A:A,0)),"")</f>
        <v>Other Cereals</v>
      </c>
      <c r="K561" t="s">
        <v>1240</v>
      </c>
    </row>
    <row r="562" spans="1:11" x14ac:dyDescent="0.25">
      <c r="A562" s="16" t="s">
        <v>1028</v>
      </c>
      <c r="B562" s="21" t="s">
        <v>22</v>
      </c>
      <c r="D562" s="27" t="s">
        <v>1234</v>
      </c>
      <c r="F562" t="s">
        <v>398</v>
      </c>
      <c r="G562" t="s">
        <v>22</v>
      </c>
      <c r="H562" t="s">
        <v>9</v>
      </c>
      <c r="I562" t="str">
        <f>IFERROR(INDEX(fao_spam!H:H,MATCH('bayer-earthstat-group'!F562,fao_spam!A:A,0)),"")</f>
        <v>Other Cereals</v>
      </c>
      <c r="K562" t="s">
        <v>1240</v>
      </c>
    </row>
    <row r="563" spans="1:11" x14ac:dyDescent="0.25">
      <c r="A563" s="16" t="s">
        <v>1029</v>
      </c>
      <c r="B563" s="21" t="s">
        <v>1220</v>
      </c>
      <c r="D563" t="s">
        <v>1234</v>
      </c>
      <c r="F563" t="s">
        <v>402</v>
      </c>
      <c r="G563" t="s">
        <v>403</v>
      </c>
      <c r="H563" t="s">
        <v>60</v>
      </c>
      <c r="I563" t="str">
        <f>IFERROR(INDEX(fao_spam!H:H,MATCH('bayer-earthstat-group'!F563,fao_spam!A:A,0)),"")</f>
        <v>Soybean</v>
      </c>
      <c r="K563" t="s">
        <v>1240</v>
      </c>
    </row>
    <row r="564" spans="1:11" x14ac:dyDescent="0.25">
      <c r="A564" s="16" t="s">
        <v>1030</v>
      </c>
      <c r="B564" s="21" t="s">
        <v>1220</v>
      </c>
      <c r="D564" t="s">
        <v>1234</v>
      </c>
      <c r="F564" t="s">
        <v>402</v>
      </c>
      <c r="G564" t="s">
        <v>403</v>
      </c>
      <c r="H564" t="s">
        <v>60</v>
      </c>
      <c r="I564" t="str">
        <f>IFERROR(INDEX(fao_spam!H:H,MATCH('bayer-earthstat-group'!F564,fao_spam!A:A,0)),"")</f>
        <v>Soybean</v>
      </c>
      <c r="K564" t="s">
        <v>1240</v>
      </c>
    </row>
    <row r="565" spans="1:11" x14ac:dyDescent="0.25">
      <c r="A565" s="16" t="s">
        <v>1031</v>
      </c>
      <c r="B565" s="21" t="s">
        <v>1220</v>
      </c>
      <c r="D565" t="s">
        <v>1234</v>
      </c>
      <c r="F565" t="s">
        <v>402</v>
      </c>
      <c r="G565" t="s">
        <v>403</v>
      </c>
      <c r="H565" t="s">
        <v>60</v>
      </c>
      <c r="I565" t="str">
        <f>IFERROR(INDEX(fao_spam!H:H,MATCH('bayer-earthstat-group'!F565,fao_spam!A:A,0)),"")</f>
        <v>Soybean</v>
      </c>
      <c r="K565" t="s">
        <v>1243</v>
      </c>
    </row>
    <row r="566" spans="1:11" x14ac:dyDescent="0.25">
      <c r="A566" s="16" t="s">
        <v>1032</v>
      </c>
      <c r="B566" s="21" t="s">
        <v>1220</v>
      </c>
      <c r="D566" t="s">
        <v>1234</v>
      </c>
      <c r="F566" t="s">
        <v>402</v>
      </c>
      <c r="G566" t="s">
        <v>403</v>
      </c>
      <c r="H566" t="s">
        <v>60</v>
      </c>
      <c r="I566" t="str">
        <f>IFERROR(INDEX(fao_spam!H:H,MATCH('bayer-earthstat-group'!F566,fao_spam!A:A,0)),"")</f>
        <v>Soybean</v>
      </c>
      <c r="K566" t="s">
        <v>1243</v>
      </c>
    </row>
    <row r="567" spans="1:11" x14ac:dyDescent="0.25">
      <c r="A567" s="16" t="s">
        <v>1033</v>
      </c>
      <c r="B567" s="21" t="s">
        <v>1220</v>
      </c>
      <c r="D567" t="s">
        <v>1234</v>
      </c>
      <c r="F567" t="s">
        <v>402</v>
      </c>
      <c r="G567" t="s">
        <v>403</v>
      </c>
      <c r="H567" t="s">
        <v>60</v>
      </c>
      <c r="I567" t="str">
        <f>IFERROR(INDEX(fao_spam!H:H,MATCH('bayer-earthstat-group'!F567,fao_spam!A:A,0)),"")</f>
        <v>Soybean</v>
      </c>
      <c r="K567" t="s">
        <v>1243</v>
      </c>
    </row>
    <row r="568" spans="1:11" x14ac:dyDescent="0.25">
      <c r="A568" s="16" t="s">
        <v>1034</v>
      </c>
      <c r="B568" s="21" t="s">
        <v>1220</v>
      </c>
      <c r="D568" t="s">
        <v>1234</v>
      </c>
      <c r="F568" t="s">
        <v>402</v>
      </c>
      <c r="G568" t="s">
        <v>403</v>
      </c>
      <c r="H568" t="s">
        <v>60</v>
      </c>
      <c r="I568" t="str">
        <f>IFERROR(INDEX(fao_spam!H:H,MATCH('bayer-earthstat-group'!F568,fao_spam!A:A,0)),"")</f>
        <v>Soybean</v>
      </c>
      <c r="K568" t="s">
        <v>1243</v>
      </c>
    </row>
    <row r="569" spans="1:11" x14ac:dyDescent="0.25">
      <c r="A569" s="16" t="s">
        <v>1035</v>
      </c>
      <c r="B569" s="21" t="s">
        <v>1220</v>
      </c>
      <c r="D569" t="s">
        <v>1234</v>
      </c>
      <c r="F569" t="s">
        <v>402</v>
      </c>
      <c r="G569" t="s">
        <v>403</v>
      </c>
      <c r="H569" t="s">
        <v>60</v>
      </c>
      <c r="I569" t="str">
        <f>IFERROR(INDEX(fao_spam!H:H,MATCH('bayer-earthstat-group'!F569,fao_spam!A:A,0)),"")</f>
        <v>Soybean</v>
      </c>
      <c r="K569" t="s">
        <v>1243</v>
      </c>
    </row>
    <row r="570" spans="1:11" x14ac:dyDescent="0.25">
      <c r="A570" s="16" t="s">
        <v>1036</v>
      </c>
      <c r="B570" s="21" t="s">
        <v>1220</v>
      </c>
      <c r="D570" t="s">
        <v>1234</v>
      </c>
      <c r="F570" t="s">
        <v>402</v>
      </c>
      <c r="G570" t="s">
        <v>403</v>
      </c>
      <c r="H570" t="s">
        <v>60</v>
      </c>
      <c r="I570" t="str">
        <f>IFERROR(INDEX(fao_spam!H:H,MATCH('bayer-earthstat-group'!F570,fao_spam!A:A,0)),"")</f>
        <v>Soybean</v>
      </c>
      <c r="K570" t="s">
        <v>1243</v>
      </c>
    </row>
    <row r="571" spans="1:11" x14ac:dyDescent="0.25">
      <c r="A571" s="16" t="s">
        <v>1037</v>
      </c>
      <c r="B571" s="21" t="s">
        <v>1220</v>
      </c>
      <c r="D571" t="s">
        <v>1234</v>
      </c>
      <c r="F571" t="s">
        <v>402</v>
      </c>
      <c r="G571" t="s">
        <v>403</v>
      </c>
      <c r="H571" t="s">
        <v>60</v>
      </c>
      <c r="I571" t="str">
        <f>IFERROR(INDEX(fao_spam!H:H,MATCH('bayer-earthstat-group'!F571,fao_spam!A:A,0)),"")</f>
        <v>Soybean</v>
      </c>
      <c r="K571" t="s">
        <v>1240</v>
      </c>
    </row>
    <row r="572" spans="1:11" x14ac:dyDescent="0.25">
      <c r="A572" s="16" t="s">
        <v>1038</v>
      </c>
      <c r="B572" s="21" t="s">
        <v>1220</v>
      </c>
      <c r="D572" t="s">
        <v>1234</v>
      </c>
      <c r="F572" t="s">
        <v>402</v>
      </c>
      <c r="G572" t="s">
        <v>403</v>
      </c>
      <c r="H572" t="s">
        <v>60</v>
      </c>
      <c r="I572" t="str">
        <f>IFERROR(INDEX(fao_spam!H:H,MATCH('bayer-earthstat-group'!F572,fao_spam!A:A,0)),"")</f>
        <v>Soybean</v>
      </c>
      <c r="K572" t="s">
        <v>1243</v>
      </c>
    </row>
    <row r="573" spans="1:11" x14ac:dyDescent="0.25">
      <c r="A573" s="16" t="s">
        <v>1039</v>
      </c>
      <c r="B573" s="21" t="s">
        <v>1220</v>
      </c>
      <c r="D573" t="s">
        <v>1234</v>
      </c>
      <c r="F573" t="s">
        <v>402</v>
      </c>
      <c r="G573" t="s">
        <v>403</v>
      </c>
      <c r="H573" t="s">
        <v>60</v>
      </c>
      <c r="I573" t="str">
        <f>IFERROR(INDEX(fao_spam!H:H,MATCH('bayer-earthstat-group'!F573,fao_spam!A:A,0)),"")</f>
        <v>Soybean</v>
      </c>
      <c r="K573" t="s">
        <v>1243</v>
      </c>
    </row>
    <row r="574" spans="1:11" x14ac:dyDescent="0.25">
      <c r="A574" s="16" t="s">
        <v>1040</v>
      </c>
      <c r="B574" s="21" t="s">
        <v>1220</v>
      </c>
      <c r="D574" t="s">
        <v>1234</v>
      </c>
      <c r="F574" t="s">
        <v>402</v>
      </c>
      <c r="G574" t="s">
        <v>403</v>
      </c>
      <c r="H574" t="s">
        <v>60</v>
      </c>
      <c r="I574" t="str">
        <f>IFERROR(INDEX(fao_spam!H:H,MATCH('bayer-earthstat-group'!F574,fao_spam!A:A,0)),"")</f>
        <v>Soybean</v>
      </c>
      <c r="K574" t="s">
        <v>1243</v>
      </c>
    </row>
    <row r="575" spans="1:11" x14ac:dyDescent="0.25">
      <c r="A575" s="16" t="s">
        <v>1041</v>
      </c>
      <c r="B575" s="21" t="s">
        <v>1220</v>
      </c>
      <c r="D575" t="s">
        <v>1234</v>
      </c>
      <c r="F575" t="s">
        <v>402</v>
      </c>
      <c r="G575" t="s">
        <v>403</v>
      </c>
      <c r="H575" t="s">
        <v>60</v>
      </c>
      <c r="I575" t="str">
        <f>IFERROR(INDEX(fao_spam!H:H,MATCH('bayer-earthstat-group'!F575,fao_spam!A:A,0)),"")</f>
        <v>Soybean</v>
      </c>
      <c r="K575" t="s">
        <v>1243</v>
      </c>
    </row>
    <row r="576" spans="1:11" x14ac:dyDescent="0.25">
      <c r="A576" s="16" t="s">
        <v>1042</v>
      </c>
      <c r="B576" s="21" t="s">
        <v>1220</v>
      </c>
      <c r="D576" t="s">
        <v>1234</v>
      </c>
      <c r="F576" t="s">
        <v>402</v>
      </c>
      <c r="G576" t="s">
        <v>403</v>
      </c>
      <c r="H576" t="s">
        <v>60</v>
      </c>
      <c r="I576" t="str">
        <f>IFERROR(INDEX(fao_spam!H:H,MATCH('bayer-earthstat-group'!F576,fao_spam!A:A,0)),"")</f>
        <v>Soybean</v>
      </c>
      <c r="K576" t="s">
        <v>1243</v>
      </c>
    </row>
    <row r="577" spans="1:11" x14ac:dyDescent="0.25">
      <c r="A577" s="16" t="s">
        <v>1043</v>
      </c>
      <c r="B577" s="21" t="s">
        <v>1220</v>
      </c>
      <c r="D577" t="s">
        <v>1234</v>
      </c>
      <c r="F577" t="s">
        <v>402</v>
      </c>
      <c r="G577" t="s">
        <v>403</v>
      </c>
      <c r="H577" t="s">
        <v>60</v>
      </c>
      <c r="I577" t="str">
        <f>IFERROR(INDEX(fao_spam!H:H,MATCH('bayer-earthstat-group'!F577,fao_spam!A:A,0)),"")</f>
        <v>Soybean</v>
      </c>
      <c r="K577" t="s">
        <v>1243</v>
      </c>
    </row>
    <row r="578" spans="1:11" x14ac:dyDescent="0.25">
      <c r="A578" s="16" t="s">
        <v>1044</v>
      </c>
      <c r="B578" s="21" t="s">
        <v>1220</v>
      </c>
      <c r="D578" t="s">
        <v>1234</v>
      </c>
      <c r="F578" t="s">
        <v>402</v>
      </c>
      <c r="G578" t="s">
        <v>403</v>
      </c>
      <c r="H578" t="s">
        <v>60</v>
      </c>
      <c r="I578" t="str">
        <f>IFERROR(INDEX(fao_spam!H:H,MATCH('bayer-earthstat-group'!F578,fao_spam!A:A,0)),"")</f>
        <v>Soybean</v>
      </c>
      <c r="K578" t="s">
        <v>1243</v>
      </c>
    </row>
    <row r="579" spans="1:11" x14ac:dyDescent="0.25">
      <c r="A579" s="16" t="s">
        <v>1045</v>
      </c>
      <c r="B579" s="21" t="s">
        <v>1220</v>
      </c>
      <c r="D579" t="s">
        <v>1234</v>
      </c>
      <c r="F579" t="s">
        <v>402</v>
      </c>
      <c r="G579" t="s">
        <v>403</v>
      </c>
      <c r="H579" t="s">
        <v>60</v>
      </c>
      <c r="I579" t="str">
        <f>IFERROR(INDEX(fao_spam!H:H,MATCH('bayer-earthstat-group'!F579,fao_spam!A:A,0)),"")</f>
        <v>Soybean</v>
      </c>
      <c r="K579" t="s">
        <v>1243</v>
      </c>
    </row>
    <row r="580" spans="1:11" x14ac:dyDescent="0.25">
      <c r="A580" s="16" t="s">
        <v>1046</v>
      </c>
      <c r="B580" s="21" t="s">
        <v>1220</v>
      </c>
      <c r="D580" t="s">
        <v>1234</v>
      </c>
      <c r="F580" t="s">
        <v>402</v>
      </c>
      <c r="G580" t="s">
        <v>403</v>
      </c>
      <c r="H580" t="s">
        <v>60</v>
      </c>
      <c r="I580" t="str">
        <f>IFERROR(INDEX(fao_spam!H:H,MATCH('bayer-earthstat-group'!F580,fao_spam!A:A,0)),"")</f>
        <v>Soybean</v>
      </c>
      <c r="K580" t="s">
        <v>1243</v>
      </c>
    </row>
    <row r="581" spans="1:11" x14ac:dyDescent="0.25">
      <c r="A581" s="16" t="s">
        <v>1047</v>
      </c>
      <c r="B581" s="21" t="s">
        <v>1220</v>
      </c>
      <c r="D581" t="s">
        <v>1234</v>
      </c>
      <c r="F581" t="s">
        <v>402</v>
      </c>
      <c r="G581" t="s">
        <v>403</v>
      </c>
      <c r="H581" t="s">
        <v>60</v>
      </c>
      <c r="I581" t="str">
        <f>IFERROR(INDEX(fao_spam!H:H,MATCH('bayer-earthstat-group'!F581,fao_spam!A:A,0)),"")</f>
        <v>Soybean</v>
      </c>
      <c r="K581" t="s">
        <v>1243</v>
      </c>
    </row>
    <row r="582" spans="1:11" x14ac:dyDescent="0.25">
      <c r="A582" s="16" t="s">
        <v>1048</v>
      </c>
      <c r="B582" s="21" t="s">
        <v>1220</v>
      </c>
      <c r="D582" t="s">
        <v>1234</v>
      </c>
      <c r="F582" t="s">
        <v>402</v>
      </c>
      <c r="G582" t="s">
        <v>403</v>
      </c>
      <c r="H582" t="s">
        <v>60</v>
      </c>
      <c r="I582" t="str">
        <f>IFERROR(INDEX(fao_spam!H:H,MATCH('bayer-earthstat-group'!F582,fao_spam!A:A,0)),"")</f>
        <v>Soybean</v>
      </c>
      <c r="K582" t="s">
        <v>1243</v>
      </c>
    </row>
    <row r="583" spans="1:11" x14ac:dyDescent="0.25">
      <c r="A583" s="16" t="s">
        <v>1049</v>
      </c>
      <c r="B583" s="21" t="s">
        <v>1220</v>
      </c>
      <c r="D583" t="s">
        <v>1234</v>
      </c>
      <c r="F583" t="s">
        <v>402</v>
      </c>
      <c r="G583" t="s">
        <v>403</v>
      </c>
      <c r="H583" t="s">
        <v>60</v>
      </c>
      <c r="I583" t="str">
        <f>IFERROR(INDEX(fao_spam!H:H,MATCH('bayer-earthstat-group'!F583,fao_spam!A:A,0)),"")</f>
        <v>Soybean</v>
      </c>
      <c r="K583" t="s">
        <v>1243</v>
      </c>
    </row>
    <row r="584" spans="1:11" x14ac:dyDescent="0.25">
      <c r="A584" s="16" t="s">
        <v>1050</v>
      </c>
      <c r="B584" s="21" t="s">
        <v>1220</v>
      </c>
      <c r="D584" t="s">
        <v>1237</v>
      </c>
      <c r="F584" t="s">
        <v>402</v>
      </c>
      <c r="G584" t="s">
        <v>403</v>
      </c>
      <c r="H584" t="s">
        <v>60</v>
      </c>
      <c r="I584" t="str">
        <f>IFERROR(INDEX(fao_spam!H:H,MATCH('bayer-earthstat-group'!F584,fao_spam!A:A,0)),"")</f>
        <v>Soybean</v>
      </c>
      <c r="K584" t="s">
        <v>1243</v>
      </c>
    </row>
    <row r="585" spans="1:11" x14ac:dyDescent="0.25">
      <c r="A585" s="16" t="s">
        <v>1051</v>
      </c>
      <c r="B585" s="21" t="s">
        <v>1220</v>
      </c>
      <c r="D585" t="s">
        <v>1237</v>
      </c>
      <c r="F585" t="s">
        <v>402</v>
      </c>
      <c r="G585" t="s">
        <v>403</v>
      </c>
      <c r="H585" t="s">
        <v>60</v>
      </c>
      <c r="I585" t="str">
        <f>IFERROR(INDEX(fao_spam!H:H,MATCH('bayer-earthstat-group'!F585,fao_spam!A:A,0)),"")</f>
        <v>Soybean</v>
      </c>
      <c r="K585" t="s">
        <v>1243</v>
      </c>
    </row>
    <row r="586" spans="1:11" x14ac:dyDescent="0.25">
      <c r="A586" s="16" t="s">
        <v>1052</v>
      </c>
      <c r="B586" s="21" t="s">
        <v>1220</v>
      </c>
      <c r="D586" t="s">
        <v>1237</v>
      </c>
      <c r="F586" t="s">
        <v>402</v>
      </c>
      <c r="G586" t="s">
        <v>403</v>
      </c>
      <c r="H586" t="s">
        <v>60</v>
      </c>
      <c r="I586" t="str">
        <f>IFERROR(INDEX(fao_spam!H:H,MATCH('bayer-earthstat-group'!F586,fao_spam!A:A,0)),"")</f>
        <v>Soybean</v>
      </c>
      <c r="K586" t="s">
        <v>1243</v>
      </c>
    </row>
    <row r="587" spans="1:11" x14ac:dyDescent="0.25">
      <c r="A587" s="16" t="s">
        <v>1053</v>
      </c>
      <c r="B587" s="21" t="s">
        <v>1220</v>
      </c>
      <c r="D587" t="s">
        <v>1237</v>
      </c>
      <c r="F587" t="s">
        <v>402</v>
      </c>
      <c r="G587" t="s">
        <v>403</v>
      </c>
      <c r="H587" t="s">
        <v>60</v>
      </c>
      <c r="I587" t="str">
        <f>IFERROR(INDEX(fao_spam!H:H,MATCH('bayer-earthstat-group'!F587,fao_spam!A:A,0)),"")</f>
        <v>Soybean</v>
      </c>
      <c r="K587" t="s">
        <v>1243</v>
      </c>
    </row>
    <row r="588" spans="1:11" x14ac:dyDescent="0.25">
      <c r="A588" s="16" t="s">
        <v>543</v>
      </c>
      <c r="B588" s="21" t="s">
        <v>1157</v>
      </c>
      <c r="D588" t="s">
        <v>1234</v>
      </c>
      <c r="F588" t="s">
        <v>444</v>
      </c>
      <c r="G588" t="s">
        <v>445</v>
      </c>
      <c r="H588" t="s">
        <v>155</v>
      </c>
      <c r="I588" t="str">
        <f>IFERROR(INDEX(fao_spam!H:H,MATCH('bayer-earthstat-group'!F77,fao_spam!A:A,0)),"")</f>
        <v>Vegetables</v>
      </c>
      <c r="K588" t="s">
        <v>1240</v>
      </c>
    </row>
    <row r="589" spans="1:11" x14ac:dyDescent="0.25">
      <c r="A589" s="28" t="s">
        <v>569</v>
      </c>
      <c r="B589" s="21" t="s">
        <v>1162</v>
      </c>
      <c r="D589" t="s">
        <v>1234</v>
      </c>
      <c r="E589" t="s">
        <v>1242</v>
      </c>
      <c r="F589" t="s">
        <v>444</v>
      </c>
      <c r="G589" t="s">
        <v>445</v>
      </c>
      <c r="H589" t="s">
        <v>155</v>
      </c>
      <c r="I589" t="str">
        <f>IFERROR(INDEX(fao_spam!H:H,MATCH('bayer-earthstat-group'!F103,fao_spam!A:A,0)),"")</f>
        <v>Vegetables</v>
      </c>
      <c r="K589" t="s">
        <v>1240</v>
      </c>
    </row>
    <row r="590" spans="1:11" x14ac:dyDescent="0.25">
      <c r="A590" s="28" t="s">
        <v>570</v>
      </c>
      <c r="B590" s="21" t="s">
        <v>1162</v>
      </c>
      <c r="D590" t="s">
        <v>1234</v>
      </c>
      <c r="F590" t="s">
        <v>444</v>
      </c>
      <c r="G590" t="s">
        <v>445</v>
      </c>
      <c r="H590" t="s">
        <v>155</v>
      </c>
      <c r="I590" t="str">
        <f>IFERROR(INDEX(fao_spam!H:H,MATCH('bayer-earthstat-group'!F104,fao_spam!A:A,0)),"")</f>
        <v>Vegetables</v>
      </c>
      <c r="K590" t="s">
        <v>1240</v>
      </c>
    </row>
    <row r="591" spans="1:11" x14ac:dyDescent="0.25">
      <c r="A591" s="28" t="s">
        <v>571</v>
      </c>
      <c r="B591" s="21" t="s">
        <v>1162</v>
      </c>
      <c r="D591" t="s">
        <v>1234</v>
      </c>
      <c r="F591" t="s">
        <v>444</v>
      </c>
      <c r="G591" t="s">
        <v>445</v>
      </c>
      <c r="H591" t="s">
        <v>155</v>
      </c>
      <c r="I591" t="str">
        <f>IFERROR(INDEX(fao_spam!H:H,MATCH('bayer-earthstat-group'!F105,fao_spam!A:A,0)),"")</f>
        <v>Vegetables</v>
      </c>
      <c r="K591" t="s">
        <v>1240</v>
      </c>
    </row>
    <row r="592" spans="1:11" x14ac:dyDescent="0.25">
      <c r="A592" s="16" t="s">
        <v>1058</v>
      </c>
      <c r="B592" s="21" t="s">
        <v>1214</v>
      </c>
      <c r="D592" t="s">
        <v>1234</v>
      </c>
      <c r="F592" t="s">
        <v>408</v>
      </c>
      <c r="G592" t="s">
        <v>409</v>
      </c>
      <c r="H592" t="s">
        <v>148</v>
      </c>
      <c r="I592" t="str">
        <f>IFERROR(INDEX(fao_spam!H:H,MATCH('bayer-earthstat-group'!F592,fao_spam!A:A,0)),"")</f>
        <v>Temperate Fruit</v>
      </c>
      <c r="K592" t="s">
        <v>1240</v>
      </c>
    </row>
    <row r="593" spans="1:11" x14ac:dyDescent="0.25">
      <c r="A593" s="16" t="s">
        <v>1059</v>
      </c>
      <c r="B593" s="21" t="s">
        <v>1214</v>
      </c>
      <c r="D593" t="s">
        <v>1234</v>
      </c>
      <c r="F593" t="s">
        <v>408</v>
      </c>
      <c r="G593" t="s">
        <v>409</v>
      </c>
      <c r="H593" t="s">
        <v>148</v>
      </c>
      <c r="I593" t="str">
        <f>IFERROR(INDEX(fao_spam!H:H,MATCH('bayer-earthstat-group'!F593,fao_spam!A:A,0)),"")</f>
        <v>Temperate Fruit</v>
      </c>
      <c r="K593" t="s">
        <v>1240</v>
      </c>
    </row>
    <row r="594" spans="1:11" x14ac:dyDescent="0.25">
      <c r="A594" s="16" t="s">
        <v>1060</v>
      </c>
      <c r="B594" s="21" t="s">
        <v>411</v>
      </c>
      <c r="D594" t="s">
        <v>1234</v>
      </c>
      <c r="F594" t="s">
        <v>410</v>
      </c>
      <c r="G594" t="s">
        <v>411</v>
      </c>
      <c r="H594" t="s">
        <v>148</v>
      </c>
      <c r="I594" t="str">
        <f>IFERROR(INDEX(fao_spam!H:H,MATCH('bayer-earthstat-group'!F594,fao_spam!A:A,0)),"")</f>
        <v>Temperate Fruit</v>
      </c>
      <c r="K594" t="s">
        <v>1240</v>
      </c>
    </row>
    <row r="595" spans="1:11" x14ac:dyDescent="0.25">
      <c r="A595" s="16" t="s">
        <v>1061</v>
      </c>
      <c r="B595" s="21" t="s">
        <v>411</v>
      </c>
      <c r="D595" t="s">
        <v>1234</v>
      </c>
      <c r="F595" t="s">
        <v>410</v>
      </c>
      <c r="G595" t="s">
        <v>411</v>
      </c>
      <c r="H595" t="s">
        <v>148</v>
      </c>
      <c r="I595" t="str">
        <f>IFERROR(INDEX(fao_spam!H:H,MATCH('bayer-earthstat-group'!F595,fao_spam!A:A,0)),"")</f>
        <v>Temperate Fruit</v>
      </c>
      <c r="K595" t="s">
        <v>1240</v>
      </c>
    </row>
    <row r="596" spans="1:11" x14ac:dyDescent="0.25">
      <c r="A596" s="16" t="s">
        <v>1062</v>
      </c>
      <c r="B596" s="21" t="s">
        <v>411</v>
      </c>
      <c r="D596" t="s">
        <v>1234</v>
      </c>
      <c r="F596" t="s">
        <v>410</v>
      </c>
      <c r="G596" t="s">
        <v>411</v>
      </c>
      <c r="H596" t="s">
        <v>148</v>
      </c>
      <c r="I596" t="str">
        <f>IFERROR(INDEX(fao_spam!H:H,MATCH('bayer-earthstat-group'!F596,fao_spam!A:A,0)),"")</f>
        <v>Temperate Fruit</v>
      </c>
      <c r="K596" t="s">
        <v>1240</v>
      </c>
    </row>
    <row r="597" spans="1:11" x14ac:dyDescent="0.25">
      <c r="A597" s="17" t="s">
        <v>1063</v>
      </c>
      <c r="B597" s="21" t="s">
        <v>1221</v>
      </c>
      <c r="D597" t="s">
        <v>1234</v>
      </c>
      <c r="F597" t="s">
        <v>257</v>
      </c>
      <c r="G597" t="s">
        <v>257</v>
      </c>
      <c r="H597" t="s">
        <v>146</v>
      </c>
      <c r="I597" t="str">
        <f>IFERROR(INDEX(fao_spam!H:H,MATCH('bayer-earthstat-group'!F597,fao_spam!A:A,0)),"")</f>
        <v>Forage</v>
      </c>
      <c r="K597" t="s">
        <v>1240</v>
      </c>
    </row>
    <row r="598" spans="1:11" x14ac:dyDescent="0.25">
      <c r="A598" s="17" t="s">
        <v>1064</v>
      </c>
      <c r="B598" s="21" t="s">
        <v>1221</v>
      </c>
      <c r="D598" t="s">
        <v>1234</v>
      </c>
      <c r="F598" t="s">
        <v>257</v>
      </c>
      <c r="G598" t="s">
        <v>257</v>
      </c>
      <c r="H598" t="s">
        <v>146</v>
      </c>
      <c r="I598" t="str">
        <f>IFERROR(INDEX(fao_spam!H:H,MATCH('bayer-earthstat-group'!F598,fao_spam!A:A,0)),"")</f>
        <v>Forage</v>
      </c>
      <c r="K598" t="s">
        <v>1240</v>
      </c>
    </row>
    <row r="599" spans="1:11" x14ac:dyDescent="0.25">
      <c r="A599" s="16" t="s">
        <v>1065</v>
      </c>
      <c r="B599" s="21" t="s">
        <v>415</v>
      </c>
      <c r="D599" t="s">
        <v>1234</v>
      </c>
      <c r="F599" t="s">
        <v>414</v>
      </c>
      <c r="G599" t="s">
        <v>415</v>
      </c>
      <c r="H599" t="s">
        <v>416</v>
      </c>
      <c r="I599" t="str">
        <f>IFERROR(INDEX(fao_spam!H:H,MATCH('bayer-earthstat-group'!F599,fao_spam!A:A,0)),"")</f>
        <v>Sugarbeet</v>
      </c>
      <c r="K599" t="s">
        <v>1240</v>
      </c>
    </row>
    <row r="600" spans="1:11" x14ac:dyDescent="0.25">
      <c r="A600" s="16" t="s">
        <v>1066</v>
      </c>
      <c r="B600" s="21" t="s">
        <v>418</v>
      </c>
      <c r="D600" t="s">
        <v>1234</v>
      </c>
      <c r="F600" t="s">
        <v>417</v>
      </c>
      <c r="G600" t="s">
        <v>418</v>
      </c>
      <c r="H600" t="s">
        <v>416</v>
      </c>
      <c r="I600" t="str">
        <f>IFERROR(INDEX(fao_spam!H:H,MATCH('bayer-earthstat-group'!F600,fao_spam!A:A,0)),"")</f>
        <v>Sugarcane</v>
      </c>
      <c r="K600" t="s">
        <v>1240</v>
      </c>
    </row>
    <row r="601" spans="1:11" x14ac:dyDescent="0.25">
      <c r="A601" s="16" t="s">
        <v>1067</v>
      </c>
      <c r="B601" s="21" t="s">
        <v>418</v>
      </c>
      <c r="D601" t="s">
        <v>1234</v>
      </c>
      <c r="F601" t="s">
        <v>417</v>
      </c>
      <c r="G601" t="s">
        <v>418</v>
      </c>
      <c r="H601" t="s">
        <v>416</v>
      </c>
      <c r="I601" t="str">
        <f>IFERROR(INDEX(fao_spam!H:H,MATCH('bayer-earthstat-group'!F601,fao_spam!A:A,0)),"")</f>
        <v>Sugarcane</v>
      </c>
      <c r="K601" t="s">
        <v>1240</v>
      </c>
    </row>
    <row r="602" spans="1:11" x14ac:dyDescent="0.25">
      <c r="A602" s="16" t="s">
        <v>1068</v>
      </c>
      <c r="B602" s="21" t="s">
        <v>418</v>
      </c>
      <c r="D602" t="s">
        <v>1234</v>
      </c>
      <c r="F602" t="s">
        <v>417</v>
      </c>
      <c r="G602" t="s">
        <v>418</v>
      </c>
      <c r="H602" t="s">
        <v>416</v>
      </c>
      <c r="I602" t="str">
        <f>IFERROR(INDEX(fao_spam!H:H,MATCH('bayer-earthstat-group'!F602,fao_spam!A:A,0)),"")</f>
        <v>Sugarcane</v>
      </c>
      <c r="K602" t="s">
        <v>1240</v>
      </c>
    </row>
    <row r="603" spans="1:11" x14ac:dyDescent="0.25">
      <c r="A603" s="16" t="s">
        <v>1069</v>
      </c>
      <c r="B603" s="21" t="s">
        <v>418</v>
      </c>
      <c r="D603" t="s">
        <v>1234</v>
      </c>
      <c r="F603" t="s">
        <v>417</v>
      </c>
      <c r="G603" t="s">
        <v>418</v>
      </c>
      <c r="H603" t="s">
        <v>416</v>
      </c>
      <c r="I603" t="str">
        <f>IFERROR(INDEX(fao_spam!H:H,MATCH('bayer-earthstat-group'!F603,fao_spam!A:A,0)),"")</f>
        <v>Sugarcane</v>
      </c>
      <c r="K603" t="s">
        <v>1240</v>
      </c>
    </row>
    <row r="604" spans="1:11" x14ac:dyDescent="0.25">
      <c r="A604" s="15" t="s">
        <v>1070</v>
      </c>
      <c r="B604" s="21" t="s">
        <v>422</v>
      </c>
      <c r="D604" t="s">
        <v>1234</v>
      </c>
      <c r="F604" t="s">
        <v>421</v>
      </c>
      <c r="G604" t="s">
        <v>422</v>
      </c>
      <c r="H604" t="s">
        <v>60</v>
      </c>
      <c r="I604" t="str">
        <f>IFERROR(INDEX(fao_spam!H:H,MATCH('bayer-earthstat-group'!F604,fao_spam!A:A,0)),"")</f>
        <v>Sunflower</v>
      </c>
      <c r="K604" t="s">
        <v>1240</v>
      </c>
    </row>
    <row r="605" spans="1:11" x14ac:dyDescent="0.25">
      <c r="A605" s="16" t="s">
        <v>1071</v>
      </c>
      <c r="B605" s="21" t="s">
        <v>1156</v>
      </c>
      <c r="D605" t="s">
        <v>1234</v>
      </c>
      <c r="F605" t="s">
        <v>385</v>
      </c>
      <c r="G605" t="s">
        <v>386</v>
      </c>
      <c r="H605" t="s">
        <v>192</v>
      </c>
      <c r="I605" t="str">
        <f>IFERROR(INDEX(fao_spam!H:H,MATCH('bayer-earthstat-group'!F605,fao_spam!A:A,0)),"")</f>
        <v>Other Roots</v>
      </c>
      <c r="K605" t="s">
        <v>1240</v>
      </c>
    </row>
    <row r="606" spans="1:11" x14ac:dyDescent="0.25">
      <c r="A606" s="15" t="s">
        <v>1072</v>
      </c>
      <c r="B606" s="21" t="s">
        <v>1177</v>
      </c>
      <c r="D606" t="s">
        <v>1234</v>
      </c>
      <c r="E606" t="s">
        <v>1246</v>
      </c>
      <c r="F606" t="s">
        <v>245</v>
      </c>
      <c r="G606" t="s">
        <v>246</v>
      </c>
      <c r="H606" t="s">
        <v>148</v>
      </c>
      <c r="I606" t="str">
        <f>IFERROR(INDEX(fao_spam!H:H,MATCH('bayer-earthstat-group'!F606,fao_spam!A:A,0)),"")</f>
        <v>Temperate Fruit</v>
      </c>
      <c r="K606" t="s">
        <v>1240</v>
      </c>
    </row>
    <row r="607" spans="1:11" x14ac:dyDescent="0.25">
      <c r="A607" s="16" t="s">
        <v>1073</v>
      </c>
      <c r="B607" s="21" t="s">
        <v>1222</v>
      </c>
      <c r="D607" t="s">
        <v>1234</v>
      </c>
      <c r="F607" t="s">
        <v>426</v>
      </c>
      <c r="G607" t="s">
        <v>427</v>
      </c>
      <c r="H607" t="s">
        <v>148</v>
      </c>
      <c r="I607" t="str">
        <f>IFERROR(INDEX(fao_spam!H:H,MATCH('bayer-earthstat-group'!F607,fao_spam!A:A,0)),"")</f>
        <v>Tropical Fruit</v>
      </c>
      <c r="K607" t="s">
        <v>1240</v>
      </c>
    </row>
    <row r="608" spans="1:11" x14ac:dyDescent="0.25">
      <c r="A608" s="16" t="s">
        <v>1074</v>
      </c>
      <c r="B608" s="21" t="s">
        <v>1223</v>
      </c>
      <c r="D608" t="s">
        <v>1234</v>
      </c>
      <c r="F608" t="s">
        <v>428</v>
      </c>
      <c r="G608" t="s">
        <v>429</v>
      </c>
      <c r="H608" t="s">
        <v>192</v>
      </c>
      <c r="I608" t="str">
        <f>IFERROR(INDEX(fao_spam!H:H,MATCH('bayer-earthstat-group'!F608,fao_spam!A:A,0)),"")</f>
        <v>Other Roots</v>
      </c>
      <c r="K608" t="s">
        <v>1240</v>
      </c>
    </row>
    <row r="609" spans="1:11" x14ac:dyDescent="0.25">
      <c r="A609" s="16" t="s">
        <v>1075</v>
      </c>
      <c r="B609" s="21" t="s">
        <v>1224</v>
      </c>
      <c r="D609" t="s">
        <v>1234</v>
      </c>
      <c r="F609" t="s">
        <v>430</v>
      </c>
      <c r="G609" t="s">
        <v>105</v>
      </c>
      <c r="H609" t="s">
        <v>146</v>
      </c>
      <c r="I609" t="str">
        <f>IFERROR(INDEX(fao_spam!H:H,MATCH('bayer-earthstat-group'!F609,fao_spam!A:A,0)),"")</f>
        <v>Tea</v>
      </c>
      <c r="K609" t="s">
        <v>1240</v>
      </c>
    </row>
    <row r="610" spans="1:11" x14ac:dyDescent="0.25">
      <c r="A610" s="16" t="s">
        <v>1076</v>
      </c>
      <c r="B610" s="21" t="s">
        <v>1225</v>
      </c>
      <c r="D610" t="s">
        <v>1234</v>
      </c>
      <c r="F610" t="s">
        <v>431</v>
      </c>
      <c r="G610" t="s">
        <v>432</v>
      </c>
      <c r="H610" t="s">
        <v>146</v>
      </c>
      <c r="I610" t="str">
        <f>IFERROR(INDEX(fao_spam!H:H,MATCH('bayer-earthstat-group'!F610,fao_spam!A:A,0)),"")</f>
        <v>Tobacco</v>
      </c>
      <c r="K610" t="s">
        <v>1240</v>
      </c>
    </row>
    <row r="611" spans="1:11" x14ac:dyDescent="0.25">
      <c r="A611" s="16" t="s">
        <v>1077</v>
      </c>
      <c r="B611" s="21" t="s">
        <v>1225</v>
      </c>
      <c r="D611" t="s">
        <v>1234</v>
      </c>
      <c r="F611" t="s">
        <v>431</v>
      </c>
      <c r="G611" t="s">
        <v>432</v>
      </c>
      <c r="H611" t="s">
        <v>146</v>
      </c>
      <c r="I611" t="str">
        <f>IFERROR(INDEX(fao_spam!H:H,MATCH('bayer-earthstat-group'!F611,fao_spam!A:A,0)),"")</f>
        <v>Tobacco</v>
      </c>
      <c r="K611" t="s">
        <v>1240</v>
      </c>
    </row>
    <row r="612" spans="1:11" x14ac:dyDescent="0.25">
      <c r="A612" s="16" t="s">
        <v>1078</v>
      </c>
      <c r="B612" s="21" t="s">
        <v>1225</v>
      </c>
      <c r="D612" t="s">
        <v>1234</v>
      </c>
      <c r="F612" t="s">
        <v>431</v>
      </c>
      <c r="G612" t="s">
        <v>432</v>
      </c>
      <c r="H612" t="s">
        <v>146</v>
      </c>
      <c r="I612" t="str">
        <f>IFERROR(INDEX(fao_spam!H:H,MATCH('bayer-earthstat-group'!F612,fao_spam!A:A,0)),"")</f>
        <v>Tobacco</v>
      </c>
      <c r="K612" t="s">
        <v>1240</v>
      </c>
    </row>
    <row r="613" spans="1:11" x14ac:dyDescent="0.25">
      <c r="A613" s="16" t="s">
        <v>577</v>
      </c>
      <c r="B613" s="21" t="s">
        <v>1164</v>
      </c>
      <c r="D613" t="s">
        <v>1234</v>
      </c>
      <c r="F613" t="s">
        <v>444</v>
      </c>
      <c r="G613" t="s">
        <v>445</v>
      </c>
      <c r="H613" t="s">
        <v>155</v>
      </c>
      <c r="I613" t="str">
        <f>IFERROR(INDEX(fao_spam!H:H,MATCH('bayer-earthstat-group'!F111,fao_spam!A:A,0)),"")</f>
        <v>Vegetables</v>
      </c>
      <c r="K613" t="s">
        <v>1240</v>
      </c>
    </row>
    <row r="614" spans="1:11" x14ac:dyDescent="0.25">
      <c r="A614" s="16" t="s">
        <v>578</v>
      </c>
      <c r="B614" s="21" t="s">
        <v>1146</v>
      </c>
      <c r="D614" t="s">
        <v>1234</v>
      </c>
      <c r="F614" t="s">
        <v>444</v>
      </c>
      <c r="G614" t="s">
        <v>445</v>
      </c>
      <c r="H614" t="s">
        <v>155</v>
      </c>
      <c r="I614" t="str">
        <f>IFERROR(INDEX(fao_spam!H:H,MATCH('bayer-earthstat-group'!F112,fao_spam!A:A,0)),"")</f>
        <v>Vegetables</v>
      </c>
      <c r="K614" t="s">
        <v>1240</v>
      </c>
    </row>
    <row r="615" spans="1:11" x14ac:dyDescent="0.25">
      <c r="A615" s="16" t="s">
        <v>585</v>
      </c>
      <c r="B615" s="21" t="s">
        <v>1166</v>
      </c>
      <c r="D615" t="s">
        <v>1234</v>
      </c>
      <c r="F615" t="s">
        <v>444</v>
      </c>
      <c r="G615" t="s">
        <v>445</v>
      </c>
      <c r="H615" t="s">
        <v>155</v>
      </c>
      <c r="I615" t="str">
        <f>IFERROR(INDEX(fao_spam!H:H,MATCH('bayer-earthstat-group'!F119,fao_spam!A:A,0)),"")</f>
        <v>Vegetables</v>
      </c>
      <c r="K615" t="s">
        <v>1240</v>
      </c>
    </row>
    <row r="616" spans="1:11" x14ac:dyDescent="0.25">
      <c r="A616" s="18" t="s">
        <v>597</v>
      </c>
      <c r="B616" s="21" t="s">
        <v>1154</v>
      </c>
      <c r="D616" t="s">
        <v>1234</v>
      </c>
      <c r="F616" t="s">
        <v>444</v>
      </c>
      <c r="G616" t="s">
        <v>445</v>
      </c>
      <c r="H616" t="s">
        <v>155</v>
      </c>
      <c r="I616" t="str">
        <f>IFERROR(INDEX(fao_spam!H:H,MATCH('bayer-earthstat-group'!F131,fao_spam!A:A,0)),"")</f>
        <v>Vegetables</v>
      </c>
      <c r="K616" t="s">
        <v>1240</v>
      </c>
    </row>
    <row r="617" spans="1:11" x14ac:dyDescent="0.25">
      <c r="A617" s="16" t="s">
        <v>750</v>
      </c>
      <c r="B617" s="21" t="s">
        <v>1162</v>
      </c>
      <c r="D617" t="s">
        <v>1234</v>
      </c>
      <c r="F617" t="s">
        <v>444</v>
      </c>
      <c r="G617" t="s">
        <v>445</v>
      </c>
      <c r="H617" t="s">
        <v>155</v>
      </c>
      <c r="I617" t="str">
        <f>IFERROR(INDEX(fao_spam!H:H,MATCH('bayer-earthstat-group'!F284,fao_spam!A:A,0)),"")</f>
        <v>Vegetables</v>
      </c>
      <c r="K617" t="s">
        <v>1240</v>
      </c>
    </row>
    <row r="618" spans="1:11" x14ac:dyDescent="0.25">
      <c r="A618" s="16" t="s">
        <v>751</v>
      </c>
      <c r="B618" s="21" t="s">
        <v>1162</v>
      </c>
      <c r="D618" t="s">
        <v>1234</v>
      </c>
      <c r="F618" t="s">
        <v>444</v>
      </c>
      <c r="G618" t="s">
        <v>445</v>
      </c>
      <c r="H618" t="s">
        <v>155</v>
      </c>
      <c r="I618" t="str">
        <f>IFERROR(INDEX(fao_spam!H:H,MATCH('bayer-earthstat-group'!F285,fao_spam!A:A,0)),"")</f>
        <v>Vegetables</v>
      </c>
      <c r="K618" t="s">
        <v>1240</v>
      </c>
    </row>
    <row r="619" spans="1:11" x14ac:dyDescent="0.25">
      <c r="A619" s="16" t="s">
        <v>752</v>
      </c>
      <c r="B619" s="21" t="s">
        <v>1154</v>
      </c>
      <c r="D619" t="s">
        <v>1234</v>
      </c>
      <c r="F619" t="s">
        <v>444</v>
      </c>
      <c r="G619" t="s">
        <v>445</v>
      </c>
      <c r="H619" t="s">
        <v>155</v>
      </c>
      <c r="I619" t="str">
        <f>IFERROR(INDEX(fao_spam!H:H,MATCH('bayer-earthstat-group'!F286,fao_spam!A:A,0)),"")</f>
        <v>Vegetables</v>
      </c>
      <c r="K619" t="s">
        <v>1240</v>
      </c>
    </row>
    <row r="620" spans="1:11" x14ac:dyDescent="0.25">
      <c r="A620" s="16" t="s">
        <v>753</v>
      </c>
      <c r="B620" s="21" t="s">
        <v>1154</v>
      </c>
      <c r="D620" t="s">
        <v>1234</v>
      </c>
      <c r="F620" t="s">
        <v>444</v>
      </c>
      <c r="G620" t="s">
        <v>445</v>
      </c>
      <c r="H620" t="s">
        <v>155</v>
      </c>
      <c r="I620" t="str">
        <f>IFERROR(INDEX(fao_spam!H:H,MATCH('bayer-earthstat-group'!F287,fao_spam!A:A,0)),"")</f>
        <v>Vegetables</v>
      </c>
      <c r="K620" t="s">
        <v>1240</v>
      </c>
    </row>
    <row r="621" spans="1:11" x14ac:dyDescent="0.25">
      <c r="A621" s="16" t="s">
        <v>758</v>
      </c>
      <c r="B621" s="21" t="s">
        <v>123</v>
      </c>
      <c r="D621" t="s">
        <v>1234</v>
      </c>
      <c r="F621" t="s">
        <v>444</v>
      </c>
      <c r="G621" t="s">
        <v>445</v>
      </c>
      <c r="H621" t="s">
        <v>155</v>
      </c>
      <c r="I621" t="str">
        <f>IFERROR(INDEX(fao_spam!H:H,MATCH('bayer-earthstat-group'!F292,fao_spam!A:A,0)),"")</f>
        <v>Vegetables</v>
      </c>
      <c r="K621" t="s">
        <v>1240</v>
      </c>
    </row>
    <row r="622" spans="1:11" x14ac:dyDescent="0.25">
      <c r="A622" s="16" t="s">
        <v>775</v>
      </c>
      <c r="B622" s="21" t="s">
        <v>1162</v>
      </c>
      <c r="D622" t="s">
        <v>1234</v>
      </c>
      <c r="F622" t="s">
        <v>444</v>
      </c>
      <c r="G622" t="s">
        <v>445</v>
      </c>
      <c r="H622" t="s">
        <v>155</v>
      </c>
      <c r="I622" t="str">
        <f>IFERROR(INDEX(fao_spam!H:H,MATCH('bayer-earthstat-group'!F309,fao_spam!A:A,0)),"")</f>
        <v>Vegetables</v>
      </c>
      <c r="K622" t="s">
        <v>1240</v>
      </c>
    </row>
    <row r="623" spans="1:11" x14ac:dyDescent="0.25">
      <c r="A623" s="16" t="s">
        <v>835</v>
      </c>
      <c r="B623" s="21" t="s">
        <v>1192</v>
      </c>
      <c r="D623" t="s">
        <v>1234</v>
      </c>
      <c r="F623" t="s">
        <v>444</v>
      </c>
      <c r="G623" t="s">
        <v>445</v>
      </c>
      <c r="H623" t="s">
        <v>155</v>
      </c>
      <c r="I623" t="str">
        <f>IFERROR(INDEX(fao_spam!H:H,MATCH('bayer-earthstat-group'!F369,fao_spam!A:A,0)),"")</f>
        <v>Vegetables</v>
      </c>
      <c r="K623" t="s">
        <v>1240</v>
      </c>
    </row>
    <row r="624" spans="1:11" x14ac:dyDescent="0.25">
      <c r="A624" s="18" t="s">
        <v>839</v>
      </c>
      <c r="B624" s="21" t="s">
        <v>1154</v>
      </c>
      <c r="D624" t="s">
        <v>1234</v>
      </c>
      <c r="F624" t="s">
        <v>444</v>
      </c>
      <c r="G624" t="s">
        <v>445</v>
      </c>
      <c r="H624" t="s">
        <v>155</v>
      </c>
      <c r="I624" t="str">
        <f>IFERROR(INDEX(fao_spam!H:H,MATCH('bayer-earthstat-group'!F373,fao_spam!A:A,0)),"")</f>
        <v>Vegetables</v>
      </c>
      <c r="K624" t="s">
        <v>1240</v>
      </c>
    </row>
    <row r="625" spans="1:11" x14ac:dyDescent="0.25">
      <c r="A625" s="16" t="s">
        <v>840</v>
      </c>
      <c r="B625" s="21" t="s">
        <v>1166</v>
      </c>
      <c r="D625" t="s">
        <v>1234</v>
      </c>
      <c r="F625" t="s">
        <v>444</v>
      </c>
      <c r="G625" t="s">
        <v>1256</v>
      </c>
      <c r="H625" t="s">
        <v>155</v>
      </c>
      <c r="I625" t="str">
        <f>IFERROR(INDEX(fao_spam!H:H,MATCH('bayer-earthstat-group'!F374,fao_spam!A:A,0)),"")</f>
        <v>Vegetables</v>
      </c>
      <c r="K625" t="s">
        <v>1240</v>
      </c>
    </row>
    <row r="626" spans="1:11" x14ac:dyDescent="0.25">
      <c r="A626" s="16" t="s">
        <v>841</v>
      </c>
      <c r="B626" s="21" t="s">
        <v>1166</v>
      </c>
      <c r="D626" t="s">
        <v>1234</v>
      </c>
      <c r="F626" t="s">
        <v>444</v>
      </c>
      <c r="G626" t="s">
        <v>1256</v>
      </c>
      <c r="H626" t="s">
        <v>155</v>
      </c>
      <c r="I626" t="str">
        <f>IFERROR(INDEX(fao_spam!H:H,MATCH('bayer-earthstat-group'!F375,fao_spam!A:A,0)),"")</f>
        <v>Vegetables</v>
      </c>
      <c r="K626" t="s">
        <v>1240</v>
      </c>
    </row>
    <row r="627" spans="1:11" x14ac:dyDescent="0.25">
      <c r="A627" s="16" t="s">
        <v>914</v>
      </c>
      <c r="B627" s="21" t="s">
        <v>1164</v>
      </c>
      <c r="D627" t="s">
        <v>1234</v>
      </c>
      <c r="F627" t="s">
        <v>444</v>
      </c>
      <c r="G627" t="s">
        <v>445</v>
      </c>
      <c r="H627" t="s">
        <v>155</v>
      </c>
      <c r="I627" t="str">
        <f>IFERROR(INDEX(fao_spam!H:H,MATCH('bayer-earthstat-group'!F448,fao_spam!A:A,0)),"")</f>
        <v>Vegetables</v>
      </c>
      <c r="K627" t="s">
        <v>1240</v>
      </c>
    </row>
    <row r="628" spans="1:11" x14ac:dyDescent="0.25">
      <c r="A628" s="16" t="s">
        <v>998</v>
      </c>
      <c r="B628" s="21" t="s">
        <v>1192</v>
      </c>
      <c r="D628" t="s">
        <v>1234</v>
      </c>
      <c r="F628" t="s">
        <v>444</v>
      </c>
      <c r="G628" t="s">
        <v>445</v>
      </c>
      <c r="H628" t="s">
        <v>155</v>
      </c>
      <c r="I628" t="str">
        <f>IFERROR(INDEX(fao_spam!H:H,MATCH('bayer-earthstat-group'!F532,fao_spam!A:A,0)),"")</f>
        <v>Vegetables</v>
      </c>
      <c r="K628" t="s">
        <v>1240</v>
      </c>
    </row>
    <row r="629" spans="1:11" x14ac:dyDescent="0.25">
      <c r="A629" s="16" t="s">
        <v>1007</v>
      </c>
      <c r="B629" s="21" t="s">
        <v>1192</v>
      </c>
      <c r="D629" t="s">
        <v>1234</v>
      </c>
      <c r="F629" t="s">
        <v>444</v>
      </c>
      <c r="G629" t="s">
        <v>445</v>
      </c>
      <c r="H629" t="s">
        <v>155</v>
      </c>
      <c r="I629" t="str">
        <f>IFERROR(INDEX(fao_spam!H:H,MATCH('bayer-earthstat-group'!F541,fao_spam!A:A,0)),"")</f>
        <v>Vegetables</v>
      </c>
      <c r="K629" t="s">
        <v>1240</v>
      </c>
    </row>
    <row r="630" spans="1:11" x14ac:dyDescent="0.25">
      <c r="A630" s="16" t="s">
        <v>1096</v>
      </c>
      <c r="B630" s="21" t="s">
        <v>1177</v>
      </c>
      <c r="D630" t="s">
        <v>1234</v>
      </c>
      <c r="F630" t="s">
        <v>245</v>
      </c>
      <c r="G630" t="s">
        <v>246</v>
      </c>
      <c r="H630" t="s">
        <v>148</v>
      </c>
      <c r="I630" t="str">
        <f>IFERROR(INDEX(fao_spam!H:H,MATCH('bayer-earthstat-group'!F630,fao_spam!A:A,0)),"")</f>
        <v>Temperate Fruit</v>
      </c>
      <c r="K630" t="s">
        <v>1240</v>
      </c>
    </row>
    <row r="631" spans="1:11" x14ac:dyDescent="0.25">
      <c r="A631" s="16" t="s">
        <v>1015</v>
      </c>
      <c r="B631" s="21" t="s">
        <v>1192</v>
      </c>
      <c r="D631" t="s">
        <v>1234</v>
      </c>
      <c r="F631" t="s">
        <v>444</v>
      </c>
      <c r="G631" t="s">
        <v>445</v>
      </c>
      <c r="H631" t="s">
        <v>155</v>
      </c>
      <c r="I631" t="str">
        <f>IFERROR(INDEX(fao_spam!H:H,MATCH('bayer-earthstat-group'!F549,fao_spam!A:A,0)),"")</f>
        <v>Vegetables</v>
      </c>
      <c r="K631" t="s">
        <v>1240</v>
      </c>
    </row>
    <row r="632" spans="1:11" x14ac:dyDescent="0.25">
      <c r="A632" s="16" t="s">
        <v>1098</v>
      </c>
      <c r="B632" s="21" t="s">
        <v>436</v>
      </c>
      <c r="D632" t="s">
        <v>1234</v>
      </c>
      <c r="F632" t="s">
        <v>435</v>
      </c>
      <c r="G632" t="s">
        <v>436</v>
      </c>
      <c r="H632" t="s">
        <v>9</v>
      </c>
      <c r="I632" t="str">
        <f>IFERROR(INDEX(fao_spam!H:H,MATCH('bayer-earthstat-group'!F632,fao_spam!A:A,0)),"")</f>
        <v>Other Cereals</v>
      </c>
      <c r="K632" t="s">
        <v>1240</v>
      </c>
    </row>
    <row r="633" spans="1:11" x14ac:dyDescent="0.25">
      <c r="A633" s="16" t="s">
        <v>1099</v>
      </c>
      <c r="B633" s="21" t="s">
        <v>436</v>
      </c>
      <c r="D633" t="s">
        <v>1234</v>
      </c>
      <c r="F633" t="s">
        <v>435</v>
      </c>
      <c r="G633" t="s">
        <v>436</v>
      </c>
      <c r="H633" t="s">
        <v>9</v>
      </c>
      <c r="I633" t="str">
        <f>IFERROR(INDEX(fao_spam!H:H,MATCH('bayer-earthstat-group'!F633,fao_spam!A:A,0)),"")</f>
        <v>Other Cereals</v>
      </c>
      <c r="K633" t="s">
        <v>1240</v>
      </c>
    </row>
    <row r="634" spans="1:11" x14ac:dyDescent="0.25">
      <c r="A634" s="16" t="s">
        <v>1100</v>
      </c>
      <c r="B634" s="21" t="s">
        <v>436</v>
      </c>
      <c r="D634" t="s">
        <v>1237</v>
      </c>
      <c r="F634" t="s">
        <v>435</v>
      </c>
      <c r="G634" t="s">
        <v>436</v>
      </c>
      <c r="H634" t="s">
        <v>9</v>
      </c>
      <c r="I634" t="str">
        <f>IFERROR(INDEX(fao_spam!H:H,MATCH('bayer-earthstat-group'!F634,fao_spam!A:A,0)),"")</f>
        <v>Other Cereals</v>
      </c>
      <c r="K634" t="s">
        <v>1240</v>
      </c>
    </row>
    <row r="635" spans="1:11" x14ac:dyDescent="0.25">
      <c r="A635" s="28" t="s">
        <v>1101</v>
      </c>
      <c r="B635" s="21" t="s">
        <v>1160</v>
      </c>
      <c r="D635" t="s">
        <v>1234</v>
      </c>
      <c r="F635" t="s">
        <v>1235</v>
      </c>
      <c r="H635" t="s">
        <v>146</v>
      </c>
      <c r="I635" t="s">
        <v>1235</v>
      </c>
      <c r="K635" t="s">
        <v>1240</v>
      </c>
    </row>
    <row r="636" spans="1:11" x14ac:dyDescent="0.25">
      <c r="A636" s="17" t="s">
        <v>1102</v>
      </c>
      <c r="B636" s="21" t="s">
        <v>1221</v>
      </c>
      <c r="D636" t="s">
        <v>1234</v>
      </c>
      <c r="F636" t="s">
        <v>257</v>
      </c>
      <c r="G636" t="s">
        <v>257</v>
      </c>
      <c r="H636" t="s">
        <v>146</v>
      </c>
      <c r="I636" t="str">
        <f>IFERROR(INDEX(fao_spam!H:H,MATCH('bayer-earthstat-group'!F636,fao_spam!A:A,0)),"")</f>
        <v>Forage</v>
      </c>
      <c r="K636" t="s">
        <v>1240</v>
      </c>
    </row>
    <row r="637" spans="1:11" x14ac:dyDescent="0.25">
      <c r="A637" s="17" t="s">
        <v>1103</v>
      </c>
      <c r="B637" s="21" t="s">
        <v>1217</v>
      </c>
      <c r="D637" t="s">
        <v>1234</v>
      </c>
      <c r="F637" t="s">
        <v>441</v>
      </c>
      <c r="G637" t="s">
        <v>441</v>
      </c>
      <c r="H637" t="s">
        <v>146</v>
      </c>
      <c r="I637" t="str">
        <f>IFERROR(INDEX(fao_spam!H:H,MATCH('bayer-earthstat-group'!F637,fao_spam!A:A,0)),"")</f>
        <v>Forage</v>
      </c>
      <c r="K637" t="s">
        <v>1240</v>
      </c>
    </row>
    <row r="638" spans="1:11" x14ac:dyDescent="0.25">
      <c r="A638" s="15" t="s">
        <v>1104</v>
      </c>
      <c r="B638" s="21" t="s">
        <v>1142</v>
      </c>
      <c r="D638" t="s">
        <v>1234</v>
      </c>
      <c r="F638" t="s">
        <v>1235</v>
      </c>
      <c r="H638" t="s">
        <v>146</v>
      </c>
      <c r="I638" t="s">
        <v>1235</v>
      </c>
      <c r="K638" t="s">
        <v>1240</v>
      </c>
    </row>
    <row r="639" spans="1:11" x14ac:dyDescent="0.25">
      <c r="A639" s="16" t="s">
        <v>1016</v>
      </c>
      <c r="B639" s="21" t="s">
        <v>1192</v>
      </c>
      <c r="D639" t="s">
        <v>1234</v>
      </c>
      <c r="F639" t="s">
        <v>444</v>
      </c>
      <c r="G639" t="s">
        <v>445</v>
      </c>
      <c r="H639" t="s">
        <v>155</v>
      </c>
      <c r="I639" t="str">
        <f>IFERROR(INDEX(fao_spam!H:H,MATCH('bayer-earthstat-group'!F550,fao_spam!A:A,0)),"")</f>
        <v>Vegetables</v>
      </c>
      <c r="K639" t="s">
        <v>1240</v>
      </c>
    </row>
    <row r="640" spans="1:11" x14ac:dyDescent="0.25">
      <c r="A640" s="16" t="s">
        <v>1017</v>
      </c>
      <c r="B640" s="21" t="s">
        <v>1192</v>
      </c>
      <c r="D640" t="s">
        <v>1234</v>
      </c>
      <c r="F640" t="s">
        <v>444</v>
      </c>
      <c r="G640" t="s">
        <v>445</v>
      </c>
      <c r="H640" t="s">
        <v>155</v>
      </c>
      <c r="I640" t="str">
        <f>IFERROR(INDEX(fao_spam!H:H,MATCH('bayer-earthstat-group'!F551,fao_spam!A:A,0)),"")</f>
        <v>Vegetables</v>
      </c>
      <c r="K640" t="s">
        <v>1240</v>
      </c>
    </row>
    <row r="641" spans="1:11" x14ac:dyDescent="0.25">
      <c r="A641" s="16" t="s">
        <v>1107</v>
      </c>
      <c r="B641" s="21" t="s">
        <v>1155</v>
      </c>
      <c r="D641" t="s">
        <v>1234</v>
      </c>
      <c r="F641" t="s">
        <v>385</v>
      </c>
      <c r="G641" t="s">
        <v>386</v>
      </c>
      <c r="H641" t="s">
        <v>192</v>
      </c>
      <c r="I641" t="str">
        <f>IFERROR(INDEX(fao_spam!H:H,MATCH('bayer-earthstat-group'!F641,fao_spam!A:A,0)),"")</f>
        <v>Other Roots</v>
      </c>
      <c r="K641" t="s">
        <v>1240</v>
      </c>
    </row>
    <row r="642" spans="1:11" x14ac:dyDescent="0.25">
      <c r="A642" s="18" t="s">
        <v>1105</v>
      </c>
      <c r="B642" s="21" t="s">
        <v>123</v>
      </c>
      <c r="D642" t="s">
        <v>1234</v>
      </c>
      <c r="F642" t="s">
        <v>444</v>
      </c>
      <c r="G642" t="s">
        <v>445</v>
      </c>
      <c r="H642" t="s">
        <v>155</v>
      </c>
      <c r="I642" t="str">
        <f>IFERROR(INDEX(fao_spam!H:H,MATCH('bayer-earthstat-group'!F639,fao_spam!A:A,0)),"")</f>
        <v>Vegetables</v>
      </c>
      <c r="K642" t="s">
        <v>1240</v>
      </c>
    </row>
    <row r="643" spans="1:11" x14ac:dyDescent="0.25">
      <c r="A643" s="16" t="s">
        <v>1108</v>
      </c>
      <c r="B643" s="21" t="s">
        <v>123</v>
      </c>
      <c r="D643" t="s">
        <v>1234</v>
      </c>
      <c r="F643" t="s">
        <v>444</v>
      </c>
      <c r="G643" t="s">
        <v>445</v>
      </c>
      <c r="H643" t="s">
        <v>155</v>
      </c>
      <c r="I643" t="str">
        <f>IFERROR(INDEX(fao_spam!H:H,MATCH('bayer-earthstat-group'!F642,fao_spam!A:A,0)),"")</f>
        <v>Vegetables</v>
      </c>
      <c r="K643" t="s">
        <v>1240</v>
      </c>
    </row>
    <row r="644" spans="1:11" x14ac:dyDescent="0.25">
      <c r="A644" s="16" t="s">
        <v>1109</v>
      </c>
      <c r="B644" s="21" t="s">
        <v>123</v>
      </c>
      <c r="D644" t="s">
        <v>1234</v>
      </c>
      <c r="F644" t="s">
        <v>444</v>
      </c>
      <c r="G644" t="s">
        <v>445</v>
      </c>
      <c r="H644" t="s">
        <v>155</v>
      </c>
      <c r="I644" t="str">
        <f>IFERROR(INDEX(fao_spam!H:H,MATCH('bayer-earthstat-group'!F643,fao_spam!A:A,0)),"")</f>
        <v>Vegetables</v>
      </c>
      <c r="K644" t="s">
        <v>1240</v>
      </c>
    </row>
    <row r="645" spans="1:11" x14ac:dyDescent="0.25">
      <c r="A645" s="16" t="s">
        <v>1110</v>
      </c>
      <c r="B645" s="21" t="s">
        <v>123</v>
      </c>
      <c r="D645" t="s">
        <v>1234</v>
      </c>
      <c r="F645" t="s">
        <v>444</v>
      </c>
      <c r="G645" t="s">
        <v>445</v>
      </c>
      <c r="H645" t="s">
        <v>155</v>
      </c>
      <c r="I645" t="str">
        <f>IFERROR(INDEX(fao_spam!H:H,MATCH('bayer-earthstat-group'!F644,fao_spam!A:A,0)),"")</f>
        <v>Vegetables</v>
      </c>
      <c r="K645" t="s">
        <v>1240</v>
      </c>
    </row>
    <row r="646" spans="1:11" x14ac:dyDescent="0.25">
      <c r="A646" s="16" t="s">
        <v>1111</v>
      </c>
      <c r="B646" s="21" t="s">
        <v>123</v>
      </c>
      <c r="D646" t="s">
        <v>1234</v>
      </c>
      <c r="F646" t="s">
        <v>444</v>
      </c>
      <c r="G646" t="s">
        <v>445</v>
      </c>
      <c r="H646" t="s">
        <v>155</v>
      </c>
      <c r="I646" t="str">
        <f>IFERROR(INDEX(fao_spam!H:H,MATCH('bayer-earthstat-group'!F645,fao_spam!A:A,0)),"")</f>
        <v>Vegetables</v>
      </c>
      <c r="K646" t="s">
        <v>1240</v>
      </c>
    </row>
    <row r="647" spans="1:11" x14ac:dyDescent="0.25">
      <c r="A647" s="16" t="s">
        <v>1112</v>
      </c>
      <c r="B647" s="21" t="s">
        <v>123</v>
      </c>
      <c r="D647" t="s">
        <v>1234</v>
      </c>
      <c r="F647" t="s">
        <v>444</v>
      </c>
      <c r="G647" t="s">
        <v>445</v>
      </c>
      <c r="H647" t="s">
        <v>155</v>
      </c>
      <c r="I647" t="str">
        <f>IFERROR(INDEX(fao_spam!H:H,MATCH('bayer-earthstat-group'!F646,fao_spam!A:A,0)),"")</f>
        <v>Vegetables</v>
      </c>
      <c r="K647" t="s">
        <v>1240</v>
      </c>
    </row>
    <row r="648" spans="1:11" x14ac:dyDescent="0.25">
      <c r="A648" s="16" t="s">
        <v>1114</v>
      </c>
      <c r="B648" s="21" t="s">
        <v>1155</v>
      </c>
      <c r="D648" t="s">
        <v>1234</v>
      </c>
      <c r="F648" t="s">
        <v>385</v>
      </c>
      <c r="G648" t="s">
        <v>386</v>
      </c>
      <c r="H648" t="s">
        <v>192</v>
      </c>
      <c r="I648" t="str">
        <f>IFERROR(INDEX(fao_spam!H:H,MATCH('bayer-earthstat-group'!F648,fao_spam!A:A,0)),"")</f>
        <v>Other Roots</v>
      </c>
      <c r="K648" t="s">
        <v>1240</v>
      </c>
    </row>
    <row r="649" spans="1:11" x14ac:dyDescent="0.25">
      <c r="A649" s="16" t="s">
        <v>1113</v>
      </c>
      <c r="B649" s="21" t="s">
        <v>123</v>
      </c>
      <c r="D649" t="s">
        <v>1234</v>
      </c>
      <c r="F649" t="s">
        <v>444</v>
      </c>
      <c r="G649" t="s">
        <v>445</v>
      </c>
      <c r="H649" t="s">
        <v>155</v>
      </c>
      <c r="I649" t="str">
        <f>IFERROR(INDEX(fao_spam!H:H,MATCH('bayer-earthstat-group'!F647,fao_spam!A:A,0)),"")</f>
        <v>Vegetables</v>
      </c>
      <c r="K649" t="s">
        <v>1240</v>
      </c>
    </row>
    <row r="650" spans="1:11" x14ac:dyDescent="0.25">
      <c r="A650" s="16" t="s">
        <v>1115</v>
      </c>
      <c r="B650" s="21" t="s">
        <v>123</v>
      </c>
      <c r="D650" t="s">
        <v>1234</v>
      </c>
      <c r="F650" t="s">
        <v>444</v>
      </c>
      <c r="G650" t="s">
        <v>445</v>
      </c>
      <c r="H650" t="s">
        <v>155</v>
      </c>
      <c r="I650" t="str">
        <f>IFERROR(INDEX(fao_spam!H:H,MATCH('bayer-earthstat-group'!F649,fao_spam!A:A,0)),"")</f>
        <v>Vegetables</v>
      </c>
      <c r="K650" t="s">
        <v>1240</v>
      </c>
    </row>
    <row r="651" spans="1:11" x14ac:dyDescent="0.25">
      <c r="A651" s="16" t="s">
        <v>1116</v>
      </c>
      <c r="B651" s="21" t="s">
        <v>123</v>
      </c>
      <c r="D651" t="s">
        <v>1234</v>
      </c>
      <c r="F651" t="s">
        <v>444</v>
      </c>
      <c r="G651" t="s">
        <v>445</v>
      </c>
      <c r="H651" t="s">
        <v>155</v>
      </c>
      <c r="I651" t="str">
        <f>IFERROR(INDEX(fao_spam!H:H,MATCH('bayer-earthstat-group'!F650,fao_spam!A:A,0)),"")</f>
        <v>Vegetables</v>
      </c>
      <c r="K651" t="s">
        <v>1240</v>
      </c>
    </row>
    <row r="652" spans="1:11" x14ac:dyDescent="0.25">
      <c r="A652" s="16" t="s">
        <v>1117</v>
      </c>
      <c r="B652" s="21" t="s">
        <v>1154</v>
      </c>
      <c r="D652" t="s">
        <v>1234</v>
      </c>
      <c r="F652" t="s">
        <v>444</v>
      </c>
      <c r="G652" t="s">
        <v>445</v>
      </c>
      <c r="H652" t="s">
        <v>155</v>
      </c>
      <c r="I652" t="str">
        <f>IFERROR(INDEX(fao_spam!H:H,MATCH('bayer-earthstat-group'!F651,fao_spam!A:A,0)),"")</f>
        <v>Vegetables</v>
      </c>
      <c r="K652" t="s">
        <v>1240</v>
      </c>
    </row>
    <row r="653" spans="1:11" x14ac:dyDescent="0.25">
      <c r="A653" s="16" t="s">
        <v>1118</v>
      </c>
      <c r="B653" s="21" t="s">
        <v>123</v>
      </c>
      <c r="D653" t="s">
        <v>1234</v>
      </c>
      <c r="F653" t="s">
        <v>444</v>
      </c>
      <c r="G653" t="s">
        <v>445</v>
      </c>
      <c r="H653" t="s">
        <v>155</v>
      </c>
      <c r="I653" t="str">
        <f>IFERROR(INDEX(fao_spam!H:H,MATCH('bayer-earthstat-group'!F652,fao_spam!A:A,0)),"")</f>
        <v>Vegetables</v>
      </c>
      <c r="K653" t="s">
        <v>1240</v>
      </c>
    </row>
    <row r="654" spans="1:11" x14ac:dyDescent="0.25">
      <c r="A654" s="17" t="s">
        <v>1120</v>
      </c>
      <c r="B654" s="21" t="s">
        <v>448</v>
      </c>
      <c r="D654" t="s">
        <v>1234</v>
      </c>
      <c r="F654" t="s">
        <v>447</v>
      </c>
      <c r="G654" t="s">
        <v>448</v>
      </c>
      <c r="H654" t="s">
        <v>146</v>
      </c>
      <c r="I654" t="str">
        <f>IFERROR(INDEX(fao_spam!H:H,MATCH('bayer-earthstat-group'!F654,fao_spam!A:A,0)),"")</f>
        <v>Other Pulses</v>
      </c>
      <c r="K654" t="s">
        <v>1240</v>
      </c>
    </row>
    <row r="655" spans="1:11" x14ac:dyDescent="0.25">
      <c r="A655" s="16" t="s">
        <v>1121</v>
      </c>
      <c r="B655" s="21" t="s">
        <v>1227</v>
      </c>
      <c r="D655" t="s">
        <v>1234</v>
      </c>
      <c r="F655" t="s">
        <v>449</v>
      </c>
      <c r="G655" t="s">
        <v>450</v>
      </c>
      <c r="H655" t="s">
        <v>143</v>
      </c>
      <c r="I655" t="str">
        <f>IFERROR(INDEX(fao_spam!H:H,MATCH('bayer-earthstat-group'!F655,fao_spam!A:A,0)),"")</f>
        <v>Rest Of Crops</v>
      </c>
      <c r="K655" t="s">
        <v>1240</v>
      </c>
    </row>
    <row r="656" spans="1:11" x14ac:dyDescent="0.25">
      <c r="A656" s="15" t="s">
        <v>1122</v>
      </c>
      <c r="B656" s="21" t="s">
        <v>1142</v>
      </c>
      <c r="D656" t="s">
        <v>1234</v>
      </c>
      <c r="F656" t="s">
        <v>1235</v>
      </c>
      <c r="H656" t="s">
        <v>146</v>
      </c>
      <c r="I656" t="s">
        <v>1235</v>
      </c>
      <c r="K656" t="s">
        <v>1240</v>
      </c>
    </row>
    <row r="657" spans="1:11" x14ac:dyDescent="0.25">
      <c r="A657" s="16" t="s">
        <v>1119</v>
      </c>
      <c r="B657" s="21" t="s">
        <v>1226</v>
      </c>
      <c r="D657" t="s">
        <v>1234</v>
      </c>
      <c r="F657" t="s">
        <v>444</v>
      </c>
      <c r="G657" t="s">
        <v>445</v>
      </c>
      <c r="H657" t="s">
        <v>155</v>
      </c>
      <c r="I657" t="str">
        <f>IFERROR(INDEX(fao_spam!H:H,MATCH('bayer-earthstat-group'!F653,fao_spam!A:A,0)),"")</f>
        <v>Vegetables</v>
      </c>
      <c r="K657" t="s">
        <v>1240</v>
      </c>
    </row>
    <row r="658" spans="1:11" x14ac:dyDescent="0.25">
      <c r="A658" s="16" t="s">
        <v>1124</v>
      </c>
      <c r="B658" s="21" t="s">
        <v>452</v>
      </c>
      <c r="D658" t="s">
        <v>1234</v>
      </c>
      <c r="F658" t="s">
        <v>451</v>
      </c>
      <c r="G658" t="s">
        <v>452</v>
      </c>
      <c r="H658" t="s">
        <v>148</v>
      </c>
      <c r="I658" t="str">
        <f>IFERROR(INDEX(fao_spam!H:H,MATCH('bayer-earthstat-group'!F658,fao_spam!A:A,0)),"")</f>
        <v>Tropical Fruit</v>
      </c>
      <c r="K658" t="s">
        <v>1240</v>
      </c>
    </row>
    <row r="659" spans="1:11" x14ac:dyDescent="0.25">
      <c r="A659" s="16" t="s">
        <v>1125</v>
      </c>
      <c r="B659" s="21" t="s">
        <v>452</v>
      </c>
      <c r="D659" t="s">
        <v>1234</v>
      </c>
      <c r="F659" t="s">
        <v>451</v>
      </c>
      <c r="G659" t="s">
        <v>452</v>
      </c>
      <c r="H659" t="s">
        <v>148</v>
      </c>
      <c r="I659" t="str">
        <f>IFERROR(INDEX(fao_spam!H:H,MATCH('bayer-earthstat-group'!F659,fao_spam!A:A,0)),"")</f>
        <v>Tropical Fruit</v>
      </c>
      <c r="K659" t="s">
        <v>1240</v>
      </c>
    </row>
    <row r="660" spans="1:11" x14ac:dyDescent="0.25">
      <c r="A660" s="16" t="s">
        <v>1126</v>
      </c>
      <c r="B660" s="21" t="s">
        <v>452</v>
      </c>
      <c r="D660" t="s">
        <v>1234</v>
      </c>
      <c r="F660" t="s">
        <v>451</v>
      </c>
      <c r="G660" t="s">
        <v>452</v>
      </c>
      <c r="H660" t="s">
        <v>148</v>
      </c>
      <c r="I660" t="str">
        <f>IFERROR(INDEX(fao_spam!H:H,MATCH('bayer-earthstat-group'!F660,fao_spam!A:A,0)),"")</f>
        <v>Tropical Fruit</v>
      </c>
      <c r="K660" t="s">
        <v>1240</v>
      </c>
    </row>
    <row r="661" spans="1:11" x14ac:dyDescent="0.25">
      <c r="A661" s="16" t="s">
        <v>1127</v>
      </c>
      <c r="B661" s="21" t="s">
        <v>452</v>
      </c>
      <c r="D661" t="s">
        <v>1234</v>
      </c>
      <c r="F661" t="s">
        <v>451</v>
      </c>
      <c r="G661" t="s">
        <v>452</v>
      </c>
      <c r="H661" t="s">
        <v>148</v>
      </c>
      <c r="I661" t="str">
        <f>IFERROR(INDEX(fao_spam!H:H,MATCH('bayer-earthstat-group'!F661,fao_spam!A:A,0)),"")</f>
        <v>Tropical Fruit</v>
      </c>
      <c r="K661" t="s">
        <v>1240</v>
      </c>
    </row>
    <row r="662" spans="1:11" x14ac:dyDescent="0.25">
      <c r="A662" s="16" t="s">
        <v>1128</v>
      </c>
      <c r="B662" s="21" t="s">
        <v>1226</v>
      </c>
      <c r="D662" t="s">
        <v>1234</v>
      </c>
      <c r="F662" t="s">
        <v>308</v>
      </c>
      <c r="G662" t="s">
        <v>309</v>
      </c>
      <c r="H662" t="s">
        <v>148</v>
      </c>
      <c r="I662" t="str">
        <f>IFERROR(INDEX(fao_spam!H:H,MATCH('bayer-earthstat-group'!F662,fao_spam!A:A,0)),"")</f>
        <v>Tropical Fruit</v>
      </c>
      <c r="K662" t="s">
        <v>1240</v>
      </c>
    </row>
    <row r="663" spans="1:11" x14ac:dyDescent="0.25">
      <c r="A663" s="16" t="s">
        <v>1129</v>
      </c>
      <c r="B663" s="21" t="s">
        <v>1226</v>
      </c>
      <c r="D663" t="s">
        <v>1234</v>
      </c>
      <c r="F663" t="s">
        <v>308</v>
      </c>
      <c r="G663" t="s">
        <v>309</v>
      </c>
      <c r="H663" t="s">
        <v>148</v>
      </c>
      <c r="I663" t="str">
        <f>IFERROR(INDEX(fao_spam!H:H,MATCH('bayer-earthstat-group'!F663,fao_spam!A:A,0)),"")</f>
        <v>Tropical Fruit</v>
      </c>
      <c r="K663" t="s">
        <v>1240</v>
      </c>
    </row>
    <row r="664" spans="1:11" x14ac:dyDescent="0.25">
      <c r="A664" s="16" t="s">
        <v>1130</v>
      </c>
      <c r="B664" s="21" t="s">
        <v>7</v>
      </c>
      <c r="D664" t="s">
        <v>1234</v>
      </c>
      <c r="F664" t="s">
        <v>453</v>
      </c>
      <c r="G664" t="s">
        <v>7</v>
      </c>
      <c r="H664" t="s">
        <v>9</v>
      </c>
      <c r="I664" t="str">
        <f>IFERROR(INDEX(fao_spam!H:H,MATCH('bayer-earthstat-group'!F664,fao_spam!A:A,0)),"")</f>
        <v>Wheat</v>
      </c>
      <c r="K664" t="s">
        <v>1240</v>
      </c>
    </row>
    <row r="665" spans="1:11" x14ac:dyDescent="0.25">
      <c r="A665" s="16" t="s">
        <v>1131</v>
      </c>
      <c r="B665" s="21" t="s">
        <v>7</v>
      </c>
      <c r="D665" t="s">
        <v>1234</v>
      </c>
      <c r="F665" t="s">
        <v>453</v>
      </c>
      <c r="G665" t="s">
        <v>7</v>
      </c>
      <c r="H665" t="s">
        <v>9</v>
      </c>
      <c r="I665" t="str">
        <f>IFERROR(INDEX(fao_spam!H:H,MATCH('bayer-earthstat-group'!F665,fao_spam!A:A,0)),"")</f>
        <v>Wheat</v>
      </c>
      <c r="K665" t="s">
        <v>1240</v>
      </c>
    </row>
    <row r="666" spans="1:11" x14ac:dyDescent="0.25">
      <c r="A666" s="16" t="s">
        <v>1132</v>
      </c>
      <c r="B666" s="21" t="s">
        <v>7</v>
      </c>
      <c r="D666" t="s">
        <v>1237</v>
      </c>
      <c r="F666" t="s">
        <v>453</v>
      </c>
      <c r="G666" t="s">
        <v>7</v>
      </c>
      <c r="H666" t="s">
        <v>9</v>
      </c>
      <c r="I666" t="str">
        <f>IFERROR(INDEX(fao_spam!H:H,MATCH('bayer-earthstat-group'!F666,fao_spam!A:A,0)),"")</f>
        <v>Wheat</v>
      </c>
      <c r="K666" t="s">
        <v>1240</v>
      </c>
    </row>
    <row r="667" spans="1:11" x14ac:dyDescent="0.25">
      <c r="A667" s="16" t="s">
        <v>1133</v>
      </c>
      <c r="B667" s="21" t="s">
        <v>7</v>
      </c>
      <c r="D667" t="s">
        <v>1234</v>
      </c>
      <c r="F667" t="s">
        <v>453</v>
      </c>
      <c r="G667" t="s">
        <v>7</v>
      </c>
      <c r="H667" t="s">
        <v>9</v>
      </c>
      <c r="I667" t="str">
        <f>IFERROR(INDEX(fao_spam!H:H,MATCH('bayer-earthstat-group'!F667,fao_spam!A:A,0)),"")</f>
        <v>Wheat</v>
      </c>
      <c r="K667" t="s">
        <v>1240</v>
      </c>
    </row>
    <row r="668" spans="1:11" x14ac:dyDescent="0.25">
      <c r="A668" s="16" t="s">
        <v>1134</v>
      </c>
      <c r="B668" s="21" t="s">
        <v>7</v>
      </c>
      <c r="D668" t="s">
        <v>1237</v>
      </c>
      <c r="F668" t="s">
        <v>453</v>
      </c>
      <c r="G668" t="s">
        <v>7</v>
      </c>
      <c r="H668" t="s">
        <v>9</v>
      </c>
      <c r="I668" t="str">
        <f>IFERROR(INDEX(fao_spam!H:H,MATCH('bayer-earthstat-group'!F668,fao_spam!A:A,0)),"")</f>
        <v>Wheat</v>
      </c>
      <c r="K668" t="s">
        <v>1240</v>
      </c>
    </row>
    <row r="669" spans="1:11" x14ac:dyDescent="0.25">
      <c r="A669" s="16" t="s">
        <v>1135</v>
      </c>
      <c r="B669" s="21" t="s">
        <v>7</v>
      </c>
      <c r="D669" t="s">
        <v>1237</v>
      </c>
      <c r="F669" t="s">
        <v>453</v>
      </c>
      <c r="G669" t="s">
        <v>7</v>
      </c>
      <c r="H669" t="s">
        <v>9</v>
      </c>
      <c r="I669" t="str">
        <f>IFERROR(INDEX(fao_spam!H:H,MATCH('bayer-earthstat-group'!F669,fao_spam!A:A,0)),"")</f>
        <v>Wheat</v>
      </c>
      <c r="K669" t="s">
        <v>1240</v>
      </c>
    </row>
    <row r="670" spans="1:11" x14ac:dyDescent="0.25">
      <c r="A670" s="16" t="s">
        <v>1136</v>
      </c>
      <c r="B670" s="21" t="s">
        <v>7</v>
      </c>
      <c r="D670" t="s">
        <v>1237</v>
      </c>
      <c r="F670" t="s">
        <v>453</v>
      </c>
      <c r="G670" t="s">
        <v>7</v>
      </c>
      <c r="H670" t="s">
        <v>9</v>
      </c>
      <c r="I670" t="str">
        <f>IFERROR(INDEX(fao_spam!H:H,MATCH('bayer-earthstat-group'!F670,fao_spam!A:A,0)),"")</f>
        <v>Wheat</v>
      </c>
      <c r="K670" t="s">
        <v>1240</v>
      </c>
    </row>
    <row r="671" spans="1:11" x14ac:dyDescent="0.25">
      <c r="A671" s="28" t="s">
        <v>1137</v>
      </c>
      <c r="B671" s="21" t="s">
        <v>1160</v>
      </c>
      <c r="D671" t="s">
        <v>1234</v>
      </c>
      <c r="F671" t="s">
        <v>1235</v>
      </c>
      <c r="H671" t="s">
        <v>146</v>
      </c>
      <c r="I671" t="s">
        <v>1235</v>
      </c>
      <c r="K671" t="s">
        <v>1240</v>
      </c>
    </row>
    <row r="672" spans="1:11" x14ac:dyDescent="0.25">
      <c r="A672" s="15" t="s">
        <v>1138</v>
      </c>
      <c r="B672" s="21"/>
      <c r="D672" t="s">
        <v>1234</v>
      </c>
      <c r="F672" t="s">
        <v>1235</v>
      </c>
      <c r="H672" t="s">
        <v>146</v>
      </c>
      <c r="I672" t="s">
        <v>1235</v>
      </c>
      <c r="K672" t="s">
        <v>1240</v>
      </c>
    </row>
    <row r="673" spans="1:11" x14ac:dyDescent="0.25">
      <c r="A673" s="16" t="s">
        <v>1139</v>
      </c>
      <c r="B673" s="21" t="s">
        <v>32</v>
      </c>
      <c r="D673" t="s">
        <v>1234</v>
      </c>
      <c r="F673" t="s">
        <v>454</v>
      </c>
      <c r="G673" t="s">
        <v>32</v>
      </c>
      <c r="H673" t="s">
        <v>192</v>
      </c>
      <c r="I673" t="str">
        <f>IFERROR(INDEX(fao_spam!H:H,MATCH('bayer-earthstat-group'!F673,fao_spam!A:A,0)),"")</f>
        <v>Yams</v>
      </c>
      <c r="K673" t="s">
        <v>1240</v>
      </c>
    </row>
    <row r="674" spans="1:11" x14ac:dyDescent="0.25">
      <c r="A674" s="19" t="s">
        <v>1123</v>
      </c>
      <c r="B674" s="24" t="s">
        <v>1154</v>
      </c>
      <c r="D674" t="s">
        <v>1234</v>
      </c>
      <c r="F674" t="s">
        <v>444</v>
      </c>
      <c r="G674" t="s">
        <v>445</v>
      </c>
      <c r="H674" t="s">
        <v>155</v>
      </c>
      <c r="I674" t="str">
        <f>IFERROR(INDEX(fao_spam!H:H,MATCH('bayer-earthstat-group'!F657,fao_spam!A:A,0)),"")</f>
        <v>Vegetables</v>
      </c>
      <c r="K674" t="s">
        <v>1240</v>
      </c>
    </row>
  </sheetData>
  <autoFilter ref="A1:K674" xr:uid="{BD87B660-F46E-4ABC-B819-A237D613444E}">
    <sortState xmlns:xlrd2="http://schemas.microsoft.com/office/spreadsheetml/2017/richdata2" ref="A7:K674">
      <sortCondition ref="F1:F67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76"/>
  <sheetViews>
    <sheetView workbookViewId="0">
      <pane ySplit="1" topLeftCell="A2" activePane="bottomLeft" state="frozen"/>
      <selection pane="bottomLeft" activeCell="B13" sqref="B13"/>
    </sheetView>
  </sheetViews>
  <sheetFormatPr defaultColWidth="11" defaultRowHeight="15.75" x14ac:dyDescent="0.25"/>
  <cols>
    <col min="2" max="2" width="27.875" bestFit="1" customWidth="1"/>
    <col min="3" max="3" width="17.875" bestFit="1" customWidth="1"/>
    <col min="4" max="5" width="10.875" style="6"/>
    <col min="6" max="6" width="19.125" style="6" customWidth="1"/>
    <col min="7" max="7" width="11" style="6"/>
    <col min="8" max="8" width="15.875" style="6" customWidth="1"/>
  </cols>
  <sheetData>
    <row r="1" spans="1:12" x14ac:dyDescent="0.25">
      <c r="A1" s="2" t="s">
        <v>131</v>
      </c>
      <c r="B1" s="2" t="s">
        <v>132</v>
      </c>
      <c r="C1" s="2" t="s">
        <v>133</v>
      </c>
      <c r="D1" s="5" t="s">
        <v>459</v>
      </c>
      <c r="E1" s="5" t="s">
        <v>461</v>
      </c>
      <c r="F1" s="5"/>
      <c r="G1" s="5" t="s">
        <v>1248</v>
      </c>
      <c r="H1" s="5" t="s">
        <v>1252</v>
      </c>
      <c r="K1" t="s">
        <v>457</v>
      </c>
      <c r="L1" s="1" t="s">
        <v>458</v>
      </c>
    </row>
    <row r="2" spans="1:12" x14ac:dyDescent="0.25">
      <c r="A2" s="11" t="s">
        <v>134</v>
      </c>
      <c r="B2" t="s">
        <v>135</v>
      </c>
      <c r="C2" t="s">
        <v>136</v>
      </c>
      <c r="D2" s="3">
        <v>809</v>
      </c>
      <c r="E2" s="6">
        <v>31</v>
      </c>
      <c r="F2" s="6" t="str">
        <f>IFERROR(INDEX(Crop_Data!B:B,MATCH(E2,Crop_Data!A:A,0)),"")</f>
        <v>Other Fibre Crops</v>
      </c>
      <c r="G2" s="6" t="s">
        <v>92</v>
      </c>
      <c r="H2" s="6" t="str">
        <f>IFERROR(INDEX(Crop_Data!H:H,MATCH(E2,Crop_Data!A:A,0)),"")</f>
        <v>Other Fibre Crops</v>
      </c>
    </row>
    <row r="3" spans="1:12" hidden="1" x14ac:dyDescent="0.25">
      <c r="A3" t="s">
        <v>137</v>
      </c>
      <c r="B3" t="s">
        <v>138</v>
      </c>
      <c r="C3" t="s">
        <v>136</v>
      </c>
      <c r="D3" s="3">
        <v>800</v>
      </c>
      <c r="E3" s="6">
        <v>31</v>
      </c>
      <c r="F3" s="6" t="str">
        <f>IFERROR(INDEX(Crop_Data!B:B,MATCH(E3,Crop_Data!A:A,0)),"")</f>
        <v>Other Fibre Crops</v>
      </c>
      <c r="G3" s="6" t="s">
        <v>92</v>
      </c>
      <c r="H3" s="6" t="str">
        <f>IFERROR(INDEX(Crop_Data!H:H,MATCH(E3,Crop_Data!A:A,0)),"")</f>
        <v>Other Fibre Crops</v>
      </c>
    </row>
    <row r="4" spans="1:12" hidden="1" x14ac:dyDescent="0.25">
      <c r="A4" t="s">
        <v>139</v>
      </c>
      <c r="B4" t="s">
        <v>139</v>
      </c>
      <c r="C4" t="s">
        <v>140</v>
      </c>
      <c r="D4" s="3">
        <v>641</v>
      </c>
      <c r="E4" s="6">
        <v>50</v>
      </c>
      <c r="F4" s="6" t="str">
        <f>IFERROR(INDEX(Crop_Data!B:B,MATCH(E4,Crop_Data!A:A,0)),"")</f>
        <v>Forage</v>
      </c>
      <c r="G4" s="6" t="s">
        <v>140</v>
      </c>
      <c r="H4" s="6" t="str">
        <f>IFERROR(INDEX(Crop_Data!H:H,MATCH(E4,Crop_Data!A:A,0)),"")</f>
        <v>Forage</v>
      </c>
    </row>
    <row r="5" spans="1:12" hidden="1" x14ac:dyDescent="0.25">
      <c r="A5" t="s">
        <v>141</v>
      </c>
      <c r="B5" t="s">
        <v>142</v>
      </c>
      <c r="C5" t="s">
        <v>143</v>
      </c>
      <c r="D5" s="6">
        <v>221</v>
      </c>
      <c r="E5" s="6">
        <v>42</v>
      </c>
      <c r="F5" s="6" t="str">
        <f>IFERROR(INDEX(Crop_Data!B:B,MATCH(E5,Crop_Data!A:A,0)),"")</f>
        <v>Rest Of Crops</v>
      </c>
      <c r="G5" s="6" t="s">
        <v>127</v>
      </c>
      <c r="H5" s="6" t="str">
        <f>IFERROR(INDEX(Crop_Data!H:H,MATCH(E5,Crop_Data!A:A,0)),"")</f>
        <v>Rest Of Crops</v>
      </c>
    </row>
    <row r="6" spans="1:12" hidden="1" x14ac:dyDescent="0.25">
      <c r="A6" s="29" t="s">
        <v>144</v>
      </c>
      <c r="B6" t="s">
        <v>145</v>
      </c>
      <c r="C6" t="s">
        <v>146</v>
      </c>
      <c r="D6" s="6">
        <v>711</v>
      </c>
      <c r="E6" s="6">
        <v>42</v>
      </c>
      <c r="F6" s="6" t="str">
        <f>IFERROR(INDEX(Crop_Data!B:B,MATCH(E6,Crop_Data!A:A,0)),"")</f>
        <v>Rest Of Crops</v>
      </c>
      <c r="G6" s="6" t="s">
        <v>127</v>
      </c>
      <c r="H6" s="6" t="str">
        <f>IFERROR(INDEX(Crop_Data!H:H,MATCH(E6,Crop_Data!A:A,0)),"")</f>
        <v>Rest Of Crops</v>
      </c>
    </row>
    <row r="7" spans="1:12" hidden="1" x14ac:dyDescent="0.25">
      <c r="A7" t="s">
        <v>147</v>
      </c>
      <c r="B7" t="s">
        <v>121</v>
      </c>
      <c r="C7" t="s">
        <v>148</v>
      </c>
      <c r="D7" s="6">
        <v>515</v>
      </c>
      <c r="E7" s="6">
        <v>40</v>
      </c>
      <c r="F7" s="6" t="str">
        <f>IFERROR(INDEX(Crop_Data!B:B,MATCH(E7,Crop_Data!A:A,0)),"")</f>
        <v>Temperate Fruit</v>
      </c>
      <c r="G7" s="6" t="s">
        <v>119</v>
      </c>
      <c r="H7" s="6" t="str">
        <f>IFERROR(INDEX(Crop_Data!H:H,MATCH(E7,Crop_Data!A:A,0)),"")</f>
        <v>Temperate Fruit</v>
      </c>
    </row>
    <row r="8" spans="1:12" hidden="1" x14ac:dyDescent="0.25">
      <c r="A8" t="s">
        <v>149</v>
      </c>
      <c r="B8" t="s">
        <v>150</v>
      </c>
      <c r="C8" t="s">
        <v>148</v>
      </c>
      <c r="D8" s="6">
        <v>526</v>
      </c>
      <c r="E8" s="6">
        <v>40</v>
      </c>
      <c r="F8" s="6" t="str">
        <f>IFERROR(INDEX(Crop_Data!B:B,MATCH(E8,Crop_Data!A:A,0)),"")</f>
        <v>Temperate Fruit</v>
      </c>
      <c r="G8" s="6" t="s">
        <v>119</v>
      </c>
      <c r="H8" s="6" t="str">
        <f>IFERROR(INDEX(Crop_Data!H:H,MATCH(E8,Crop_Data!A:A,0)),"")</f>
        <v>Temperate Fruit</v>
      </c>
    </row>
    <row r="9" spans="1:12" hidden="1" x14ac:dyDescent="0.25">
      <c r="A9" s="29" t="s">
        <v>151</v>
      </c>
      <c r="B9" t="s">
        <v>152</v>
      </c>
      <c r="C9" t="s">
        <v>146</v>
      </c>
      <c r="D9" s="6">
        <v>226</v>
      </c>
      <c r="E9" s="6">
        <v>42</v>
      </c>
      <c r="F9" s="6" t="str">
        <f>IFERROR(INDEX(Crop_Data!B:B,MATCH(E9,Crop_Data!A:A,0)),"")</f>
        <v>Rest Of Crops</v>
      </c>
      <c r="G9" s="6" t="s">
        <v>127</v>
      </c>
      <c r="H9" s="6" t="str">
        <f>IFERROR(INDEX(Crop_Data!H:H,MATCH(E9,Crop_Data!A:A,0)),"")</f>
        <v>Rest Of Crops</v>
      </c>
    </row>
    <row r="10" spans="1:12" hidden="1" x14ac:dyDescent="0.25">
      <c r="A10" t="s">
        <v>153</v>
      </c>
      <c r="B10" t="s">
        <v>154</v>
      </c>
      <c r="C10" t="s">
        <v>155</v>
      </c>
      <c r="D10" s="6">
        <v>366</v>
      </c>
      <c r="E10" s="6">
        <v>41</v>
      </c>
      <c r="F10" s="6" t="str">
        <f>IFERROR(INDEX(Crop_Data!B:B,MATCH(E10,Crop_Data!A:A,0)),"")</f>
        <v>Vegetables</v>
      </c>
      <c r="G10" s="6" t="s">
        <v>123</v>
      </c>
      <c r="H10" s="6" t="str">
        <f>IFERROR(INDEX(Crop_Data!H:H,MATCH(E10,Crop_Data!A:A,0)),"")</f>
        <v>Vegetables</v>
      </c>
    </row>
    <row r="11" spans="1:12" hidden="1" x14ac:dyDescent="0.25">
      <c r="A11" t="s">
        <v>156</v>
      </c>
      <c r="B11" t="s">
        <v>157</v>
      </c>
      <c r="C11" t="s">
        <v>155</v>
      </c>
      <c r="D11" s="6">
        <v>367</v>
      </c>
      <c r="E11" s="6">
        <v>41</v>
      </c>
      <c r="F11" s="6" t="str">
        <f>IFERROR(INDEX(Crop_Data!B:B,MATCH(E11,Crop_Data!A:A,0)),"")</f>
        <v>Vegetables</v>
      </c>
      <c r="G11" s="6" t="s">
        <v>123</v>
      </c>
      <c r="H11" s="6" t="str">
        <f>IFERROR(INDEX(Crop_Data!H:H,MATCH(E11,Crop_Data!A:A,0)),"")</f>
        <v>Vegetables</v>
      </c>
    </row>
    <row r="12" spans="1:12" hidden="1" x14ac:dyDescent="0.25">
      <c r="A12" t="s">
        <v>158</v>
      </c>
      <c r="B12" t="s">
        <v>159</v>
      </c>
      <c r="C12" t="s">
        <v>148</v>
      </c>
      <c r="D12" s="6">
        <v>572</v>
      </c>
      <c r="E12" s="6">
        <v>39</v>
      </c>
      <c r="F12" s="6" t="str">
        <f>IFERROR(INDEX(Crop_Data!B:B,MATCH(E12,Crop_Data!A:A,0)),"")</f>
        <v>Tropical Fruit</v>
      </c>
      <c r="G12" s="6" t="s">
        <v>115</v>
      </c>
      <c r="H12" s="6" t="str">
        <f>IFERROR(INDEX(Crop_Data!H:H,MATCH(E12,Crop_Data!A:A,0)),"")</f>
        <v>Tropical Fruit</v>
      </c>
    </row>
    <row r="13" spans="1:12" x14ac:dyDescent="0.25">
      <c r="A13" s="11" t="s">
        <v>160</v>
      </c>
      <c r="B13" t="s">
        <v>161</v>
      </c>
      <c r="C13" t="s">
        <v>44</v>
      </c>
      <c r="D13" s="6">
        <v>203</v>
      </c>
      <c r="E13" s="6">
        <v>19</v>
      </c>
      <c r="F13" s="6" t="str">
        <f>IFERROR(INDEX(Crop_Data!B:B,MATCH(E13,Crop_Data!A:A,0)),"")</f>
        <v>Other Pulses</v>
      </c>
      <c r="G13" s="6" t="s">
        <v>54</v>
      </c>
      <c r="H13" s="6" t="str">
        <f>IFERROR(INDEX(Crop_Data!H:H,MATCH(E13,Crop_Data!A:A,0)),"")</f>
        <v>Other Pulses</v>
      </c>
    </row>
    <row r="14" spans="1:12" hidden="1" x14ac:dyDescent="0.25">
      <c r="A14" t="s">
        <v>162</v>
      </c>
      <c r="B14" t="s">
        <v>163</v>
      </c>
      <c r="C14" t="s">
        <v>148</v>
      </c>
      <c r="D14" s="6">
        <v>486</v>
      </c>
      <c r="E14" s="6">
        <v>37</v>
      </c>
      <c r="F14" s="6" t="str">
        <f>IFERROR(INDEX(Crop_Data!B:B,MATCH(E14,Crop_Data!A:A,0)),"")</f>
        <v>Banana</v>
      </c>
      <c r="G14" s="6" t="s">
        <v>110</v>
      </c>
      <c r="H14" s="6" t="str">
        <f>IFERROR(INDEX(Crop_Data!H:H,MATCH(E14,Crop_Data!A:A,0)),"")</f>
        <v>Banana</v>
      </c>
    </row>
    <row r="15" spans="1:12" hidden="1" x14ac:dyDescent="0.25">
      <c r="A15" t="s">
        <v>164</v>
      </c>
      <c r="B15" t="s">
        <v>15</v>
      </c>
      <c r="C15" t="s">
        <v>9</v>
      </c>
      <c r="D15" s="6">
        <v>44</v>
      </c>
      <c r="E15" s="6">
        <v>4</v>
      </c>
      <c r="F15" s="6" t="str">
        <f>IFERROR(INDEX(Crop_Data!B:B,MATCH(E15,Crop_Data!A:A,0)),"")</f>
        <v>Barley</v>
      </c>
      <c r="G15" s="6" t="s">
        <v>15</v>
      </c>
      <c r="H15" s="6" t="str">
        <f>IFERROR(INDEX(Crop_Data!H:H,MATCH(E15,Crop_Data!A:A,0)),"")</f>
        <v>Barley</v>
      </c>
    </row>
    <row r="16" spans="1:12" hidden="1" x14ac:dyDescent="0.25">
      <c r="A16" t="s">
        <v>42</v>
      </c>
      <c r="B16" t="s">
        <v>165</v>
      </c>
      <c r="C16" t="s">
        <v>44</v>
      </c>
      <c r="D16" s="3">
        <v>176</v>
      </c>
      <c r="E16" s="6">
        <v>14</v>
      </c>
      <c r="F16" s="6" t="str">
        <f>IFERROR(INDEX(Crop_Data!B:B,MATCH(E16,Crop_Data!A:A,0)),"")</f>
        <v>Bean</v>
      </c>
      <c r="G16" s="6" t="s">
        <v>41</v>
      </c>
      <c r="H16" s="6" t="str">
        <f>IFERROR(INDEX(Crop_Data!H:H,MATCH(E16,Crop_Data!A:A,0)),"")</f>
        <v>Bean</v>
      </c>
      <c r="I16" t="s">
        <v>460</v>
      </c>
      <c r="J16">
        <v>414</v>
      </c>
    </row>
    <row r="17" spans="1:8" hidden="1" x14ac:dyDescent="0.25">
      <c r="A17" s="29" t="s">
        <v>166</v>
      </c>
      <c r="B17" t="s">
        <v>166</v>
      </c>
      <c r="C17" t="s">
        <v>140</v>
      </c>
      <c r="D17" s="3">
        <v>647</v>
      </c>
      <c r="E17" s="6">
        <v>50</v>
      </c>
      <c r="F17" s="6" t="str">
        <f>IFERROR(INDEX(Crop_Data!B:B,MATCH(E17,Crop_Data!A:A,0)),"")</f>
        <v>Forage</v>
      </c>
      <c r="G17" s="6" t="s">
        <v>140</v>
      </c>
      <c r="H17" s="6" t="str">
        <f>IFERROR(INDEX(Crop_Data!H:H,MATCH(E17,Crop_Data!A:A,0)),"")</f>
        <v>Forage</v>
      </c>
    </row>
    <row r="18" spans="1:8" hidden="1" x14ac:dyDescent="0.25">
      <c r="A18" t="s">
        <v>167</v>
      </c>
      <c r="B18" t="s">
        <v>168</v>
      </c>
      <c r="C18" t="s">
        <v>148</v>
      </c>
      <c r="D18" s="3">
        <v>558</v>
      </c>
      <c r="E18" s="6">
        <v>40</v>
      </c>
      <c r="F18" s="6" t="str">
        <f>IFERROR(INDEX(Crop_Data!B:B,MATCH(E18,Crop_Data!A:A,0)),"")</f>
        <v>Temperate Fruit</v>
      </c>
      <c r="G18" s="6" t="s">
        <v>119</v>
      </c>
      <c r="H18" s="6" t="str">
        <f>IFERROR(INDEX(Crop_Data!H:H,MATCH(E18,Crop_Data!A:A,0)),"")</f>
        <v>Temperate Fruit</v>
      </c>
    </row>
    <row r="19" spans="1:8" hidden="1" x14ac:dyDescent="0.25">
      <c r="A19" t="s">
        <v>169</v>
      </c>
      <c r="B19" t="s">
        <v>170</v>
      </c>
      <c r="C19" t="s">
        <v>148</v>
      </c>
      <c r="D19" s="3">
        <v>552</v>
      </c>
      <c r="E19" s="6">
        <v>40</v>
      </c>
      <c r="F19" s="6" t="str">
        <f>IFERROR(INDEX(Crop_Data!B:B,MATCH(E19,Crop_Data!A:A,0)),"")</f>
        <v>Temperate Fruit</v>
      </c>
      <c r="G19" s="6" t="s">
        <v>119</v>
      </c>
      <c r="H19" s="6" t="str">
        <f>IFERROR(INDEX(Crop_Data!H:H,MATCH(E19,Crop_Data!A:A,0)),"")</f>
        <v>Temperate Fruit</v>
      </c>
    </row>
    <row r="20" spans="1:8" x14ac:dyDescent="0.25">
      <c r="A20" s="11" t="s">
        <v>171</v>
      </c>
      <c r="B20" t="s">
        <v>172</v>
      </c>
      <c r="C20" t="s">
        <v>143</v>
      </c>
      <c r="D20" s="3">
        <v>216</v>
      </c>
      <c r="E20" s="6">
        <v>42</v>
      </c>
      <c r="F20" s="6" t="str">
        <f>IFERROR(INDEX(Crop_Data!B:B,MATCH(E20,Crop_Data!A:A,0)),"")</f>
        <v>Rest Of Crops</v>
      </c>
      <c r="G20" s="6" t="s">
        <v>127</v>
      </c>
      <c r="H20" s="6" t="str">
        <f>IFERROR(INDEX(Crop_Data!H:H,MATCH(E20,Crop_Data!A:A,0)),"")</f>
        <v>Rest Of Crops</v>
      </c>
    </row>
    <row r="21" spans="1:8" hidden="1" x14ac:dyDescent="0.25">
      <c r="A21" t="s">
        <v>173</v>
      </c>
      <c r="B21" t="s">
        <v>174</v>
      </c>
      <c r="C21" t="s">
        <v>44</v>
      </c>
      <c r="D21" s="3">
        <v>181</v>
      </c>
      <c r="E21" s="6">
        <v>19</v>
      </c>
      <c r="F21" s="6" t="str">
        <f>IFERROR(INDEX(Crop_Data!B:B,MATCH(E21,Crop_Data!A:A,0)),"")</f>
        <v>Other Pulses</v>
      </c>
      <c r="G21" s="6" t="s">
        <v>54</v>
      </c>
      <c r="H21" s="6" t="str">
        <f>IFERROR(INDEX(Crop_Data!H:H,MATCH(E21,Crop_Data!A:A,0)),"")</f>
        <v>Other Pulses</v>
      </c>
    </row>
    <row r="22" spans="1:8" hidden="1" x14ac:dyDescent="0.25">
      <c r="A22" t="s">
        <v>175</v>
      </c>
      <c r="B22" t="s">
        <v>176</v>
      </c>
      <c r="C22" t="s">
        <v>9</v>
      </c>
      <c r="D22" s="3">
        <v>89</v>
      </c>
      <c r="E22" s="6">
        <v>8</v>
      </c>
      <c r="F22" s="6" t="str">
        <f>IFERROR(INDEX(Crop_Data!B:B,MATCH(E22,Crop_Data!A:A,0)),"")</f>
        <v>Other Cereals</v>
      </c>
      <c r="G22" s="6" t="s">
        <v>24</v>
      </c>
      <c r="H22" s="6" t="str">
        <f>IFERROR(INDEX(Crop_Data!H:H,MATCH(E22,Crop_Data!A:A,0)),"")</f>
        <v>Other Cereals</v>
      </c>
    </row>
    <row r="23" spans="1:8" hidden="1" x14ac:dyDescent="0.25">
      <c r="A23" t="s">
        <v>177</v>
      </c>
      <c r="B23" t="s">
        <v>178</v>
      </c>
      <c r="C23" t="s">
        <v>155</v>
      </c>
      <c r="D23" s="3">
        <v>358</v>
      </c>
      <c r="E23" s="6">
        <v>41</v>
      </c>
      <c r="F23" s="6" t="str">
        <f>IFERROR(INDEX(Crop_Data!B:B,MATCH(E23,Crop_Data!A:A,0)),"")</f>
        <v>Vegetables</v>
      </c>
      <c r="G23" s="6" t="s">
        <v>123</v>
      </c>
      <c r="H23" s="6" t="str">
        <f>IFERROR(INDEX(Crop_Data!H:H,MATCH(E23,Crop_Data!A:A,0)),"")</f>
        <v>Vegetables</v>
      </c>
    </row>
    <row r="24" spans="1:8" x14ac:dyDescent="0.25">
      <c r="A24" s="11" t="s">
        <v>179</v>
      </c>
      <c r="B24" t="s">
        <v>179</v>
      </c>
      <c r="C24" t="s">
        <v>140</v>
      </c>
      <c r="D24" s="3">
        <v>644</v>
      </c>
      <c r="E24" s="6">
        <v>50</v>
      </c>
      <c r="F24" s="6" t="str">
        <f>IFERROR(INDEX(Crop_Data!B:B,MATCH(E24,Crop_Data!A:A,0)),"")</f>
        <v>Forage</v>
      </c>
      <c r="G24" s="6" t="s">
        <v>123</v>
      </c>
      <c r="H24" s="6" t="s">
        <v>123</v>
      </c>
    </row>
    <row r="25" spans="1:8" hidden="1" x14ac:dyDescent="0.25">
      <c r="A25" t="s">
        <v>180</v>
      </c>
      <c r="B25" t="s">
        <v>181</v>
      </c>
      <c r="C25" t="s">
        <v>9</v>
      </c>
      <c r="D25" s="3">
        <v>101</v>
      </c>
      <c r="E25" s="6">
        <v>8</v>
      </c>
      <c r="F25" s="6" t="str">
        <f>IFERROR(INDEX(Crop_Data!B:B,MATCH(E25,Crop_Data!A:A,0)),"")</f>
        <v>Other Cereals</v>
      </c>
      <c r="G25" s="6" t="s">
        <v>24</v>
      </c>
      <c r="H25" s="6" t="str">
        <f>IFERROR(INDEX(Crop_Data!H:H,MATCH(E25,Crop_Data!A:A,0)),"")</f>
        <v>Other Cereals</v>
      </c>
    </row>
    <row r="26" spans="1:8" x14ac:dyDescent="0.25">
      <c r="A26" s="11" t="s">
        <v>182</v>
      </c>
      <c r="B26" t="s">
        <v>183</v>
      </c>
      <c r="C26" t="s">
        <v>148</v>
      </c>
      <c r="D26" s="3">
        <v>461</v>
      </c>
      <c r="E26" s="6">
        <v>41</v>
      </c>
      <c r="F26" s="6" t="str">
        <f>IFERROR(INDEX(Crop_Data!B:B,MATCH(E26,Crop_Data!A:A,0)),"")</f>
        <v>Vegetables</v>
      </c>
      <c r="G26" s="6" t="s">
        <v>123</v>
      </c>
      <c r="H26" s="6" t="str">
        <f>IFERROR(INDEX(Crop_Data!H:H,MATCH(E26,Crop_Data!A:A,0)),"")</f>
        <v>Vegetables</v>
      </c>
    </row>
    <row r="27" spans="1:8" hidden="1" x14ac:dyDescent="0.25">
      <c r="A27" t="s">
        <v>184</v>
      </c>
      <c r="B27" t="s">
        <v>185</v>
      </c>
      <c r="C27" t="s">
        <v>155</v>
      </c>
      <c r="D27" s="3">
        <v>426</v>
      </c>
      <c r="E27" s="6">
        <v>41</v>
      </c>
      <c r="F27" s="6" t="str">
        <f>IFERROR(INDEX(Crop_Data!B:B,MATCH(E27,Crop_Data!A:A,0)),"")</f>
        <v>Vegetables</v>
      </c>
      <c r="G27" s="6" t="s">
        <v>123</v>
      </c>
      <c r="H27" s="6" t="str">
        <f>IFERROR(INDEX(Crop_Data!H:H,MATCH(E27,Crop_Data!A:A,0)),"")</f>
        <v>Vegetables</v>
      </c>
    </row>
    <row r="28" spans="1:8" x14ac:dyDescent="0.25">
      <c r="A28" s="11" t="s">
        <v>186</v>
      </c>
      <c r="B28" t="s">
        <v>186</v>
      </c>
      <c r="C28" t="s">
        <v>140</v>
      </c>
      <c r="D28" s="3">
        <v>648</v>
      </c>
      <c r="E28" s="6">
        <v>50</v>
      </c>
      <c r="F28" s="6" t="str">
        <f>IFERROR(INDEX(Crop_Data!B:B,MATCH(E28,Crop_Data!A:A,0)),"")</f>
        <v>Forage</v>
      </c>
      <c r="G28" s="6" t="s">
        <v>123</v>
      </c>
      <c r="H28" s="6" t="s">
        <v>123</v>
      </c>
    </row>
    <row r="29" spans="1:8" hidden="1" x14ac:dyDescent="0.25">
      <c r="A29" t="s">
        <v>187</v>
      </c>
      <c r="B29" t="s">
        <v>188</v>
      </c>
      <c r="C29" t="s">
        <v>143</v>
      </c>
      <c r="D29" s="3">
        <v>217</v>
      </c>
      <c r="E29" s="6">
        <v>42</v>
      </c>
      <c r="F29" s="6" t="str">
        <f>IFERROR(INDEX(Crop_Data!B:B,MATCH(E29,Crop_Data!A:A,0)),"")</f>
        <v>Rest Of Crops</v>
      </c>
      <c r="G29" s="6" t="s">
        <v>127</v>
      </c>
      <c r="H29" s="6" t="str">
        <f>IFERROR(INDEX(Crop_Data!H:H,MATCH(E29,Crop_Data!A:A,0)),"")</f>
        <v>Rest Of Crops</v>
      </c>
    </row>
    <row r="30" spans="1:8" x14ac:dyDescent="0.25">
      <c r="A30" s="11" t="s">
        <v>189</v>
      </c>
      <c r="B30" t="s">
        <v>190</v>
      </c>
      <c r="C30" t="s">
        <v>148</v>
      </c>
      <c r="D30" s="3">
        <v>591</v>
      </c>
      <c r="E30" s="6">
        <v>39</v>
      </c>
      <c r="F30" s="6" t="str">
        <f>IFERROR(INDEX(Crop_Data!B:B,MATCH(E30,Crop_Data!A:A,0)),"")</f>
        <v>Tropical Fruit</v>
      </c>
      <c r="G30" s="6" t="s">
        <v>115</v>
      </c>
      <c r="H30" s="6" t="str">
        <f>IFERROR(INDEX(Crop_Data!H:H,MATCH(E30,Crop_Data!A:A,0)),"")</f>
        <v>Tropical Fruit</v>
      </c>
    </row>
    <row r="31" spans="1:8" hidden="1" x14ac:dyDescent="0.25">
      <c r="A31" t="s">
        <v>191</v>
      </c>
      <c r="B31" t="s">
        <v>35</v>
      </c>
      <c r="C31" t="s">
        <v>192</v>
      </c>
      <c r="D31" s="3">
        <v>125</v>
      </c>
      <c r="E31" s="6">
        <v>12</v>
      </c>
      <c r="F31" s="6" t="str">
        <f>IFERROR(INDEX(Crop_Data!B:B,MATCH(E31,Crop_Data!A:A,0)),"")</f>
        <v>Cassava</v>
      </c>
      <c r="G31" s="6" t="s">
        <v>35</v>
      </c>
      <c r="H31" s="6" t="str">
        <f>IFERROR(INDEX(Crop_Data!H:H,MATCH(E31,Crop_Data!A:A,0)),"")</f>
        <v>Other Roots</v>
      </c>
    </row>
    <row r="32" spans="1:8" x14ac:dyDescent="0.25">
      <c r="A32" s="11" t="s">
        <v>193</v>
      </c>
      <c r="B32" t="s">
        <v>194</v>
      </c>
      <c r="C32" t="s">
        <v>60</v>
      </c>
      <c r="D32" s="3">
        <v>265</v>
      </c>
      <c r="E32" s="6">
        <v>27</v>
      </c>
      <c r="F32" s="6" t="str">
        <f>IFERROR(INDEX(Crop_Data!B:B,MATCH(E32,Crop_Data!A:A,0)),"")</f>
        <v>Other Oil Crops</v>
      </c>
      <c r="G32" s="6" t="s">
        <v>78</v>
      </c>
      <c r="H32" s="6" t="str">
        <f>IFERROR(INDEX(Crop_Data!H:H,MATCH(E32,Crop_Data!A:A,0)),"")</f>
        <v>Other Oil Crops</v>
      </c>
    </row>
    <row r="33" spans="1:9" hidden="1" x14ac:dyDescent="0.25">
      <c r="A33" t="s">
        <v>195</v>
      </c>
      <c r="B33" t="s">
        <v>196</v>
      </c>
      <c r="C33" t="s">
        <v>155</v>
      </c>
      <c r="D33" s="3">
        <v>393</v>
      </c>
      <c r="E33" s="6">
        <v>41</v>
      </c>
      <c r="F33" s="6" t="str">
        <f>IFERROR(INDEX(Crop_Data!B:B,MATCH(E33,Crop_Data!A:A,0)),"")</f>
        <v>Vegetables</v>
      </c>
      <c r="G33" s="6" t="s">
        <v>123</v>
      </c>
      <c r="H33" s="6" t="str">
        <f>IFERROR(INDEX(Crop_Data!H:H,MATCH(E33,Crop_Data!A:A,0)),"")</f>
        <v>Vegetables</v>
      </c>
    </row>
    <row r="34" spans="1:9" hidden="1" x14ac:dyDescent="0.25">
      <c r="A34" t="s">
        <v>197</v>
      </c>
      <c r="B34" t="s">
        <v>198</v>
      </c>
      <c r="C34" t="s">
        <v>9</v>
      </c>
      <c r="D34" s="3">
        <v>108</v>
      </c>
      <c r="E34" s="6">
        <v>8</v>
      </c>
      <c r="F34" s="6" t="str">
        <f>IFERROR(INDEX(Crop_Data!B:B,MATCH(E34,Crop_Data!A:A,0)),"")</f>
        <v>Other Cereals</v>
      </c>
      <c r="G34" s="6" t="s">
        <v>24</v>
      </c>
      <c r="H34" s="6" t="str">
        <f>IFERROR(INDEX(Crop_Data!H:H,MATCH(E34,Crop_Data!A:A,0)),"")</f>
        <v>Other Cereals</v>
      </c>
    </row>
    <row r="35" spans="1:9" hidden="1" x14ac:dyDescent="0.25">
      <c r="A35" t="s">
        <v>199</v>
      </c>
      <c r="B35" t="s">
        <v>200</v>
      </c>
      <c r="C35" t="s">
        <v>148</v>
      </c>
      <c r="D35" s="3">
        <v>531</v>
      </c>
      <c r="E35" s="6">
        <v>40</v>
      </c>
      <c r="F35" s="6" t="str">
        <f>IFERROR(INDEX(Crop_Data!B:B,MATCH(E35,Crop_Data!A:A,0)),"")</f>
        <v>Temperate Fruit</v>
      </c>
      <c r="G35" s="6" t="s">
        <v>119</v>
      </c>
      <c r="H35" s="6" t="str">
        <f>IFERROR(INDEX(Crop_Data!H:H,MATCH(E35,Crop_Data!A:A,0)),"")</f>
        <v>Temperate Fruit</v>
      </c>
    </row>
    <row r="36" spans="1:9" hidden="1" x14ac:dyDescent="0.25">
      <c r="A36" t="s">
        <v>201</v>
      </c>
      <c r="B36" t="s">
        <v>202</v>
      </c>
      <c r="C36" t="s">
        <v>143</v>
      </c>
      <c r="D36" s="3">
        <v>220</v>
      </c>
      <c r="E36" s="6">
        <v>42</v>
      </c>
      <c r="F36" s="6" t="str">
        <f>IFERROR(INDEX(Crop_Data!B:B,MATCH(E36,Crop_Data!A:A,0)),"")</f>
        <v>Rest Of Crops</v>
      </c>
      <c r="G36" s="6" t="s">
        <v>127</v>
      </c>
      <c r="H36" s="6" t="str">
        <f>IFERROR(INDEX(Crop_Data!H:H,MATCH(E36,Crop_Data!A:A,0)),"")</f>
        <v>Rest Of Crops</v>
      </c>
    </row>
    <row r="37" spans="1:9" hidden="1" x14ac:dyDescent="0.25">
      <c r="A37" t="s">
        <v>203</v>
      </c>
      <c r="B37" t="s">
        <v>204</v>
      </c>
      <c r="C37" t="s">
        <v>44</v>
      </c>
      <c r="D37" s="3">
        <v>191</v>
      </c>
      <c r="E37" s="6">
        <v>15</v>
      </c>
      <c r="F37" s="6" t="str">
        <f>IFERROR(INDEX(Crop_Data!B:B,MATCH(E37,Crop_Data!A:A,0)),"")</f>
        <v>Chickpea</v>
      </c>
      <c r="G37" s="6" t="s">
        <v>45</v>
      </c>
      <c r="H37" s="6" t="str">
        <f>IFERROR(INDEX(Crop_Data!H:H,MATCH(E37,Crop_Data!A:A,0)),"")</f>
        <v>Chickpea</v>
      </c>
    </row>
    <row r="38" spans="1:9" hidden="1" x14ac:dyDescent="0.25">
      <c r="A38" t="s">
        <v>205</v>
      </c>
      <c r="B38" t="s">
        <v>206</v>
      </c>
      <c r="C38" t="s">
        <v>146</v>
      </c>
      <c r="D38" s="3">
        <v>459</v>
      </c>
      <c r="E38" s="6">
        <v>41</v>
      </c>
      <c r="F38" s="6" t="str">
        <f>IFERROR(INDEX(Crop_Data!B:B,MATCH(E38,Crop_Data!A:A,0)),"")</f>
        <v>Vegetables</v>
      </c>
      <c r="G38" s="6" t="s">
        <v>123</v>
      </c>
      <c r="H38" s="6" t="str">
        <f>IFERROR(INDEX(Crop_Data!H:H,MATCH(E38,Crop_Data!A:A,0)),"")</f>
        <v>Vegetables</v>
      </c>
    </row>
    <row r="39" spans="1:9" hidden="1" x14ac:dyDescent="0.25">
      <c r="A39" t="s">
        <v>207</v>
      </c>
      <c r="B39" t="s">
        <v>208</v>
      </c>
      <c r="C39" t="s">
        <v>155</v>
      </c>
      <c r="D39" s="3">
        <v>401</v>
      </c>
      <c r="E39" s="6">
        <v>41</v>
      </c>
      <c r="F39" s="6" t="str">
        <f>IFERROR(INDEX(Crop_Data!B:B,MATCH(E39,Crop_Data!A:A,0)),"")</f>
        <v>Vegetables</v>
      </c>
      <c r="G39" s="6" t="s">
        <v>123</v>
      </c>
      <c r="H39" s="6" t="str">
        <f>IFERROR(INDEX(Crop_Data!H:H,MATCH(E39,Crop_Data!A:A,0)),"")</f>
        <v>Vegetables</v>
      </c>
    </row>
    <row r="40" spans="1:9" x14ac:dyDescent="0.25">
      <c r="A40" s="11" t="s">
        <v>209</v>
      </c>
      <c r="B40" t="s">
        <v>210</v>
      </c>
      <c r="C40" t="s">
        <v>146</v>
      </c>
      <c r="D40" s="3">
        <v>693</v>
      </c>
      <c r="E40" s="6">
        <v>42</v>
      </c>
      <c r="F40" s="6" t="str">
        <f>IFERROR(INDEX(Crop_Data!B:B,MATCH(E40,Crop_Data!A:A,0)),"")</f>
        <v>Rest Of Crops</v>
      </c>
      <c r="G40" s="6" t="s">
        <v>127</v>
      </c>
      <c r="H40" s="6" t="str">
        <f>IFERROR(INDEX(Crop_Data!H:H,MATCH(E40,Crop_Data!A:A,0)),"")</f>
        <v>Rest Of Crops</v>
      </c>
    </row>
    <row r="41" spans="1:9" hidden="1" x14ac:dyDescent="0.25">
      <c r="A41" t="s">
        <v>211</v>
      </c>
      <c r="B41" t="s">
        <v>212</v>
      </c>
      <c r="C41" t="s">
        <v>148</v>
      </c>
      <c r="D41" s="3">
        <v>512</v>
      </c>
      <c r="E41" s="6">
        <v>39</v>
      </c>
      <c r="F41" s="6" t="str">
        <f>IFERROR(INDEX(Crop_Data!B:B,MATCH(E41,Crop_Data!A:A,0)),"")</f>
        <v>Tropical Fruit</v>
      </c>
      <c r="G41" s="6" t="s">
        <v>115</v>
      </c>
      <c r="H41" s="6" t="str">
        <f>IFERROR(INDEX(Crop_Data!H:H,MATCH(E41,Crop_Data!A:A,0)),"")</f>
        <v>Tropical Fruit</v>
      </c>
    </row>
    <row r="42" spans="1:9" x14ac:dyDescent="0.25">
      <c r="A42" s="11" t="s">
        <v>213</v>
      </c>
      <c r="B42" t="s">
        <v>214</v>
      </c>
      <c r="C42" t="s">
        <v>146</v>
      </c>
      <c r="D42" s="3">
        <v>698</v>
      </c>
      <c r="E42" s="6">
        <v>42</v>
      </c>
      <c r="F42" s="6" t="str">
        <f>IFERROR(INDEX(Crop_Data!B:B,MATCH(E42,Crop_Data!A:A,0)),"")</f>
        <v>Rest Of Crops</v>
      </c>
      <c r="G42" s="6" t="s">
        <v>127</v>
      </c>
      <c r="H42" s="6" t="str">
        <f>IFERROR(INDEX(Crop_Data!H:H,MATCH(E42,Crop_Data!A:A,0)),"")</f>
        <v>Rest Of Crops</v>
      </c>
    </row>
    <row r="43" spans="1:9" hidden="1" x14ac:dyDescent="0.25">
      <c r="A43" t="s">
        <v>215</v>
      </c>
      <c r="B43" t="s">
        <v>215</v>
      </c>
      <c r="C43" t="s">
        <v>140</v>
      </c>
      <c r="D43" s="3">
        <v>640</v>
      </c>
      <c r="E43" s="6">
        <v>50</v>
      </c>
      <c r="F43" s="6" t="str">
        <f>IFERROR(INDEX(Crop_Data!B:B,MATCH(E43,Crop_Data!A:A,0)),"")</f>
        <v>Forage</v>
      </c>
      <c r="G43" s="6" t="s">
        <v>140</v>
      </c>
      <c r="H43" s="6" t="str">
        <f>IFERROR(INDEX(Crop_Data!H:H,MATCH(E43,Crop_Data!A:A,0)),"")</f>
        <v>Forage</v>
      </c>
    </row>
    <row r="44" spans="1:9" hidden="1" x14ac:dyDescent="0.25">
      <c r="A44" t="s">
        <v>216</v>
      </c>
      <c r="B44" t="s">
        <v>217</v>
      </c>
      <c r="C44" t="s">
        <v>146</v>
      </c>
      <c r="D44" s="3">
        <v>661</v>
      </c>
      <c r="E44" s="6">
        <v>34</v>
      </c>
      <c r="F44" s="6" t="str">
        <f>IFERROR(INDEX(Crop_Data!B:B,MATCH(E44,Crop_Data!A:A,0)),"")</f>
        <v>Cocoa</v>
      </c>
      <c r="G44" s="6" t="s">
        <v>102</v>
      </c>
      <c r="H44" s="6" t="str">
        <f>IFERROR(INDEX(Crop_Data!H:H,MATCH(E44,Crop_Data!A:A,0)),"")</f>
        <v>Cocoa</v>
      </c>
    </row>
    <row r="45" spans="1:9" x14ac:dyDescent="0.25">
      <c r="A45" s="11" t="s">
        <v>218</v>
      </c>
      <c r="B45" t="s">
        <v>219</v>
      </c>
      <c r="C45" t="s">
        <v>60</v>
      </c>
      <c r="D45" s="3">
        <v>249</v>
      </c>
      <c r="E45" s="6">
        <v>22</v>
      </c>
      <c r="F45" s="6" t="str">
        <f>IFERROR(INDEX(Crop_Data!B:B,MATCH(E45,Crop_Data!A:A,0)),"")</f>
        <v>Coconut</v>
      </c>
      <c r="G45" s="6" t="s">
        <v>64</v>
      </c>
      <c r="H45" s="6" t="str">
        <f>IFERROR(INDEX(Crop_Data!H:H,MATCH(E45,Crop_Data!A:A,0)),"")</f>
        <v>Other Oil Crops</v>
      </c>
    </row>
    <row r="46" spans="1:9" hidden="1" x14ac:dyDescent="0.25">
      <c r="A46" t="s">
        <v>220</v>
      </c>
      <c r="B46" t="s">
        <v>221</v>
      </c>
      <c r="C46" t="s">
        <v>146</v>
      </c>
      <c r="D46" s="3">
        <v>656</v>
      </c>
      <c r="E46" s="6">
        <v>32</v>
      </c>
      <c r="F46" s="6" t="str">
        <f>IFERROR(INDEX(Crop_Data!B:B,MATCH(E46,Crop_Data!A:A,0)),"")</f>
        <v>Arabica Coffee</v>
      </c>
      <c r="G46" s="6" t="s">
        <v>96</v>
      </c>
      <c r="H46" s="6" t="str">
        <f>IFERROR(INDEX(Crop_Data!H:H,MATCH(E46,Crop_Data!A:A,0)),"")</f>
        <v>Coffee</v>
      </c>
      <c r="I46" s="3" t="s">
        <v>463</v>
      </c>
    </row>
    <row r="47" spans="1:9" hidden="1" x14ac:dyDescent="0.25">
      <c r="A47" t="s">
        <v>222</v>
      </c>
      <c r="B47" t="s">
        <v>223</v>
      </c>
      <c r="C47" t="s">
        <v>136</v>
      </c>
      <c r="D47" s="3">
        <v>328</v>
      </c>
      <c r="E47" s="6">
        <v>30</v>
      </c>
      <c r="F47" s="6" t="str">
        <f>IFERROR(INDEX(Crop_Data!B:B,MATCH(E47,Crop_Data!A:A,0)),"")</f>
        <v>Cotton</v>
      </c>
      <c r="G47" s="6" t="s">
        <v>88</v>
      </c>
      <c r="H47" s="6" t="str">
        <f>IFERROR(INDEX(Crop_Data!H:H,MATCH(E47,Crop_Data!A:A,0)),"")</f>
        <v>Cotton</v>
      </c>
    </row>
    <row r="48" spans="1:9" hidden="1" x14ac:dyDescent="0.25">
      <c r="A48" t="s">
        <v>224</v>
      </c>
      <c r="B48" t="s">
        <v>225</v>
      </c>
      <c r="C48" t="s">
        <v>44</v>
      </c>
      <c r="D48" s="3">
        <v>195</v>
      </c>
      <c r="E48" s="6">
        <v>16</v>
      </c>
      <c r="F48" s="6" t="str">
        <f>IFERROR(INDEX(Crop_Data!B:B,MATCH(E48,Crop_Data!A:A,0)),"")</f>
        <v>Cowpea</v>
      </c>
      <c r="G48" s="6" t="s">
        <v>47</v>
      </c>
      <c r="H48" s="6" t="str">
        <f>IFERROR(INDEX(Crop_Data!H:H,MATCH(E48,Crop_Data!A:A,0)),"")</f>
        <v>Cowpea</v>
      </c>
    </row>
    <row r="49" spans="1:12" x14ac:dyDescent="0.25">
      <c r="A49" s="11" t="s">
        <v>226</v>
      </c>
      <c r="B49" t="s">
        <v>227</v>
      </c>
      <c r="C49" t="s">
        <v>148</v>
      </c>
      <c r="D49" s="3">
        <v>554</v>
      </c>
      <c r="E49" s="6">
        <v>40</v>
      </c>
      <c r="F49" s="6" t="str">
        <f>IFERROR(INDEX(Crop_Data!B:B,MATCH(E49,Crop_Data!A:A,0)),"")</f>
        <v>Temperate Fruit</v>
      </c>
      <c r="G49" s="6" t="s">
        <v>119</v>
      </c>
      <c r="H49" s="6" t="str">
        <f>IFERROR(INDEX(Crop_Data!H:H,MATCH(E49,Crop_Data!A:A,0)),"")</f>
        <v>Temperate Fruit</v>
      </c>
    </row>
    <row r="50" spans="1:12" hidden="1" x14ac:dyDescent="0.25">
      <c r="A50" t="s">
        <v>228</v>
      </c>
      <c r="B50" t="s">
        <v>229</v>
      </c>
      <c r="C50" t="s">
        <v>155</v>
      </c>
      <c r="D50" s="3">
        <v>397</v>
      </c>
      <c r="E50" s="6">
        <v>41</v>
      </c>
      <c r="F50" s="6" t="str">
        <f>IFERROR(INDEX(Crop_Data!B:B,MATCH(E50,Crop_Data!A:A,0)),"")</f>
        <v>Vegetables</v>
      </c>
      <c r="G50" s="6" t="s">
        <v>123</v>
      </c>
      <c r="H50" s="6" t="str">
        <f>IFERROR(INDEX(Crop_Data!H:H,MATCH(E50,Crop_Data!A:A,0)),"")</f>
        <v>Vegetables</v>
      </c>
    </row>
    <row r="51" spans="1:12" hidden="1" x14ac:dyDescent="0.25">
      <c r="A51" t="s">
        <v>230</v>
      </c>
      <c r="B51" t="s">
        <v>231</v>
      </c>
      <c r="C51" t="s">
        <v>148</v>
      </c>
      <c r="D51" s="3">
        <v>550</v>
      </c>
      <c r="E51" s="6">
        <v>40</v>
      </c>
      <c r="F51" s="6" t="str">
        <f>IFERROR(INDEX(Crop_Data!B:B,MATCH(E51,Crop_Data!A:A,0)),"")</f>
        <v>Temperate Fruit</v>
      </c>
      <c r="G51" s="6" t="s">
        <v>119</v>
      </c>
      <c r="H51" s="6" t="str">
        <f>IFERROR(INDEX(Crop_Data!H:H,MATCH(E51,Crop_Data!A:A,0)),"")</f>
        <v>Temperate Fruit</v>
      </c>
    </row>
    <row r="52" spans="1:12" hidden="1" x14ac:dyDescent="0.25">
      <c r="A52" t="s">
        <v>232</v>
      </c>
      <c r="B52" t="s">
        <v>233</v>
      </c>
      <c r="C52" t="s">
        <v>148</v>
      </c>
      <c r="D52" s="3">
        <v>577</v>
      </c>
      <c r="E52" s="6">
        <v>39</v>
      </c>
      <c r="F52" s="6" t="str">
        <f>IFERROR(INDEX(Crop_Data!B:B,MATCH(E52,Crop_Data!A:A,0)),"")</f>
        <v>Tropical Fruit</v>
      </c>
      <c r="G52" s="6" t="s">
        <v>115</v>
      </c>
      <c r="H52" s="6" t="str">
        <f>IFERROR(INDEX(Crop_Data!H:H,MATCH(E52,Crop_Data!A:A,0)),"")</f>
        <v>Tropical Fruit</v>
      </c>
    </row>
    <row r="53" spans="1:12" hidden="1" x14ac:dyDescent="0.25">
      <c r="A53" t="s">
        <v>234</v>
      </c>
      <c r="B53" t="s">
        <v>235</v>
      </c>
      <c r="C53" t="s">
        <v>155</v>
      </c>
      <c r="D53" s="3">
        <v>399</v>
      </c>
      <c r="E53" s="6">
        <v>41</v>
      </c>
      <c r="F53" s="6" t="str">
        <f>IFERROR(INDEX(Crop_Data!B:B,MATCH(E53,Crop_Data!A:A,0)),"")</f>
        <v>Vegetables</v>
      </c>
      <c r="G53" s="6" t="s">
        <v>123</v>
      </c>
      <c r="H53" s="6" t="str">
        <f>IFERROR(INDEX(Crop_Data!H:H,MATCH(E53,Crop_Data!A:A,0)),"")</f>
        <v>Vegetables</v>
      </c>
    </row>
    <row r="54" spans="1:12" x14ac:dyDescent="0.25">
      <c r="A54" s="11" t="s">
        <v>236</v>
      </c>
      <c r="B54" t="s">
        <v>237</v>
      </c>
      <c r="C54" t="s">
        <v>136</v>
      </c>
      <c r="D54" s="3">
        <v>821</v>
      </c>
      <c r="E54" s="6">
        <v>31</v>
      </c>
      <c r="F54" s="6" t="str">
        <f>IFERROR(INDEX(Crop_Data!B:B,MATCH(E54,Crop_Data!A:A,0)),"")</f>
        <v>Other Fibre Crops</v>
      </c>
      <c r="G54" s="6" t="s">
        <v>92</v>
      </c>
      <c r="H54" s="6" t="str">
        <f>IFERROR(INDEX(Crop_Data!H:H,MATCH(E54,Crop_Data!A:A,0)),"")</f>
        <v>Other Fibre Crops</v>
      </c>
    </row>
    <row r="55" spans="1:12" hidden="1" x14ac:dyDescent="0.25">
      <c r="A55" t="s">
        <v>238</v>
      </c>
      <c r="B55" t="s">
        <v>239</v>
      </c>
      <c r="C55" t="s">
        <v>148</v>
      </c>
      <c r="D55" s="3">
        <v>569</v>
      </c>
      <c r="E55" s="6">
        <v>39</v>
      </c>
      <c r="F55" s="6" t="str">
        <f>IFERROR(INDEX(Crop_Data!B:B,MATCH(E55,Crop_Data!A:A,0)),"")</f>
        <v>Tropical Fruit</v>
      </c>
      <c r="G55" s="6" t="s">
        <v>115</v>
      </c>
      <c r="H55" s="6" t="str">
        <f>IFERROR(INDEX(Crop_Data!H:H,MATCH(E55,Crop_Data!A:A,0)),"")</f>
        <v>Tropical Fruit</v>
      </c>
    </row>
    <row r="56" spans="1:12" hidden="1" x14ac:dyDescent="0.25">
      <c r="A56" t="s">
        <v>240</v>
      </c>
      <c r="B56" t="s">
        <v>241</v>
      </c>
      <c r="C56" t="s">
        <v>136</v>
      </c>
      <c r="D56" s="3">
        <v>773</v>
      </c>
      <c r="E56" s="6">
        <v>31</v>
      </c>
      <c r="F56" s="6" t="str">
        <f>IFERROR(INDEX(Crop_Data!B:B,MATCH(E56,Crop_Data!A:A,0)),"")</f>
        <v>Other Fibre Crops</v>
      </c>
      <c r="G56" s="6" t="s">
        <v>92</v>
      </c>
      <c r="H56" s="6" t="str">
        <f>IFERROR(INDEX(Crop_Data!H:H,MATCH(E56,Crop_Data!A:A,0)),"")</f>
        <v>Other Fibre Crops</v>
      </c>
    </row>
    <row r="57" spans="1:12" x14ac:dyDescent="0.25">
      <c r="A57" s="11" t="s">
        <v>242</v>
      </c>
      <c r="B57" t="s">
        <v>243</v>
      </c>
      <c r="C57" t="s">
        <v>9</v>
      </c>
      <c r="D57" s="3">
        <v>94</v>
      </c>
      <c r="E57" s="6">
        <v>8</v>
      </c>
      <c r="F57" s="6" t="str">
        <f>IFERROR(INDEX(Crop_Data!B:B,MATCH(E57,Crop_Data!A:A,0)),"")</f>
        <v>Other Cereals</v>
      </c>
      <c r="G57" s="6" t="s">
        <v>24</v>
      </c>
      <c r="H57" s="6" t="str">
        <f>IFERROR(INDEX(Crop_Data!H:H,MATCH(E57,Crop_Data!A:A,0)),"")</f>
        <v>Other Cereals</v>
      </c>
    </row>
    <row r="58" spans="1:12" x14ac:dyDescent="0.25">
      <c r="A58" s="11" t="s">
        <v>244</v>
      </c>
      <c r="B58" t="s">
        <v>244</v>
      </c>
      <c r="C58" t="s">
        <v>140</v>
      </c>
      <c r="D58" s="3">
        <v>651</v>
      </c>
      <c r="E58" s="6">
        <v>50</v>
      </c>
      <c r="F58" s="6" t="str">
        <f>IFERROR(INDEX(Crop_Data!B:B,MATCH(E58,Crop_Data!A:A,0)),"")</f>
        <v>Forage</v>
      </c>
      <c r="G58" s="6" t="s">
        <v>140</v>
      </c>
      <c r="H58" s="6" t="str">
        <f>IFERROR(INDEX(Crop_Data!H:H,MATCH(E58,Crop_Data!A:A,0)),"")</f>
        <v>Forage</v>
      </c>
    </row>
    <row r="59" spans="1:12" hidden="1" x14ac:dyDescent="0.25">
      <c r="A59" t="s">
        <v>245</v>
      </c>
      <c r="B59" t="s">
        <v>246</v>
      </c>
      <c r="C59" t="s">
        <v>148</v>
      </c>
      <c r="D59" s="3">
        <v>619</v>
      </c>
      <c r="E59" s="6">
        <v>40</v>
      </c>
      <c r="F59" s="6" t="str">
        <f>IFERROR(INDEX(Crop_Data!B:B,MATCH(E59,Crop_Data!A:A,0)),"")</f>
        <v>Temperate Fruit</v>
      </c>
      <c r="G59" s="6" t="s">
        <v>119</v>
      </c>
      <c r="H59" s="6" t="str">
        <f>IFERROR(INDEX(Crop_Data!H:H,MATCH(E59,Crop_Data!A:A,0)),"")</f>
        <v>Temperate Fruit</v>
      </c>
    </row>
    <row r="60" spans="1:12" hidden="1" x14ac:dyDescent="0.25">
      <c r="A60" t="s">
        <v>247</v>
      </c>
      <c r="B60" t="s">
        <v>248</v>
      </c>
      <c r="C60" t="s">
        <v>155</v>
      </c>
      <c r="D60" s="3">
        <v>406</v>
      </c>
      <c r="E60" s="6">
        <v>41</v>
      </c>
      <c r="F60" s="6" t="str">
        <f>IFERROR(INDEX(Crop_Data!B:B,MATCH(E60,Crop_Data!A:A,0)),"")</f>
        <v>Vegetables</v>
      </c>
      <c r="G60" s="6" t="s">
        <v>123</v>
      </c>
      <c r="H60" s="6" t="str">
        <f>IFERROR(INDEX(Crop_Data!H:H,MATCH(E60,Crop_Data!A:A,0)),"")</f>
        <v>Vegetables</v>
      </c>
    </row>
    <row r="61" spans="1:12" hidden="1" x14ac:dyDescent="0.25">
      <c r="A61" t="s">
        <v>249</v>
      </c>
      <c r="B61" t="s">
        <v>250</v>
      </c>
      <c r="C61" t="s">
        <v>146</v>
      </c>
      <c r="D61" s="3">
        <v>720</v>
      </c>
      <c r="E61" s="6">
        <v>42</v>
      </c>
      <c r="F61" s="6" t="str">
        <f>IFERROR(INDEX(Crop_Data!B:B,MATCH(E61,Crop_Data!A:A,0)),"")</f>
        <v>Rest Of Crops</v>
      </c>
      <c r="G61" s="6" t="s">
        <v>127</v>
      </c>
      <c r="H61" s="6" t="str">
        <f>IFERROR(INDEX(Crop_Data!H:H,MATCH(E61,Crop_Data!A:A,0)),"")</f>
        <v>Rest Of Crops</v>
      </c>
    </row>
    <row r="62" spans="1:12" s="11" customFormat="1" hidden="1" x14ac:dyDescent="0.25">
      <c r="A62" t="s">
        <v>251</v>
      </c>
      <c r="B62" t="s">
        <v>252</v>
      </c>
      <c r="C62" t="s">
        <v>148</v>
      </c>
      <c r="D62" s="3">
        <v>549</v>
      </c>
      <c r="E62" s="6">
        <v>40</v>
      </c>
      <c r="F62" s="6" t="str">
        <f>IFERROR(INDEX(Crop_Data!B:B,MATCH(E62,Crop_Data!A:A,0)),"")</f>
        <v>Temperate Fruit</v>
      </c>
      <c r="G62" s="6" t="s">
        <v>119</v>
      </c>
      <c r="H62" s="6" t="str">
        <f>IFERROR(INDEX(Crop_Data!H:H,MATCH(E62,Crop_Data!A:A,0)),"")</f>
        <v>Temperate Fruit</v>
      </c>
      <c r="I62"/>
      <c r="J62"/>
      <c r="K62"/>
      <c r="L62"/>
    </row>
    <row r="63" spans="1:12" hidden="1" x14ac:dyDescent="0.25">
      <c r="A63" t="s">
        <v>253</v>
      </c>
      <c r="B63" t="s">
        <v>254</v>
      </c>
      <c r="C63" t="s">
        <v>148</v>
      </c>
      <c r="D63" s="3">
        <v>560</v>
      </c>
      <c r="E63" s="6">
        <v>40</v>
      </c>
      <c r="F63" s="6" t="str">
        <f>IFERROR(INDEX(Crop_Data!B:B,MATCH(E63,Crop_Data!A:A,0)),"")</f>
        <v>Temperate Fruit</v>
      </c>
      <c r="G63" s="6" t="s">
        <v>119</v>
      </c>
      <c r="H63" s="6" t="str">
        <f>IFERROR(INDEX(Crop_Data!H:H,MATCH(E63,Crop_Data!A:A,0)),"")</f>
        <v>Temperate Fruit</v>
      </c>
    </row>
    <row r="64" spans="1:12" hidden="1" x14ac:dyDescent="0.25">
      <c r="A64" t="s">
        <v>255</v>
      </c>
      <c r="B64" t="s">
        <v>256</v>
      </c>
      <c r="C64" t="s">
        <v>148</v>
      </c>
      <c r="D64" s="3">
        <v>507</v>
      </c>
      <c r="E64" s="6">
        <v>39</v>
      </c>
      <c r="F64" s="6" t="str">
        <f>IFERROR(INDEX(Crop_Data!B:B,MATCH(E64,Crop_Data!A:A,0)),"")</f>
        <v>Tropical Fruit</v>
      </c>
      <c r="G64" s="6" t="s">
        <v>115</v>
      </c>
      <c r="H64" s="6" t="str">
        <f>IFERROR(INDEX(Crop_Data!H:H,MATCH(E64,Crop_Data!A:A,0)),"")</f>
        <v>Tropical Fruit</v>
      </c>
    </row>
    <row r="65" spans="1:8" hidden="1" x14ac:dyDescent="0.25">
      <c r="A65" t="s">
        <v>257</v>
      </c>
      <c r="B65" t="s">
        <v>257</v>
      </c>
      <c r="C65" t="s">
        <v>140</v>
      </c>
      <c r="D65" s="3">
        <v>639</v>
      </c>
      <c r="E65" s="6">
        <v>50</v>
      </c>
      <c r="F65" s="6" t="str">
        <f>IFERROR(INDEX(Crop_Data!B:B,MATCH(E65,Crop_Data!A:A,0)),"")</f>
        <v>Forage</v>
      </c>
      <c r="G65" s="6" t="s">
        <v>140</v>
      </c>
      <c r="H65" s="6" t="str">
        <f>IFERROR(INDEX(Crop_Data!H:H,MATCH(E65,Crop_Data!A:A,0)),"")</f>
        <v>Forage</v>
      </c>
    </row>
    <row r="66" spans="1:8" hidden="1" x14ac:dyDescent="0.25">
      <c r="A66" s="29" t="s">
        <v>258</v>
      </c>
      <c r="B66" t="s">
        <v>259</v>
      </c>
      <c r="C66" t="s">
        <v>155</v>
      </c>
      <c r="D66" s="3">
        <v>414</v>
      </c>
      <c r="E66" s="6">
        <v>41</v>
      </c>
      <c r="F66" s="6" t="str">
        <f>IFERROR(INDEX(Crop_Data!B:B,MATCH(E66,Crop_Data!A:A,0)),"")</f>
        <v>Vegetables</v>
      </c>
      <c r="G66" s="6" t="s">
        <v>123</v>
      </c>
      <c r="H66" s="6" t="str">
        <f>IFERROR(INDEX(Crop_Data!H:H,MATCH(E66,Crop_Data!A:A,0)),"")</f>
        <v>Vegetables</v>
      </c>
    </row>
    <row r="67" spans="1:8" x14ac:dyDescent="0.25">
      <c r="A67" s="11" t="s">
        <v>260</v>
      </c>
      <c r="B67" t="s">
        <v>261</v>
      </c>
      <c r="C67" t="s">
        <v>155</v>
      </c>
      <c r="D67" s="3">
        <v>420</v>
      </c>
      <c r="E67" s="6">
        <v>41</v>
      </c>
      <c r="F67" s="6" t="str">
        <f>IFERROR(INDEX(Crop_Data!B:B,MATCH(E67,Crop_Data!A:A,0)),"")</f>
        <v>Vegetables</v>
      </c>
      <c r="G67" s="6" t="s">
        <v>123</v>
      </c>
      <c r="H67" s="6" t="str">
        <f>IFERROR(INDEX(Crop_Data!H:H,MATCH(E67,Crop_Data!A:A,0)),"")</f>
        <v>Vegetables</v>
      </c>
    </row>
    <row r="68" spans="1:8" x14ac:dyDescent="0.25">
      <c r="A68" s="11" t="s">
        <v>262</v>
      </c>
      <c r="B68" t="s">
        <v>263</v>
      </c>
      <c r="C68" t="s">
        <v>155</v>
      </c>
      <c r="D68" s="3">
        <v>446</v>
      </c>
      <c r="E68" s="6">
        <v>41</v>
      </c>
      <c r="F68" s="6" t="str">
        <f>IFERROR(INDEX(Crop_Data!B:B,MATCH(E68,Crop_Data!A:A,0)),"")</f>
        <v>Vegetables</v>
      </c>
      <c r="G68" s="6" t="s">
        <v>123</v>
      </c>
      <c r="H68" s="6" t="str">
        <f>IFERROR(INDEX(Crop_Data!H:H,MATCH(E68,Crop_Data!A:A,0)),"")</f>
        <v>Vegetables</v>
      </c>
    </row>
    <row r="69" spans="1:8" hidden="1" x14ac:dyDescent="0.25">
      <c r="A69" t="s">
        <v>264</v>
      </c>
      <c r="B69" t="s">
        <v>265</v>
      </c>
      <c r="C69" t="s">
        <v>155</v>
      </c>
      <c r="D69" s="3">
        <v>402</v>
      </c>
      <c r="E69" s="6">
        <v>41</v>
      </c>
      <c r="F69" s="6" t="str">
        <f>IFERROR(INDEX(Crop_Data!B:B,MATCH(E69,Crop_Data!A:A,0)),"")</f>
        <v>Vegetables</v>
      </c>
      <c r="G69" s="6" t="s">
        <v>123</v>
      </c>
      <c r="H69" s="6" t="str">
        <f>IFERROR(INDEX(Crop_Data!H:H,MATCH(E69,Crop_Data!A:A,0)),"")</f>
        <v>Vegetables</v>
      </c>
    </row>
    <row r="70" spans="1:8" hidden="1" x14ac:dyDescent="0.25">
      <c r="A70" t="s">
        <v>266</v>
      </c>
      <c r="B70" t="s">
        <v>267</v>
      </c>
      <c r="C70" t="s">
        <v>155</v>
      </c>
      <c r="D70" s="3">
        <v>417</v>
      </c>
      <c r="E70" s="6">
        <v>41</v>
      </c>
      <c r="F70" s="6" t="str">
        <f>IFERROR(INDEX(Crop_Data!B:B,MATCH(E70,Crop_Data!A:A,0)),"")</f>
        <v>Vegetables</v>
      </c>
      <c r="G70" s="6" t="s">
        <v>123</v>
      </c>
      <c r="H70" s="6" t="str">
        <f>IFERROR(INDEX(Crop_Data!H:H,MATCH(E70,Crop_Data!A:A,0)),"")</f>
        <v>Vegetables</v>
      </c>
    </row>
    <row r="71" spans="1:8" hidden="1" x14ac:dyDescent="0.25">
      <c r="A71" t="s">
        <v>268</v>
      </c>
      <c r="B71" t="s">
        <v>269</v>
      </c>
      <c r="C71" t="s">
        <v>60</v>
      </c>
      <c r="D71" s="3">
        <v>242</v>
      </c>
      <c r="E71" s="6">
        <v>21</v>
      </c>
      <c r="F71" s="6" t="str">
        <f>IFERROR(INDEX(Crop_Data!B:B,MATCH(E71,Crop_Data!A:A,0)),"")</f>
        <v>Groundnut</v>
      </c>
      <c r="G71" s="6" t="s">
        <v>61</v>
      </c>
      <c r="H71" s="6" t="str">
        <f>IFERROR(INDEX(Crop_Data!H:H,MATCH(E71,Crop_Data!A:A,0)),"")</f>
        <v>Groundnut</v>
      </c>
    </row>
    <row r="72" spans="1:8" x14ac:dyDescent="0.25">
      <c r="A72" s="11" t="s">
        <v>270</v>
      </c>
      <c r="B72" t="s">
        <v>271</v>
      </c>
      <c r="C72" t="s">
        <v>146</v>
      </c>
      <c r="D72" s="3">
        <v>839</v>
      </c>
      <c r="E72" s="6">
        <v>42</v>
      </c>
      <c r="F72" s="6" t="str">
        <f>IFERROR(INDEX(Crop_Data!B:B,MATCH(E72,Crop_Data!A:A,0)),"")</f>
        <v>Rest Of Crops</v>
      </c>
      <c r="G72" s="6" t="s">
        <v>127</v>
      </c>
      <c r="H72" s="6" t="str">
        <f>IFERROR(INDEX(Crop_Data!H:H,MATCH(E72,Crop_Data!A:A,0)),"")</f>
        <v>Rest Of Crops</v>
      </c>
    </row>
    <row r="73" spans="1:8" hidden="1" x14ac:dyDescent="0.25">
      <c r="A73" t="s">
        <v>272</v>
      </c>
      <c r="B73" t="s">
        <v>273</v>
      </c>
      <c r="C73" t="s">
        <v>143</v>
      </c>
      <c r="D73" s="3">
        <v>225</v>
      </c>
      <c r="E73" s="6">
        <v>42</v>
      </c>
      <c r="F73" s="6" t="str">
        <f>IFERROR(INDEX(Crop_Data!B:B,MATCH(E73,Crop_Data!A:A,0)),"")</f>
        <v>Rest Of Crops</v>
      </c>
      <c r="G73" s="6" t="s">
        <v>127</v>
      </c>
      <c r="H73" s="6" t="str">
        <f>IFERROR(INDEX(Crop_Data!H:H,MATCH(E73,Crop_Data!A:A,0)),"")</f>
        <v>Rest Of Crops</v>
      </c>
    </row>
    <row r="74" spans="1:8" x14ac:dyDescent="0.25">
      <c r="A74" s="11" t="s">
        <v>274</v>
      </c>
      <c r="B74" t="s">
        <v>275</v>
      </c>
      <c r="C74" t="s">
        <v>136</v>
      </c>
      <c r="D74" s="3">
        <v>777</v>
      </c>
      <c r="E74" s="6">
        <v>31</v>
      </c>
      <c r="F74" s="6" t="str">
        <f>IFERROR(INDEX(Crop_Data!B:B,MATCH(E74,Crop_Data!A:A,0)),"")</f>
        <v>Other Fibre Crops</v>
      </c>
      <c r="G74" s="6" t="s">
        <v>92</v>
      </c>
      <c r="H74" s="6" t="str">
        <f>IFERROR(INDEX(Crop_Data!H:H,MATCH(E74,Crop_Data!A:A,0)),"")</f>
        <v>Other Fibre Crops</v>
      </c>
    </row>
    <row r="75" spans="1:8" x14ac:dyDescent="0.25">
      <c r="A75" s="11" t="s">
        <v>276</v>
      </c>
      <c r="B75" t="s">
        <v>277</v>
      </c>
      <c r="C75" t="s">
        <v>60</v>
      </c>
      <c r="D75" s="3">
        <v>336</v>
      </c>
      <c r="E75" s="6">
        <v>27</v>
      </c>
      <c r="F75" s="6" t="str">
        <f>IFERROR(INDEX(Crop_Data!B:B,MATCH(E75,Crop_Data!A:A,0)),"")</f>
        <v>Other Oil Crops</v>
      </c>
      <c r="G75" s="6" t="s">
        <v>78</v>
      </c>
      <c r="H75" s="6" t="str">
        <f>IFERROR(INDEX(Crop_Data!H:H,MATCH(E75,Crop_Data!A:A,0)),"")</f>
        <v>Other Oil Crops</v>
      </c>
    </row>
    <row r="76" spans="1:8" hidden="1" x14ac:dyDescent="0.25">
      <c r="A76" t="s">
        <v>278</v>
      </c>
      <c r="B76" t="s">
        <v>279</v>
      </c>
      <c r="C76" t="s">
        <v>146</v>
      </c>
      <c r="D76" s="3">
        <v>677</v>
      </c>
      <c r="E76" s="6">
        <v>42</v>
      </c>
      <c r="F76" s="6" t="str">
        <f>IFERROR(INDEX(Crop_Data!B:B,MATCH(E76,Crop_Data!A:A,0)),"")</f>
        <v>Rest Of Crops</v>
      </c>
      <c r="G76" s="6" t="s">
        <v>127</v>
      </c>
      <c r="H76" s="6" t="str">
        <f>IFERROR(INDEX(Crop_Data!H:H,MATCH(E76,Crop_Data!A:A,0)),"")</f>
        <v>Rest Of Crops</v>
      </c>
    </row>
    <row r="77" spans="1:8" hidden="1" x14ac:dyDescent="0.25">
      <c r="A77" t="s">
        <v>280</v>
      </c>
      <c r="B77" t="s">
        <v>281</v>
      </c>
      <c r="C77" t="s">
        <v>136</v>
      </c>
      <c r="D77" s="3">
        <v>780</v>
      </c>
      <c r="E77" s="6">
        <v>31</v>
      </c>
      <c r="F77" s="6" t="str">
        <f>IFERROR(INDEX(Crop_Data!B:B,MATCH(E77,Crop_Data!A:A,0)),"")</f>
        <v>Other Fibre Crops</v>
      </c>
      <c r="G77" s="6" t="s">
        <v>92</v>
      </c>
      <c r="H77" s="6" t="str">
        <f>IFERROR(INDEX(Crop_Data!H:H,MATCH(E77,Crop_Data!A:A,0)),"")</f>
        <v>Other Fibre Crops</v>
      </c>
    </row>
    <row r="78" spans="1:8" x14ac:dyDescent="0.25">
      <c r="A78" s="11" t="s">
        <v>282</v>
      </c>
      <c r="B78" t="s">
        <v>283</v>
      </c>
      <c r="C78" t="s">
        <v>136</v>
      </c>
      <c r="D78" s="3">
        <v>782</v>
      </c>
      <c r="E78" s="6">
        <v>31</v>
      </c>
      <c r="F78" s="6" t="str">
        <f>IFERROR(INDEX(Crop_Data!B:B,MATCH(E78,Crop_Data!A:A,0)),"")</f>
        <v>Other Fibre Crops</v>
      </c>
      <c r="G78" s="6" t="s">
        <v>92</v>
      </c>
      <c r="H78" s="6" t="str">
        <f>IFERROR(INDEX(Crop_Data!H:H,MATCH(E78,Crop_Data!A:A,0)),"")</f>
        <v>Other Fibre Crops</v>
      </c>
    </row>
    <row r="79" spans="1:8" x14ac:dyDescent="0.25">
      <c r="A79" s="11" t="s">
        <v>284</v>
      </c>
      <c r="B79" s="11" t="s">
        <v>285</v>
      </c>
      <c r="C79" s="11" t="s">
        <v>136</v>
      </c>
      <c r="D79" s="12">
        <v>778</v>
      </c>
      <c r="E79" s="10">
        <v>31</v>
      </c>
      <c r="F79" s="10" t="str">
        <f>IFERROR(INDEX(Crop_Data!B:B,MATCH(E79,Crop_Data!A:A,0)),"")</f>
        <v>Other Fibre Crops</v>
      </c>
      <c r="G79" s="10" t="s">
        <v>92</v>
      </c>
      <c r="H79" s="6" t="str">
        <f>IFERROR(INDEX(Crop_Data!H:H,MATCH(E79,Crop_Data!A:A,0)),"")</f>
        <v>Other Fibre Crops</v>
      </c>
    </row>
    <row r="80" spans="1:8" x14ac:dyDescent="0.25">
      <c r="A80" s="11" t="s">
        <v>286</v>
      </c>
      <c r="B80" t="s">
        <v>287</v>
      </c>
      <c r="C80" t="s">
        <v>60</v>
      </c>
      <c r="D80" s="3">
        <v>263</v>
      </c>
      <c r="E80" s="6">
        <v>27</v>
      </c>
      <c r="F80" s="6" t="str">
        <f>IFERROR(INDEX(Crop_Data!B:B,MATCH(E80,Crop_Data!A:A,0)),"")</f>
        <v>Other Oil Crops</v>
      </c>
      <c r="G80" s="6" t="s">
        <v>78</v>
      </c>
      <c r="H80" s="6" t="str">
        <f>IFERROR(INDEX(Crop_Data!H:H,MATCH(E80,Crop_Data!A:A,0)),"")</f>
        <v>Other Oil Crops</v>
      </c>
    </row>
    <row r="81" spans="1:9" hidden="1" x14ac:dyDescent="0.25">
      <c r="A81" t="s">
        <v>288</v>
      </c>
      <c r="B81" t="s">
        <v>289</v>
      </c>
      <c r="C81" t="s">
        <v>148</v>
      </c>
      <c r="D81" s="3">
        <v>592</v>
      </c>
      <c r="E81" s="6">
        <v>40</v>
      </c>
      <c r="F81" s="6" t="str">
        <f>IFERROR(INDEX(Crop_Data!B:B,MATCH(E81,Crop_Data!A:A,0)),"")</f>
        <v>Temperate Fruit</v>
      </c>
      <c r="G81" s="6" t="s">
        <v>119</v>
      </c>
      <c r="H81" s="6" t="str">
        <f>IFERROR(INDEX(Crop_Data!H:H,MATCH(E81,Crop_Data!A:A,0)),"")</f>
        <v>Temperate Fruit</v>
      </c>
    </row>
    <row r="82" spans="1:9" x14ac:dyDescent="0.25">
      <c r="A82" s="11" t="s">
        <v>290</v>
      </c>
      <c r="B82" t="s">
        <v>291</v>
      </c>
      <c r="C82" t="s">
        <v>146</v>
      </c>
      <c r="D82" s="3">
        <v>224</v>
      </c>
      <c r="E82" s="6">
        <v>42</v>
      </c>
      <c r="F82" s="6" t="str">
        <f>IFERROR(INDEX(Crop_Data!B:B,MATCH(E82,Crop_Data!A:A,0)),"")</f>
        <v>Rest Of Crops</v>
      </c>
      <c r="G82" s="6" t="s">
        <v>127</v>
      </c>
      <c r="H82" s="6" t="str">
        <f>IFERROR(INDEX(Crop_Data!H:H,MATCH(E82,Crop_Data!A:A,0)),"")</f>
        <v>Rest Of Crops</v>
      </c>
    </row>
    <row r="83" spans="1:9" hidden="1" x14ac:dyDescent="0.25">
      <c r="A83" t="s">
        <v>1257</v>
      </c>
      <c r="B83" t="s">
        <v>1256</v>
      </c>
      <c r="C83" t="s">
        <v>155</v>
      </c>
      <c r="D83" s="3">
        <v>407</v>
      </c>
      <c r="E83" s="6">
        <v>41</v>
      </c>
      <c r="F83" s="6" t="s">
        <v>123</v>
      </c>
      <c r="G83" s="6" t="s">
        <v>123</v>
      </c>
      <c r="H83" s="6" t="s">
        <v>123</v>
      </c>
    </row>
    <row r="84" spans="1:9" hidden="1" x14ac:dyDescent="0.25">
      <c r="A84" t="s">
        <v>292</v>
      </c>
      <c r="B84" t="s">
        <v>292</v>
      </c>
      <c r="C84" t="s">
        <v>140</v>
      </c>
      <c r="D84" s="3">
        <v>643</v>
      </c>
      <c r="E84" s="6">
        <v>50</v>
      </c>
      <c r="F84" s="6" t="str">
        <f>IFERROR(INDEX(Crop_Data!B:B,MATCH(E84,Crop_Data!A:A,0)),"")</f>
        <v>Forage</v>
      </c>
      <c r="G84" s="6" t="s">
        <v>140</v>
      </c>
      <c r="H84" s="6" t="str">
        <f>IFERROR(INDEX(Crop_Data!H:H,MATCH(E84,Crop_Data!A:A,0)),"")</f>
        <v>Forage</v>
      </c>
    </row>
    <row r="85" spans="1:9" hidden="1" x14ac:dyDescent="0.25">
      <c r="A85" t="s">
        <v>293</v>
      </c>
      <c r="B85" t="s">
        <v>294</v>
      </c>
      <c r="C85" t="s">
        <v>148</v>
      </c>
      <c r="D85" s="3">
        <v>497</v>
      </c>
      <c r="E85" s="6">
        <v>39</v>
      </c>
      <c r="F85" s="6" t="str">
        <f>IFERROR(INDEX(Crop_Data!B:B,MATCH(E85,Crop_Data!A:A,0)),"")</f>
        <v>Tropical Fruit</v>
      </c>
      <c r="G85" s="6" t="s">
        <v>115</v>
      </c>
      <c r="H85" s="6" t="str">
        <f>IFERROR(INDEX(Crop_Data!H:H,MATCH(E85,Crop_Data!A:A,0)),"")</f>
        <v>Tropical Fruit</v>
      </c>
    </row>
    <row r="86" spans="1:9" hidden="1" x14ac:dyDescent="0.25">
      <c r="A86" t="s">
        <v>295</v>
      </c>
      <c r="B86" t="s">
        <v>53</v>
      </c>
      <c r="C86" t="s">
        <v>44</v>
      </c>
      <c r="D86" s="3">
        <v>201</v>
      </c>
      <c r="E86" s="6">
        <v>18</v>
      </c>
      <c r="F86" s="6" t="str">
        <f>IFERROR(INDEX(Crop_Data!B:B,MATCH(E86,Crop_Data!A:A,0)),"")</f>
        <v>Lentil</v>
      </c>
      <c r="G86" s="6" t="s">
        <v>51</v>
      </c>
      <c r="H86" s="6" t="str">
        <f>IFERROR(INDEX(Crop_Data!H:H,MATCH(E86,Crop_Data!A:A,0)),"")</f>
        <v>Lentil</v>
      </c>
    </row>
    <row r="87" spans="1:9" hidden="1" x14ac:dyDescent="0.25">
      <c r="A87" t="s">
        <v>296</v>
      </c>
      <c r="B87" t="s">
        <v>297</v>
      </c>
      <c r="C87" t="s">
        <v>155</v>
      </c>
      <c r="D87" s="3">
        <v>372</v>
      </c>
      <c r="E87" s="6">
        <v>41</v>
      </c>
      <c r="F87" s="6" t="str">
        <f>IFERROR(INDEX(Crop_Data!B:B,MATCH(E87,Crop_Data!A:A,0)),"")</f>
        <v>Vegetables</v>
      </c>
      <c r="G87" s="6" t="s">
        <v>123</v>
      </c>
      <c r="H87" s="6" t="str">
        <f>IFERROR(INDEX(Crop_Data!H:H,MATCH(E87,Crop_Data!A:A,0)),"")</f>
        <v>Vegetables</v>
      </c>
    </row>
    <row r="88" spans="1:9" x14ac:dyDescent="0.25">
      <c r="A88" s="11" t="s">
        <v>298</v>
      </c>
      <c r="B88" t="s">
        <v>299</v>
      </c>
      <c r="C88" t="s">
        <v>60</v>
      </c>
      <c r="D88" s="3">
        <v>333</v>
      </c>
      <c r="E88" s="6">
        <v>27</v>
      </c>
      <c r="F88" s="6" t="str">
        <f>IFERROR(INDEX(Crop_Data!B:B,MATCH(E88,Crop_Data!A:A,0)),"")</f>
        <v>Other Oil Crops</v>
      </c>
      <c r="G88" s="6" t="s">
        <v>78</v>
      </c>
      <c r="H88" s="6" t="str">
        <f>IFERROR(INDEX(Crop_Data!H:H,MATCH(E88,Crop_Data!A:A,0)),"")</f>
        <v>Other Oil Crops</v>
      </c>
    </row>
    <row r="89" spans="1:9" hidden="1" x14ac:dyDescent="0.25">
      <c r="A89" t="s">
        <v>300</v>
      </c>
      <c r="B89" t="s">
        <v>301</v>
      </c>
      <c r="C89" t="s">
        <v>44</v>
      </c>
      <c r="D89" s="3">
        <v>210</v>
      </c>
      <c r="E89" s="6">
        <v>19</v>
      </c>
      <c r="F89" s="6" t="str">
        <f>IFERROR(INDEX(Crop_Data!B:B,MATCH(E89,Crop_Data!A:A,0)),"")</f>
        <v>Other Pulses</v>
      </c>
      <c r="G89" s="6" t="s">
        <v>54</v>
      </c>
      <c r="H89" s="6" t="str">
        <f>IFERROR(INDEX(Crop_Data!H:H,MATCH(E89,Crop_Data!A:A,0)),"")</f>
        <v>Other Pulses</v>
      </c>
    </row>
    <row r="90" spans="1:9" hidden="1" x14ac:dyDescent="0.25">
      <c r="A90" t="s">
        <v>302</v>
      </c>
      <c r="B90" t="s">
        <v>13</v>
      </c>
      <c r="C90" t="s">
        <v>9</v>
      </c>
      <c r="D90" s="6">
        <v>56</v>
      </c>
      <c r="E90" s="6">
        <v>3</v>
      </c>
      <c r="F90" s="6" t="str">
        <f>IFERROR(INDEX(Crop_Data!B:B,MATCH(E90,Crop_Data!A:A,0)),"")</f>
        <v>Maize</v>
      </c>
      <c r="G90" s="6" t="s">
        <v>13</v>
      </c>
      <c r="H90" s="6" t="str">
        <f>IFERROR(INDEX(Crop_Data!H:H,MATCH(E90,Crop_Data!A:A,0)),"")</f>
        <v>Maize</v>
      </c>
    </row>
    <row r="91" spans="1:9" hidden="1" x14ac:dyDescent="0.25">
      <c r="A91" t="s">
        <v>303</v>
      </c>
      <c r="B91" t="s">
        <v>303</v>
      </c>
      <c r="C91" t="s">
        <v>140</v>
      </c>
      <c r="D91" s="3">
        <v>636</v>
      </c>
      <c r="E91" s="6">
        <v>50</v>
      </c>
      <c r="F91" s="6" t="str">
        <f>IFERROR(INDEX(Crop_Data!B:B,MATCH(E91,Crop_Data!A:A,0)),"")</f>
        <v>Forage</v>
      </c>
      <c r="G91" s="6" t="s">
        <v>13</v>
      </c>
      <c r="H91" s="6" t="s">
        <v>13</v>
      </c>
    </row>
    <row r="92" spans="1:9" hidden="1" x14ac:dyDescent="0.25">
      <c r="A92" t="s">
        <v>304</v>
      </c>
      <c r="B92" t="s">
        <v>305</v>
      </c>
      <c r="C92" t="s">
        <v>148</v>
      </c>
      <c r="D92" s="3">
        <v>571</v>
      </c>
      <c r="E92" s="6">
        <v>39</v>
      </c>
      <c r="F92" s="6" t="str">
        <f>IFERROR(INDEX(Crop_Data!B:B,MATCH(E92,Crop_Data!A:A,0)),"")</f>
        <v>Tropical Fruit</v>
      </c>
      <c r="G92" s="6" t="s">
        <v>115</v>
      </c>
      <c r="H92" s="6" t="str">
        <f>IFERROR(INDEX(Crop_Data!H:H,MATCH(E92,Crop_Data!A:A,0)),"")</f>
        <v>Tropical Fruit</v>
      </c>
    </row>
    <row r="93" spans="1:9" x14ac:dyDescent="0.25">
      <c r="A93" s="11" t="s">
        <v>306</v>
      </c>
      <c r="B93" t="s">
        <v>307</v>
      </c>
      <c r="C93" t="s">
        <v>146</v>
      </c>
      <c r="D93" s="3">
        <v>671</v>
      </c>
      <c r="E93" s="6">
        <v>42</v>
      </c>
      <c r="F93" s="6" t="str">
        <f>IFERROR(INDEX(Crop_Data!B:B,MATCH(E93,Crop_Data!A:A,0)),"")</f>
        <v>Rest Of Crops</v>
      </c>
      <c r="G93" s="6" t="s">
        <v>127</v>
      </c>
      <c r="H93" s="6" t="str">
        <f>IFERROR(INDEX(Crop_Data!H:H,MATCH(E93,Crop_Data!A:A,0)),"")</f>
        <v>Rest Of Crops</v>
      </c>
    </row>
    <row r="94" spans="1:9" hidden="1" x14ac:dyDescent="0.25">
      <c r="A94" t="s">
        <v>308</v>
      </c>
      <c r="B94" t="s">
        <v>309</v>
      </c>
      <c r="C94" t="s">
        <v>155</v>
      </c>
      <c r="D94" s="3">
        <v>568</v>
      </c>
      <c r="E94" s="6">
        <v>39</v>
      </c>
      <c r="F94" s="6" t="str">
        <f>IFERROR(INDEX(Crop_Data!B:B,MATCH(E94,Crop_Data!A:A,0)),"")</f>
        <v>Tropical Fruit</v>
      </c>
      <c r="G94" s="6" t="s">
        <v>115</v>
      </c>
      <c r="H94" s="6" t="str">
        <f>IFERROR(INDEX(Crop_Data!H:H,MATCH(E94,Crop_Data!A:A,0)),"")</f>
        <v>Tropical Fruit</v>
      </c>
    </row>
    <row r="95" spans="1:9" x14ac:dyDescent="0.25">
      <c r="A95" s="11" t="s">
        <v>310</v>
      </c>
      <c r="B95" t="s">
        <v>311</v>
      </c>
      <c r="C95" t="s">
        <v>60</v>
      </c>
      <c r="D95" s="3">
        <v>299</v>
      </c>
      <c r="E95" s="6">
        <v>27</v>
      </c>
      <c r="F95" s="6" t="str">
        <f>IFERROR(INDEX(Crop_Data!B:B,MATCH(E95,Crop_Data!A:A,0)),"")</f>
        <v>Other Oil Crops</v>
      </c>
      <c r="G95" s="6" t="s">
        <v>78</v>
      </c>
      <c r="H95" s="6" t="str">
        <f>IFERROR(INDEX(Crop_Data!H:H,MATCH(E95,Crop_Data!A:A,0)),"")</f>
        <v>Other Oil Crops</v>
      </c>
    </row>
    <row r="96" spans="1:9" hidden="1" x14ac:dyDescent="0.25">
      <c r="A96" t="s">
        <v>312</v>
      </c>
      <c r="B96" t="s">
        <v>19</v>
      </c>
      <c r="C96" t="s">
        <v>9</v>
      </c>
      <c r="D96" s="3">
        <v>79</v>
      </c>
      <c r="E96" s="6">
        <v>5</v>
      </c>
      <c r="F96" s="6" t="str">
        <f>IFERROR(INDEX(Crop_Data!B:B,MATCH(E96,Crop_Data!A:A,0)),"")</f>
        <v>Pearl Milet</v>
      </c>
      <c r="G96" s="6" t="s">
        <v>17</v>
      </c>
      <c r="H96" s="6" t="str">
        <f>IFERROR(INDEX(Crop_Data!H:H,MATCH(E96,Crop_Data!A:A,0)),"")</f>
        <v>Other Cereals</v>
      </c>
      <c r="I96" s="3" t="s">
        <v>462</v>
      </c>
    </row>
    <row r="97" spans="1:8" x14ac:dyDescent="0.25">
      <c r="A97" s="11" t="s">
        <v>313</v>
      </c>
      <c r="B97" t="s">
        <v>314</v>
      </c>
      <c r="C97" t="s">
        <v>9</v>
      </c>
      <c r="D97" s="3">
        <v>103</v>
      </c>
      <c r="E97" s="6">
        <v>8</v>
      </c>
      <c r="F97" s="6" t="str">
        <f>IFERROR(INDEX(Crop_Data!B:B,MATCH(E97,Crop_Data!A:A,0)),"")</f>
        <v>Other Cereals</v>
      </c>
      <c r="G97" s="6" t="s">
        <v>24</v>
      </c>
      <c r="H97" s="6" t="str">
        <f>IFERROR(INDEX(Crop_Data!H:H,MATCH(E97,Crop_Data!A:A,0)),"")</f>
        <v>Other Cereals</v>
      </c>
    </row>
    <row r="98" spans="1:8" x14ac:dyDescent="0.25">
      <c r="A98" s="11" t="s">
        <v>315</v>
      </c>
      <c r="B98" t="s">
        <v>315</v>
      </c>
      <c r="C98" t="s">
        <v>140</v>
      </c>
      <c r="D98" s="3">
        <v>639</v>
      </c>
      <c r="E98" s="6">
        <v>50</v>
      </c>
      <c r="F98" s="6" t="str">
        <f>IFERROR(INDEX(Crop_Data!B:B,MATCH(E98,Crop_Data!A:A,0)),"")</f>
        <v>Forage</v>
      </c>
      <c r="G98" s="6" t="s">
        <v>140</v>
      </c>
      <c r="H98" s="6" t="str">
        <f>IFERROR(INDEX(Crop_Data!H:H,MATCH(E98,Crop_Data!A:A,0)),"")</f>
        <v>Forage</v>
      </c>
    </row>
    <row r="99" spans="1:8" hidden="1" x14ac:dyDescent="0.25">
      <c r="A99" t="s">
        <v>316</v>
      </c>
      <c r="B99" t="s">
        <v>317</v>
      </c>
      <c r="C99" t="s">
        <v>155</v>
      </c>
      <c r="D99" s="3">
        <v>449</v>
      </c>
      <c r="E99" s="6">
        <v>41</v>
      </c>
      <c r="F99" s="6" t="str">
        <f>IFERROR(INDEX(Crop_Data!B:B,MATCH(E99,Crop_Data!A:A,0)),"")</f>
        <v>Vegetables</v>
      </c>
      <c r="G99" s="6" t="s">
        <v>123</v>
      </c>
      <c r="H99" s="6" t="str">
        <f>IFERROR(INDEX(Crop_Data!H:H,MATCH(E99,Crop_Data!A:A,0)),"")</f>
        <v>Vegetables</v>
      </c>
    </row>
    <row r="100" spans="1:8" hidden="1" x14ac:dyDescent="0.25">
      <c r="A100" t="s">
        <v>318</v>
      </c>
      <c r="B100" t="s">
        <v>319</v>
      </c>
      <c r="C100" t="s">
        <v>60</v>
      </c>
      <c r="D100" s="3">
        <v>292</v>
      </c>
      <c r="E100" s="6">
        <v>25</v>
      </c>
      <c r="F100" s="6" t="str">
        <f>IFERROR(INDEX(Crop_Data!B:B,MATCH(E100,Crop_Data!A:A,0)),"")</f>
        <v>Rapeseed</v>
      </c>
      <c r="G100" s="6" t="s">
        <v>73</v>
      </c>
      <c r="H100" s="6" t="str">
        <f>IFERROR(INDEX(Crop_Data!H:H,MATCH(E100,Crop_Data!A:A,0)),"")</f>
        <v>Rapeseed</v>
      </c>
    </row>
    <row r="101" spans="1:8" hidden="1" x14ac:dyDescent="0.25">
      <c r="A101" t="s">
        <v>320</v>
      </c>
      <c r="B101" t="s">
        <v>321</v>
      </c>
      <c r="C101" t="s">
        <v>146</v>
      </c>
      <c r="D101" s="3">
        <v>702</v>
      </c>
      <c r="E101" s="6">
        <v>42</v>
      </c>
      <c r="F101" s="6" t="str">
        <f>IFERROR(INDEX(Crop_Data!B:B,MATCH(E101,Crop_Data!A:A,0)),"")</f>
        <v>Rest Of Crops</v>
      </c>
      <c r="G101" s="6" t="s">
        <v>127</v>
      </c>
      <c r="H101" s="6" t="str">
        <f>IFERROR(INDEX(Crop_Data!H:H,MATCH(E101,Crop_Data!A:A,0)),"")</f>
        <v>Rest Of Crops</v>
      </c>
    </row>
    <row r="102" spans="1:8" hidden="1" x14ac:dyDescent="0.25">
      <c r="A102" t="s">
        <v>322</v>
      </c>
      <c r="B102" t="s">
        <v>323</v>
      </c>
      <c r="C102" t="s">
        <v>143</v>
      </c>
      <c r="D102" s="3">
        <v>234</v>
      </c>
      <c r="E102" s="6">
        <v>42</v>
      </c>
      <c r="F102" s="6" t="str">
        <f>IFERROR(INDEX(Crop_Data!B:B,MATCH(E102,Crop_Data!A:A,0)),"")</f>
        <v>Rest Of Crops</v>
      </c>
      <c r="G102" s="6" t="s">
        <v>127</v>
      </c>
      <c r="H102" s="6" t="str">
        <f>IFERROR(INDEX(Crop_Data!H:H,MATCH(E102,Crop_Data!A:A,0)),"")</f>
        <v>Rest Of Crops</v>
      </c>
    </row>
    <row r="103" spans="1:8" hidden="1" x14ac:dyDescent="0.25">
      <c r="A103" t="s">
        <v>324</v>
      </c>
      <c r="B103" t="s">
        <v>325</v>
      </c>
      <c r="C103" t="s">
        <v>9</v>
      </c>
      <c r="D103" s="3">
        <v>75</v>
      </c>
      <c r="E103" s="6">
        <v>8</v>
      </c>
      <c r="F103" s="6" t="str">
        <f>IFERROR(INDEX(Crop_Data!B:B,MATCH(E103,Crop_Data!A:A,0)),"")</f>
        <v>Other Cereals</v>
      </c>
      <c r="G103" s="6" t="s">
        <v>24</v>
      </c>
      <c r="H103" s="6" t="str">
        <f>IFERROR(INDEX(Crop_Data!H:H,MATCH(E103,Crop_Data!A:A,0)),"")</f>
        <v>Other Cereals</v>
      </c>
    </row>
    <row r="104" spans="1:8" hidden="1" x14ac:dyDescent="0.25">
      <c r="A104" t="s">
        <v>326</v>
      </c>
      <c r="B104" t="s">
        <v>327</v>
      </c>
      <c r="C104" t="s">
        <v>60</v>
      </c>
      <c r="D104" s="3">
        <v>254</v>
      </c>
      <c r="E104" s="6">
        <v>23</v>
      </c>
      <c r="F104" s="6" t="str">
        <f>IFERROR(INDEX(Crop_Data!B:B,MATCH(E104,Crop_Data!A:A,0)),"")</f>
        <v>Oilpalm</v>
      </c>
      <c r="G104" s="6" t="s">
        <v>66</v>
      </c>
      <c r="H104" s="6" t="str">
        <f>IFERROR(INDEX(Crop_Data!H:H,MATCH(E104,Crop_Data!A:A,0)),"")</f>
        <v>Oilpalm</v>
      </c>
    </row>
    <row r="105" spans="1:8" x14ac:dyDescent="0.25">
      <c r="A105" s="11" t="s">
        <v>328</v>
      </c>
      <c r="B105" t="s">
        <v>328</v>
      </c>
      <c r="C105" t="s">
        <v>140</v>
      </c>
      <c r="D105" s="3">
        <v>642</v>
      </c>
      <c r="E105" s="6">
        <v>50</v>
      </c>
      <c r="F105" s="6" t="str">
        <f>IFERROR(INDEX(Crop_Data!B:B,MATCH(E105,Crop_Data!A:A,0)),"")</f>
        <v>Forage</v>
      </c>
      <c r="G105" s="6" t="s">
        <v>78</v>
      </c>
      <c r="H105" s="6" t="s">
        <v>78</v>
      </c>
    </row>
    <row r="106" spans="1:8" hidden="1" x14ac:dyDescent="0.25">
      <c r="A106" t="s">
        <v>329</v>
      </c>
      <c r="B106" t="s">
        <v>330</v>
      </c>
      <c r="C106" t="s">
        <v>60</v>
      </c>
      <c r="D106" s="3">
        <v>339</v>
      </c>
      <c r="E106" s="6">
        <v>27</v>
      </c>
      <c r="F106" s="6" t="str">
        <f>IFERROR(INDEX(Crop_Data!B:B,MATCH(E106,Crop_Data!A:A,0)),"")</f>
        <v>Other Oil Crops</v>
      </c>
      <c r="G106" s="6" t="s">
        <v>78</v>
      </c>
      <c r="H106" s="6" t="str">
        <f>IFERROR(INDEX(Crop_Data!H:H,MATCH(E106,Crop_Data!A:A,0)),"")</f>
        <v>Other Oil Crops</v>
      </c>
    </row>
    <row r="107" spans="1:8" hidden="1" x14ac:dyDescent="0.25">
      <c r="A107" t="s">
        <v>331</v>
      </c>
      <c r="B107" t="s">
        <v>332</v>
      </c>
      <c r="C107" t="s">
        <v>155</v>
      </c>
      <c r="D107" s="3">
        <v>430</v>
      </c>
      <c r="E107" s="6">
        <v>41</v>
      </c>
      <c r="F107" s="6" t="str">
        <f>IFERROR(INDEX(Crop_Data!B:B,MATCH(E107,Crop_Data!A:A,0)),"")</f>
        <v>Vegetables</v>
      </c>
      <c r="G107" s="6" t="s">
        <v>123</v>
      </c>
      <c r="H107" s="6" t="str">
        <f>IFERROR(INDEX(Crop_Data!H:H,MATCH(E107,Crop_Data!A:A,0)),"")</f>
        <v>Vegetables</v>
      </c>
    </row>
    <row r="108" spans="1:8" hidden="1" x14ac:dyDescent="0.25">
      <c r="A108" t="s">
        <v>333</v>
      </c>
      <c r="B108" t="s">
        <v>80</v>
      </c>
      <c r="C108" t="s">
        <v>60</v>
      </c>
      <c r="D108" s="3">
        <v>260</v>
      </c>
      <c r="E108" s="6">
        <v>27</v>
      </c>
      <c r="F108" s="6" t="str">
        <f>IFERROR(INDEX(Crop_Data!B:B,MATCH(E108,Crop_Data!A:A,0)),"")</f>
        <v>Other Oil Crops</v>
      </c>
      <c r="G108" s="6" t="s">
        <v>78</v>
      </c>
      <c r="H108" s="6" t="str">
        <f>IFERROR(INDEX(Crop_Data!H:H,MATCH(E108,Crop_Data!A:A,0)),"")</f>
        <v>Other Oil Crops</v>
      </c>
    </row>
    <row r="109" spans="1:8" hidden="1" x14ac:dyDescent="0.25">
      <c r="A109" t="s">
        <v>334</v>
      </c>
      <c r="B109" t="s">
        <v>335</v>
      </c>
      <c r="C109" t="s">
        <v>155</v>
      </c>
      <c r="D109" s="3">
        <v>403</v>
      </c>
      <c r="E109" s="10">
        <v>41</v>
      </c>
      <c r="F109" s="6" t="str">
        <f>IFERROR(INDEX(Crop_Data!B:B,MATCH(E109,Crop_Data!A:A,0)),"")</f>
        <v>Vegetables</v>
      </c>
      <c r="G109" s="6" t="s">
        <v>123</v>
      </c>
      <c r="H109" s="6" t="str">
        <f>IFERROR(INDEX(Crop_Data!H:H,MATCH(E109,Crop_Data!A:A,0)),"")</f>
        <v>Vegetables</v>
      </c>
    </row>
    <row r="110" spans="1:8" hidden="1" x14ac:dyDescent="0.25">
      <c r="A110" t="s">
        <v>336</v>
      </c>
      <c r="B110" t="s">
        <v>117</v>
      </c>
      <c r="C110" t="s">
        <v>148</v>
      </c>
      <c r="D110" s="3">
        <v>490</v>
      </c>
      <c r="E110" s="6">
        <v>39</v>
      </c>
      <c r="F110" s="6" t="str">
        <f>IFERROR(INDEX(Crop_Data!B:B,MATCH(E110,Crop_Data!A:A,0)),"")</f>
        <v>Tropical Fruit</v>
      </c>
      <c r="G110" s="6" t="s">
        <v>115</v>
      </c>
      <c r="H110" s="6" t="str">
        <f>IFERROR(INDEX(Crop_Data!H:H,MATCH(E110,Crop_Data!A:A,0)),"")</f>
        <v>Tropical Fruit</v>
      </c>
    </row>
    <row r="111" spans="1:8" hidden="1" x14ac:dyDescent="0.25">
      <c r="A111" t="s">
        <v>337</v>
      </c>
      <c r="B111" t="s">
        <v>338</v>
      </c>
      <c r="C111" t="s">
        <v>148</v>
      </c>
      <c r="D111" s="3">
        <v>600</v>
      </c>
      <c r="E111" s="6">
        <v>39</v>
      </c>
      <c r="F111" s="6" t="str">
        <f>IFERROR(INDEX(Crop_Data!B:B,MATCH(E111,Crop_Data!A:A,0)),"")</f>
        <v>Tropical Fruit</v>
      </c>
      <c r="G111" s="6" t="s">
        <v>115</v>
      </c>
      <c r="H111" s="6" t="str">
        <f>IFERROR(INDEX(Crop_Data!H:H,MATCH(E111,Crop_Data!A:A,0)),"")</f>
        <v>Tropical Fruit</v>
      </c>
    </row>
    <row r="112" spans="1:8" hidden="1" x14ac:dyDescent="0.25">
      <c r="A112" t="s">
        <v>339</v>
      </c>
      <c r="B112" t="s">
        <v>340</v>
      </c>
      <c r="C112" t="s">
        <v>44</v>
      </c>
      <c r="D112" s="3">
        <v>187</v>
      </c>
      <c r="E112" s="6">
        <v>19</v>
      </c>
      <c r="F112" s="6" t="str">
        <f>IFERROR(INDEX(Crop_Data!B:B,MATCH(E112,Crop_Data!A:A,0)),"")</f>
        <v>Other Pulses</v>
      </c>
      <c r="G112" s="6" t="s">
        <v>54</v>
      </c>
      <c r="H112" s="6" t="str">
        <f>IFERROR(INDEX(Crop_Data!H:H,MATCH(E112,Crop_Data!A:A,0)),"")</f>
        <v>Other Pulses</v>
      </c>
    </row>
    <row r="113" spans="1:8" hidden="1" x14ac:dyDescent="0.25">
      <c r="A113" t="s">
        <v>341</v>
      </c>
      <c r="B113" t="s">
        <v>342</v>
      </c>
      <c r="C113" t="s">
        <v>148</v>
      </c>
      <c r="D113" s="4">
        <v>534</v>
      </c>
      <c r="E113" s="7">
        <v>40</v>
      </c>
      <c r="F113" s="6" t="str">
        <f>IFERROR(INDEX(Crop_Data!B:B,MATCH(E113,Crop_Data!A:A,0)),"")</f>
        <v>Temperate Fruit</v>
      </c>
      <c r="G113" s="6" t="s">
        <v>119</v>
      </c>
      <c r="H113" s="6" t="str">
        <f>IFERROR(INDEX(Crop_Data!H:H,MATCH(E113,Crop_Data!A:A,0)),"")</f>
        <v>Temperate Fruit</v>
      </c>
    </row>
    <row r="114" spans="1:8" hidden="1" x14ac:dyDescent="0.25">
      <c r="A114" t="s">
        <v>343</v>
      </c>
      <c r="B114" t="s">
        <v>344</v>
      </c>
      <c r="C114" t="s">
        <v>148</v>
      </c>
      <c r="D114" s="3">
        <v>521</v>
      </c>
      <c r="E114" s="6">
        <v>40</v>
      </c>
      <c r="F114" s="6" t="str">
        <f>IFERROR(INDEX(Crop_Data!B:B,MATCH(E114,Crop_Data!A:A,0)),"")</f>
        <v>Temperate Fruit</v>
      </c>
      <c r="G114" s="6" t="s">
        <v>119</v>
      </c>
      <c r="H114" s="6" t="str">
        <f>IFERROR(INDEX(Crop_Data!H:H,MATCH(E114,Crop_Data!A:A,0)),"")</f>
        <v>Temperate Fruit</v>
      </c>
    </row>
    <row r="115" spans="1:8" x14ac:dyDescent="0.25">
      <c r="A115" s="11" t="s">
        <v>345</v>
      </c>
      <c r="B115" t="s">
        <v>346</v>
      </c>
      <c r="C115" t="s">
        <v>146</v>
      </c>
      <c r="D115" s="3">
        <v>687</v>
      </c>
      <c r="E115" s="6">
        <v>42</v>
      </c>
      <c r="F115" s="6" t="str">
        <f>IFERROR(INDEX(Crop_Data!B:B,MATCH(E115,Crop_Data!A:A,0)),"")</f>
        <v>Rest Of Crops</v>
      </c>
      <c r="G115" s="6" t="s">
        <v>127</v>
      </c>
      <c r="H115" s="6" t="str">
        <f>IFERROR(INDEX(Crop_Data!H:H,MATCH(E115,Crop_Data!A:A,0)),"")</f>
        <v>Rest Of Crops</v>
      </c>
    </row>
    <row r="116" spans="1:8" x14ac:dyDescent="0.25">
      <c r="A116" s="11" t="s">
        <v>347</v>
      </c>
      <c r="B116" t="s">
        <v>348</v>
      </c>
      <c r="C116" t="s">
        <v>146</v>
      </c>
      <c r="D116" s="3">
        <v>748</v>
      </c>
      <c r="E116" s="6">
        <v>42</v>
      </c>
      <c r="F116" s="6" t="str">
        <f>IFERROR(INDEX(Crop_Data!B:B,MATCH(E116,Crop_Data!A:A,0)),"")</f>
        <v>Rest Of Crops</v>
      </c>
      <c r="G116" s="6" t="s">
        <v>127</v>
      </c>
      <c r="H116" s="6" t="str">
        <f>IFERROR(INDEX(Crop_Data!H:H,MATCH(E116,Crop_Data!A:A,0)),"")</f>
        <v>Rest Of Crops</v>
      </c>
    </row>
    <row r="117" spans="1:8" hidden="1" x14ac:dyDescent="0.25">
      <c r="A117" t="s">
        <v>349</v>
      </c>
      <c r="B117" t="s">
        <v>350</v>
      </c>
      <c r="C117" t="s">
        <v>148</v>
      </c>
      <c r="D117" s="3">
        <v>587</v>
      </c>
      <c r="E117" s="6">
        <v>39</v>
      </c>
      <c r="F117" s="6" t="str">
        <f>IFERROR(INDEX(Crop_Data!B:B,MATCH(E117,Crop_Data!A:A,0)),"")</f>
        <v>Tropical Fruit</v>
      </c>
      <c r="G117" s="6" t="s">
        <v>115</v>
      </c>
      <c r="H117" s="6" t="str">
        <f>IFERROR(INDEX(Crop_Data!H:H,MATCH(E117,Crop_Data!A:A,0)),"")</f>
        <v>Tropical Fruit</v>
      </c>
    </row>
    <row r="118" spans="1:8" hidden="1" x14ac:dyDescent="0.25">
      <c r="A118" t="s">
        <v>351</v>
      </c>
      <c r="B118" t="s">
        <v>352</v>
      </c>
      <c r="C118" t="s">
        <v>44</v>
      </c>
      <c r="D118" s="3">
        <v>197</v>
      </c>
      <c r="E118" s="6">
        <v>17</v>
      </c>
      <c r="F118" s="6" t="str">
        <f>IFERROR(INDEX(Crop_Data!B:B,MATCH(E118,Crop_Data!A:A,0)),"")</f>
        <v>Pigeon Pea</v>
      </c>
      <c r="G118" s="6" t="s">
        <v>49</v>
      </c>
      <c r="H118" s="6" t="str">
        <f>IFERROR(INDEX(Crop_Data!H:H,MATCH(E118,Crop_Data!A:A,0)),"")</f>
        <v>Pigeon Pea</v>
      </c>
    </row>
    <row r="119" spans="1:8" x14ac:dyDescent="0.25">
      <c r="A119" s="11" t="s">
        <v>353</v>
      </c>
      <c r="B119" t="s">
        <v>354</v>
      </c>
      <c r="C119" t="s">
        <v>146</v>
      </c>
      <c r="D119" s="3">
        <v>689</v>
      </c>
      <c r="E119" s="6">
        <v>42</v>
      </c>
      <c r="F119" s="6" t="str">
        <f>IFERROR(INDEX(Crop_Data!B:B,MATCH(E119,Crop_Data!A:A,0)),"")</f>
        <v>Rest Of Crops</v>
      </c>
      <c r="G119" s="6" t="s">
        <v>127</v>
      </c>
      <c r="H119" s="6" t="str">
        <f>IFERROR(INDEX(Crop_Data!H:H,MATCH(E119,Crop_Data!A:A,0)),"")</f>
        <v>Rest Of Crops</v>
      </c>
    </row>
    <row r="120" spans="1:8" hidden="1" x14ac:dyDescent="0.25">
      <c r="A120" t="s">
        <v>355</v>
      </c>
      <c r="B120" t="s">
        <v>356</v>
      </c>
      <c r="C120" t="s">
        <v>148</v>
      </c>
      <c r="D120" s="3">
        <v>574</v>
      </c>
      <c r="E120" s="6">
        <v>39</v>
      </c>
      <c r="F120" s="6" t="str">
        <f>IFERROR(INDEX(Crop_Data!B:B,MATCH(E120,Crop_Data!A:A,0)),"")</f>
        <v>Tropical Fruit</v>
      </c>
      <c r="G120" s="6" t="s">
        <v>115</v>
      </c>
      <c r="H120" s="6" t="str">
        <f>IFERROR(INDEX(Crop_Data!H:H,MATCH(E120,Crop_Data!A:A,0)),"")</f>
        <v>Tropical Fruit</v>
      </c>
    </row>
    <row r="121" spans="1:8" hidden="1" x14ac:dyDescent="0.25">
      <c r="A121" t="s">
        <v>357</v>
      </c>
      <c r="B121" t="s">
        <v>358</v>
      </c>
      <c r="C121" t="s">
        <v>143</v>
      </c>
      <c r="D121" s="3">
        <v>223</v>
      </c>
      <c r="E121" s="6">
        <v>42</v>
      </c>
      <c r="F121" s="6" t="str">
        <f>IFERROR(INDEX(Crop_Data!B:B,MATCH(E121,Crop_Data!A:A,0)),"")</f>
        <v>Rest Of Crops</v>
      </c>
      <c r="G121" s="6" t="s">
        <v>127</v>
      </c>
      <c r="H121" s="6" t="str">
        <f>IFERROR(INDEX(Crop_Data!H:H,MATCH(E121,Crop_Data!A:A,0)),"")</f>
        <v>Rest Of Crops</v>
      </c>
    </row>
    <row r="122" spans="1:8" hidden="1" x14ac:dyDescent="0.25">
      <c r="A122" t="s">
        <v>359</v>
      </c>
      <c r="B122" t="s">
        <v>360</v>
      </c>
      <c r="C122" t="s">
        <v>148</v>
      </c>
      <c r="D122" s="3">
        <v>489</v>
      </c>
      <c r="E122" s="6">
        <v>38</v>
      </c>
      <c r="F122" s="6" t="str">
        <f>IFERROR(INDEX(Crop_Data!B:B,MATCH(E122,Crop_Data!A:A,0)),"")</f>
        <v>Plantain</v>
      </c>
      <c r="G122" s="6" t="s">
        <v>113</v>
      </c>
      <c r="H122" s="6" t="str">
        <f>IFERROR(INDEX(Crop_Data!H:H,MATCH(E122,Crop_Data!A:A,0)),"")</f>
        <v>Plantain</v>
      </c>
    </row>
    <row r="123" spans="1:8" hidden="1" x14ac:dyDescent="0.25">
      <c r="A123" t="s">
        <v>361</v>
      </c>
      <c r="B123" t="s">
        <v>362</v>
      </c>
      <c r="C123" t="s">
        <v>148</v>
      </c>
      <c r="D123" s="3">
        <v>536</v>
      </c>
      <c r="E123" s="6">
        <v>40</v>
      </c>
      <c r="F123" s="6" t="str">
        <f>IFERROR(INDEX(Crop_Data!B:B,MATCH(E123,Crop_Data!A:A,0)),"")</f>
        <v>Temperate Fruit</v>
      </c>
      <c r="G123" s="6" t="s">
        <v>119</v>
      </c>
      <c r="H123" s="6" t="str">
        <f>IFERROR(INDEX(Crop_Data!H:H,MATCH(E123,Crop_Data!A:A,0)),"")</f>
        <v>Temperate Fruit</v>
      </c>
    </row>
    <row r="124" spans="1:8" hidden="1" x14ac:dyDescent="0.25">
      <c r="A124" t="s">
        <v>1254</v>
      </c>
      <c r="B124" t="s">
        <v>1255</v>
      </c>
      <c r="C124" t="s">
        <v>148</v>
      </c>
      <c r="D124" s="3">
        <v>542</v>
      </c>
      <c r="E124" s="6">
        <v>40</v>
      </c>
      <c r="F124" s="6" t="s">
        <v>119</v>
      </c>
      <c r="G124" s="6" t="s">
        <v>119</v>
      </c>
      <c r="H124" s="6" t="str">
        <f>IFERROR(INDEX(Crop_Data!H:H,MATCH(E124,Crop_Data!A:A,0)),"")</f>
        <v>Temperate Fruit</v>
      </c>
    </row>
    <row r="125" spans="1:8" x14ac:dyDescent="0.25">
      <c r="A125" s="11" t="s">
        <v>363</v>
      </c>
      <c r="B125" t="s">
        <v>364</v>
      </c>
      <c r="C125" t="s">
        <v>9</v>
      </c>
      <c r="F125" s="6" t="str">
        <f>IFERROR(INDEX(Crop_Data!B:B,MATCH(E125,Crop_Data!A:A,0)),"")</f>
        <v/>
      </c>
      <c r="G125" s="6" t="s">
        <v>1249</v>
      </c>
      <c r="H125" s="6" t="str">
        <f>IFERROR(INDEX(Crop_Data!H:H,MATCH(E125,Crop_Data!A:A,0)),"")</f>
        <v/>
      </c>
    </row>
    <row r="126" spans="1:8" hidden="1" x14ac:dyDescent="0.25">
      <c r="A126" t="s">
        <v>365</v>
      </c>
      <c r="B126" t="s">
        <v>366</v>
      </c>
      <c r="C126" t="s">
        <v>60</v>
      </c>
      <c r="D126" s="3">
        <v>296</v>
      </c>
      <c r="E126" s="6">
        <v>27</v>
      </c>
      <c r="F126" s="6" t="str">
        <f>IFERROR(INDEX(Crop_Data!B:B,MATCH(E126,Crop_Data!A:A,0)),"")</f>
        <v>Other Oil Crops</v>
      </c>
      <c r="G126" s="6" t="s">
        <v>78</v>
      </c>
      <c r="H126" s="6" t="str">
        <f>IFERROR(INDEX(Crop_Data!H:H,MATCH(E126,Crop_Data!A:A,0)),"")</f>
        <v>Other Oil Crops</v>
      </c>
    </row>
    <row r="127" spans="1:8" hidden="1" x14ac:dyDescent="0.25">
      <c r="A127" t="s">
        <v>367</v>
      </c>
      <c r="B127" t="s">
        <v>368</v>
      </c>
      <c r="C127" t="s">
        <v>192</v>
      </c>
      <c r="D127" s="3">
        <v>116</v>
      </c>
      <c r="E127" s="6">
        <v>9</v>
      </c>
      <c r="F127" s="6" t="str">
        <f>IFERROR(INDEX(Crop_Data!B:B,MATCH(E127,Crop_Data!A:A,0)),"")</f>
        <v>Potato</v>
      </c>
      <c r="G127" s="6" t="s">
        <v>27</v>
      </c>
      <c r="H127" s="6" t="str">
        <f>IFERROR(INDEX(Crop_Data!H:H,MATCH(E127,Crop_Data!A:A,0)),"")</f>
        <v>Potato</v>
      </c>
    </row>
    <row r="128" spans="1:8" hidden="1" x14ac:dyDescent="0.25">
      <c r="A128" t="s">
        <v>369</v>
      </c>
      <c r="B128" t="s">
        <v>370</v>
      </c>
      <c r="C128" t="s">
        <v>44</v>
      </c>
      <c r="D128" s="3">
        <v>211</v>
      </c>
      <c r="E128" s="6">
        <v>19</v>
      </c>
      <c r="F128" s="6" t="str">
        <f>IFERROR(INDEX(Crop_Data!B:B,MATCH(E128,Crop_Data!A:A,0)),"")</f>
        <v>Other Pulses</v>
      </c>
      <c r="G128" s="6" t="s">
        <v>54</v>
      </c>
      <c r="H128" s="6" t="str">
        <f>IFERROR(INDEX(Crop_Data!H:H,MATCH(E128,Crop_Data!A:A,0)),"")</f>
        <v>Other Pulses</v>
      </c>
    </row>
    <row r="129" spans="1:8" hidden="1" x14ac:dyDescent="0.25">
      <c r="A129" t="s">
        <v>371</v>
      </c>
      <c r="B129" t="s">
        <v>372</v>
      </c>
      <c r="C129" t="s">
        <v>155</v>
      </c>
      <c r="D129" s="3">
        <v>394</v>
      </c>
      <c r="E129" s="6">
        <v>41</v>
      </c>
      <c r="F129" s="6" t="str">
        <f>IFERROR(INDEX(Crop_Data!B:B,MATCH(E129,Crop_Data!A:A,0)),"")</f>
        <v>Vegetables</v>
      </c>
      <c r="G129" s="6" t="s">
        <v>123</v>
      </c>
      <c r="H129" s="6" t="str">
        <f>IFERROR(INDEX(Crop_Data!H:H,MATCH(E129,Crop_Data!A:A,0)),"")</f>
        <v>Vegetables</v>
      </c>
    </row>
    <row r="130" spans="1:8" hidden="1" x14ac:dyDescent="0.25">
      <c r="A130" t="s">
        <v>373</v>
      </c>
      <c r="B130" t="s">
        <v>374</v>
      </c>
      <c r="C130" t="s">
        <v>146</v>
      </c>
      <c r="D130" s="3">
        <v>754</v>
      </c>
      <c r="E130" s="6">
        <v>42</v>
      </c>
      <c r="F130" s="6" t="str">
        <f>IFERROR(INDEX(Crop_Data!B:B,MATCH(E130,Crop_Data!A:A,0)),"")</f>
        <v>Rest Of Crops</v>
      </c>
      <c r="G130" s="6" t="s">
        <v>127</v>
      </c>
      <c r="H130" s="6" t="str">
        <f>IFERROR(INDEX(Crop_Data!H:H,MATCH(E130,Crop_Data!A:A,0)),"")</f>
        <v>Rest Of Crops</v>
      </c>
    </row>
    <row r="131" spans="1:8" hidden="1" x14ac:dyDescent="0.25">
      <c r="A131" t="s">
        <v>375</v>
      </c>
      <c r="B131" t="s">
        <v>376</v>
      </c>
      <c r="C131" t="s">
        <v>148</v>
      </c>
      <c r="D131" s="3">
        <v>523</v>
      </c>
      <c r="E131" s="6">
        <v>40</v>
      </c>
      <c r="F131" s="6" t="str">
        <f>IFERROR(INDEX(Crop_Data!B:B,MATCH(E131,Crop_Data!A:A,0)),"")</f>
        <v>Temperate Fruit</v>
      </c>
      <c r="G131" s="6" t="s">
        <v>119</v>
      </c>
      <c r="H131" s="6" t="str">
        <f>IFERROR(INDEX(Crop_Data!H:H,MATCH(E131,Crop_Data!A:A,0)),"")</f>
        <v>Temperate Fruit</v>
      </c>
    </row>
    <row r="132" spans="1:8" hidden="1" x14ac:dyDescent="0.25">
      <c r="A132" t="s">
        <v>377</v>
      </c>
      <c r="B132" t="s">
        <v>378</v>
      </c>
      <c r="C132" t="s">
        <v>9</v>
      </c>
      <c r="D132" s="3">
        <v>92</v>
      </c>
      <c r="E132" s="6">
        <v>8</v>
      </c>
      <c r="F132" s="6" t="str">
        <f>IFERROR(INDEX(Crop_Data!B:B,MATCH(E132,Crop_Data!A:A,0)),"")</f>
        <v>Other Cereals</v>
      </c>
      <c r="G132" s="6" t="s">
        <v>24</v>
      </c>
      <c r="H132" s="6" t="str">
        <f>IFERROR(INDEX(Crop_Data!H:H,MATCH(E132,Crop_Data!A:A,0)),"")</f>
        <v>Other Cereals</v>
      </c>
    </row>
    <row r="133" spans="1:8" x14ac:dyDescent="0.25">
      <c r="A133" s="11" t="s">
        <v>379</v>
      </c>
      <c r="B133" t="s">
        <v>380</v>
      </c>
      <c r="C133" t="s">
        <v>136</v>
      </c>
      <c r="D133" s="3">
        <v>788</v>
      </c>
      <c r="E133" s="6">
        <v>31</v>
      </c>
      <c r="F133" s="6" t="str">
        <f>IFERROR(INDEX(Crop_Data!B:B,MATCH(E133,Crop_Data!A:A,0)),"")</f>
        <v>Other Fibre Crops</v>
      </c>
      <c r="G133" s="6" t="s">
        <v>92</v>
      </c>
      <c r="H133" s="6" t="str">
        <f>IFERROR(INDEX(Crop_Data!H:H,MATCH(E133,Crop_Data!A:A,0)),"")</f>
        <v>Other Fibre Crops</v>
      </c>
    </row>
    <row r="134" spans="1:8" hidden="1" x14ac:dyDescent="0.25">
      <c r="A134" t="s">
        <v>381</v>
      </c>
      <c r="B134" t="s">
        <v>73</v>
      </c>
      <c r="C134" t="s">
        <v>60</v>
      </c>
      <c r="D134" s="3">
        <v>270</v>
      </c>
      <c r="E134" s="6">
        <v>25</v>
      </c>
      <c r="F134" s="6" t="str">
        <f>IFERROR(INDEX(Crop_Data!B:B,MATCH(E134,Crop_Data!A:A,0)),"")</f>
        <v>Rapeseed</v>
      </c>
      <c r="G134" s="6" t="s">
        <v>73</v>
      </c>
      <c r="H134" s="6" t="str">
        <f>IFERROR(INDEX(Crop_Data!H:H,MATCH(E134,Crop_Data!A:A,0)),"")</f>
        <v>Rapeseed</v>
      </c>
    </row>
    <row r="135" spans="1:8" hidden="1" x14ac:dyDescent="0.25">
      <c r="A135" t="s">
        <v>382</v>
      </c>
      <c r="B135" t="s">
        <v>383</v>
      </c>
      <c r="C135" t="s">
        <v>148</v>
      </c>
      <c r="D135" s="3">
        <v>547</v>
      </c>
      <c r="E135" s="6">
        <v>40</v>
      </c>
      <c r="F135" s="6" t="str">
        <f>IFERROR(INDEX(Crop_Data!B:B,MATCH(E135,Crop_Data!A:A,0)),"")</f>
        <v>Temperate Fruit</v>
      </c>
      <c r="G135" s="6" t="s">
        <v>119</v>
      </c>
      <c r="H135" s="6" t="str">
        <f>IFERROR(INDEX(Crop_Data!H:H,MATCH(E135,Crop_Data!A:A,0)),"")</f>
        <v>Temperate Fruit</v>
      </c>
    </row>
    <row r="136" spans="1:8" hidden="1" x14ac:dyDescent="0.25">
      <c r="A136" t="s">
        <v>12</v>
      </c>
      <c r="B136" t="s">
        <v>384</v>
      </c>
      <c r="C136" t="s">
        <v>9</v>
      </c>
      <c r="D136" s="6">
        <v>27</v>
      </c>
      <c r="E136" s="6">
        <v>2</v>
      </c>
      <c r="F136" s="6" t="str">
        <f>IFERROR(INDEX(Crop_Data!B:B,MATCH(E136,Crop_Data!A:A,0)),"")</f>
        <v>Rice</v>
      </c>
      <c r="G136" s="6" t="s">
        <v>11</v>
      </c>
      <c r="H136" s="6" t="str">
        <f>IFERROR(INDEX(Crop_Data!H:H,MATCH(E136,Crop_Data!A:A,0)),"")</f>
        <v>Rice</v>
      </c>
    </row>
    <row r="137" spans="1:8" hidden="1" x14ac:dyDescent="0.25">
      <c r="A137" t="s">
        <v>385</v>
      </c>
      <c r="B137" t="s">
        <v>386</v>
      </c>
      <c r="C137" t="s">
        <v>192</v>
      </c>
      <c r="D137" s="3">
        <v>149</v>
      </c>
      <c r="E137" s="6">
        <v>13</v>
      </c>
      <c r="F137" s="6" t="str">
        <f>IFERROR(INDEX(Crop_Data!B:B,MATCH(E137,Crop_Data!A:A,0)),"")</f>
        <v>Other Roots</v>
      </c>
      <c r="G137" s="6" t="s">
        <v>37</v>
      </c>
      <c r="H137" s="6" t="str">
        <f>IFERROR(INDEX(Crop_Data!H:H,MATCH(E137,Crop_Data!A:A,0)),"")</f>
        <v>Other Roots</v>
      </c>
    </row>
    <row r="138" spans="1:8" hidden="1" x14ac:dyDescent="0.25">
      <c r="A138" t="s">
        <v>387</v>
      </c>
      <c r="B138" t="s">
        <v>388</v>
      </c>
      <c r="C138" t="s">
        <v>146</v>
      </c>
      <c r="D138" s="3">
        <v>836</v>
      </c>
      <c r="E138" s="6">
        <v>42</v>
      </c>
      <c r="F138" s="6" t="str">
        <f>IFERROR(INDEX(Crop_Data!B:B,MATCH(E138,Crop_Data!A:A,0)),"")</f>
        <v>Rest Of Crops</v>
      </c>
      <c r="G138" s="6" t="s">
        <v>127</v>
      </c>
      <c r="H138" s="6" t="str">
        <f>IFERROR(INDEX(Crop_Data!H:H,MATCH(E138,Crop_Data!A:A,0)),"")</f>
        <v>Rest Of Crops</v>
      </c>
    </row>
    <row r="139" spans="1:8" hidden="1" x14ac:dyDescent="0.25">
      <c r="A139" t="s">
        <v>389</v>
      </c>
      <c r="B139" t="s">
        <v>390</v>
      </c>
      <c r="C139" t="s">
        <v>9</v>
      </c>
      <c r="D139" s="3">
        <v>71</v>
      </c>
      <c r="E139" s="6">
        <v>8</v>
      </c>
      <c r="F139" s="6" t="str">
        <f>IFERROR(INDEX(Crop_Data!B:B,MATCH(E139,Crop_Data!A:A,0)),"")</f>
        <v>Other Cereals</v>
      </c>
      <c r="G139" s="6" t="s">
        <v>24</v>
      </c>
      <c r="H139" s="6" t="str">
        <f>IFERROR(INDEX(Crop_Data!H:H,MATCH(E139,Crop_Data!A:A,0)),"")</f>
        <v>Other Cereals</v>
      </c>
    </row>
    <row r="140" spans="1:8" x14ac:dyDescent="0.25">
      <c r="A140" s="11" t="s">
        <v>391</v>
      </c>
      <c r="B140" t="s">
        <v>391</v>
      </c>
      <c r="C140" t="s">
        <v>140</v>
      </c>
      <c r="D140" s="3">
        <v>638</v>
      </c>
      <c r="E140" s="6">
        <v>50</v>
      </c>
      <c r="F140" s="6" t="str">
        <f>IFERROR(INDEX(Crop_Data!B:B,MATCH(E140,Crop_Data!A:A,0)),"")</f>
        <v>Forage</v>
      </c>
      <c r="G140" s="6" t="s">
        <v>24</v>
      </c>
      <c r="H140" s="6" t="s">
        <v>24</v>
      </c>
    </row>
    <row r="141" spans="1:8" x14ac:dyDescent="0.25">
      <c r="A141" s="11" t="s">
        <v>392</v>
      </c>
      <c r="B141" t="s">
        <v>393</v>
      </c>
      <c r="C141" t="s">
        <v>60</v>
      </c>
      <c r="D141" s="3">
        <v>280</v>
      </c>
      <c r="E141" s="6">
        <v>27</v>
      </c>
      <c r="F141" s="6" t="str">
        <f>IFERROR(INDEX(Crop_Data!B:B,MATCH(E141,Crop_Data!A:A,0)),"")</f>
        <v>Other Oil Crops</v>
      </c>
      <c r="G141" s="6" t="s">
        <v>78</v>
      </c>
      <c r="H141" s="6" t="str">
        <f>IFERROR(INDEX(Crop_Data!H:H,MATCH(E141,Crop_Data!A:A,0)),"")</f>
        <v>Other Oil Crops</v>
      </c>
    </row>
    <row r="142" spans="1:8" hidden="1" x14ac:dyDescent="0.25">
      <c r="A142" t="s">
        <v>394</v>
      </c>
      <c r="B142" t="s">
        <v>395</v>
      </c>
      <c r="C142" t="s">
        <v>60</v>
      </c>
      <c r="D142" s="3">
        <v>289</v>
      </c>
      <c r="E142" s="6">
        <v>26</v>
      </c>
      <c r="F142" s="6" t="str">
        <f>IFERROR(INDEX(Crop_Data!B:B,MATCH(E142,Crop_Data!A:A,0)),"")</f>
        <v>Sesame Seed</v>
      </c>
      <c r="G142" s="6" t="s">
        <v>76</v>
      </c>
      <c r="H142" s="6" t="str">
        <f>IFERROR(INDEX(Crop_Data!H:H,MATCH(E142,Crop_Data!A:A,0)),"")</f>
        <v>Other Oil Crops</v>
      </c>
    </row>
    <row r="143" spans="1:8" x14ac:dyDescent="0.25">
      <c r="A143" s="11" t="s">
        <v>396</v>
      </c>
      <c r="B143" t="s">
        <v>397</v>
      </c>
      <c r="C143" t="s">
        <v>136</v>
      </c>
      <c r="D143" s="3">
        <v>789</v>
      </c>
      <c r="E143" s="6">
        <v>31</v>
      </c>
      <c r="F143" s="6" t="str">
        <f>IFERROR(INDEX(Crop_Data!B:B,MATCH(E143,Crop_Data!A:A,0)),"")</f>
        <v>Other Fibre Crops</v>
      </c>
      <c r="G143" s="6" t="s">
        <v>92</v>
      </c>
      <c r="H143" s="6" t="str">
        <f>IFERROR(INDEX(Crop_Data!H:H,MATCH(E143,Crop_Data!A:A,0)),"")</f>
        <v>Other Fibre Crops</v>
      </c>
    </row>
    <row r="144" spans="1:8" hidden="1" x14ac:dyDescent="0.25">
      <c r="A144" t="s">
        <v>398</v>
      </c>
      <c r="B144" t="s">
        <v>22</v>
      </c>
      <c r="C144" t="s">
        <v>9</v>
      </c>
      <c r="D144" s="3">
        <v>83</v>
      </c>
      <c r="E144" s="6">
        <v>7</v>
      </c>
      <c r="F144" s="6" t="str">
        <f>IFERROR(INDEX(Crop_Data!B:B,MATCH(E144,Crop_Data!A:A,0)),"")</f>
        <v>Sorghum</v>
      </c>
      <c r="G144" s="6" t="s">
        <v>22</v>
      </c>
      <c r="H144" s="6" t="str">
        <f>IFERROR(INDEX(Crop_Data!H:H,MATCH(E144,Crop_Data!A:A,0)),"")</f>
        <v>Other Cereals</v>
      </c>
    </row>
    <row r="145" spans="1:8" hidden="1" x14ac:dyDescent="0.25">
      <c r="A145" t="s">
        <v>399</v>
      </c>
      <c r="B145" t="s">
        <v>399</v>
      </c>
      <c r="C145" t="s">
        <v>140</v>
      </c>
      <c r="D145" s="3">
        <v>637</v>
      </c>
      <c r="E145" s="6">
        <v>50</v>
      </c>
      <c r="F145" s="6" t="str">
        <f>IFERROR(INDEX(Crop_Data!B:B,MATCH(E145,Crop_Data!A:A,0)),"")</f>
        <v>Forage</v>
      </c>
      <c r="G145" s="6" t="s">
        <v>22</v>
      </c>
      <c r="H145" s="6" t="s">
        <v>22</v>
      </c>
    </row>
    <row r="146" spans="1:8" hidden="1" x14ac:dyDescent="0.25">
      <c r="A146" t="s">
        <v>400</v>
      </c>
      <c r="B146" t="s">
        <v>401</v>
      </c>
      <c r="C146" t="s">
        <v>148</v>
      </c>
      <c r="D146" s="3">
        <v>530</v>
      </c>
      <c r="E146" s="6">
        <v>40</v>
      </c>
      <c r="F146" s="6" t="str">
        <f>IFERROR(INDEX(Crop_Data!B:B,MATCH(E146,Crop_Data!A:A,0)),"")</f>
        <v>Temperate Fruit</v>
      </c>
      <c r="G146" s="6" t="s">
        <v>119</v>
      </c>
      <c r="H146" s="6" t="str">
        <f>IFERROR(INDEX(Crop_Data!H:H,MATCH(E146,Crop_Data!A:A,0)),"")</f>
        <v>Temperate Fruit</v>
      </c>
    </row>
    <row r="147" spans="1:8" hidden="1" x14ac:dyDescent="0.25">
      <c r="A147" t="s">
        <v>402</v>
      </c>
      <c r="B147" t="s">
        <v>403</v>
      </c>
      <c r="C147" t="s">
        <v>60</v>
      </c>
      <c r="D147" s="3">
        <v>236</v>
      </c>
      <c r="E147" s="6">
        <v>20</v>
      </c>
      <c r="F147" s="6" t="str">
        <f>IFERROR(INDEX(Crop_Data!B:B,MATCH(E147,Crop_Data!A:A,0)),"")</f>
        <v>Soybean</v>
      </c>
      <c r="G147" s="6" t="s">
        <v>58</v>
      </c>
      <c r="H147" s="6" t="str">
        <f>IFERROR(INDEX(Crop_Data!H:H,MATCH(E147,Crop_Data!A:A,0)),"")</f>
        <v>Soybean</v>
      </c>
    </row>
    <row r="148" spans="1:8" hidden="1" x14ac:dyDescent="0.25">
      <c r="A148" t="s">
        <v>404</v>
      </c>
      <c r="B148" t="s">
        <v>405</v>
      </c>
      <c r="C148" t="s">
        <v>146</v>
      </c>
      <c r="D148" s="3">
        <v>723</v>
      </c>
      <c r="E148" s="6">
        <v>42</v>
      </c>
      <c r="F148" s="6" t="str">
        <f>IFERROR(INDEX(Crop_Data!B:B,MATCH(E148,Crop_Data!A:A,0)),"")</f>
        <v>Rest Of Crops</v>
      </c>
      <c r="G148" s="6" t="s">
        <v>127</v>
      </c>
      <c r="H148" s="6" t="str">
        <f>IFERROR(INDEX(Crop_Data!H:H,MATCH(E148,Crop_Data!A:A,0)),"")</f>
        <v>Rest Of Crops</v>
      </c>
    </row>
    <row r="149" spans="1:8" hidden="1" x14ac:dyDescent="0.25">
      <c r="A149" t="s">
        <v>406</v>
      </c>
      <c r="B149" t="s">
        <v>407</v>
      </c>
      <c r="C149" t="s">
        <v>155</v>
      </c>
      <c r="D149" s="3">
        <v>373</v>
      </c>
      <c r="E149" s="6">
        <v>41</v>
      </c>
      <c r="F149" s="6" t="str">
        <f>IFERROR(INDEX(Crop_Data!B:B,MATCH(E149,Crop_Data!A:A,0)),"")</f>
        <v>Vegetables</v>
      </c>
      <c r="G149" s="6" t="s">
        <v>123</v>
      </c>
      <c r="H149" s="6" t="str">
        <f>IFERROR(INDEX(Crop_Data!H:H,MATCH(E149,Crop_Data!A:A,0)),"")</f>
        <v>Vegetables</v>
      </c>
    </row>
    <row r="150" spans="1:8" hidden="1" x14ac:dyDescent="0.25">
      <c r="A150" t="s">
        <v>408</v>
      </c>
      <c r="B150" t="s">
        <v>409</v>
      </c>
      <c r="C150" t="s">
        <v>148</v>
      </c>
      <c r="D150" s="3">
        <v>541</v>
      </c>
      <c r="E150" s="6">
        <v>40</v>
      </c>
      <c r="F150" s="6" t="str">
        <f>IFERROR(INDEX(Crop_Data!B:B,MATCH(E150,Crop_Data!A:A,0)),"")</f>
        <v>Temperate Fruit</v>
      </c>
      <c r="G150" s="6" t="s">
        <v>119</v>
      </c>
      <c r="H150" s="6" t="str">
        <f>IFERROR(INDEX(Crop_Data!H:H,MATCH(E150,Crop_Data!A:A,0)),"")</f>
        <v>Temperate Fruit</v>
      </c>
    </row>
    <row r="151" spans="1:8" hidden="1" x14ac:dyDescent="0.25">
      <c r="A151" t="s">
        <v>410</v>
      </c>
      <c r="B151" t="s">
        <v>411</v>
      </c>
      <c r="C151" t="s">
        <v>148</v>
      </c>
      <c r="D151" s="3">
        <v>544</v>
      </c>
      <c r="E151" s="6">
        <v>40</v>
      </c>
      <c r="F151" s="6" t="str">
        <f>IFERROR(INDEX(Crop_Data!B:B,MATCH(E151,Crop_Data!A:A,0)),"")</f>
        <v>Temperate Fruit</v>
      </c>
      <c r="G151" s="6" t="s">
        <v>119</v>
      </c>
      <c r="H151" s="6" t="str">
        <f>IFERROR(INDEX(Crop_Data!H:H,MATCH(E151,Crop_Data!A:A,0)),"")</f>
        <v>Temperate Fruit</v>
      </c>
    </row>
    <row r="152" spans="1:8" hidden="1" x14ac:dyDescent="0.25">
      <c r="A152" t="s">
        <v>412</v>
      </c>
      <c r="B152" t="s">
        <v>413</v>
      </c>
      <c r="C152" t="s">
        <v>155</v>
      </c>
      <c r="D152" s="3">
        <v>423</v>
      </c>
      <c r="E152" s="6">
        <v>41</v>
      </c>
      <c r="F152" s="6" t="str">
        <f>IFERROR(INDEX(Crop_Data!B:B,MATCH(E152,Crop_Data!A:A,0)),"")</f>
        <v>Vegetables</v>
      </c>
      <c r="G152" s="6" t="s">
        <v>123</v>
      </c>
      <c r="H152" s="6" t="str">
        <f>IFERROR(INDEX(Crop_Data!H:H,MATCH(E152,Crop_Data!A:A,0)),"")</f>
        <v>Vegetables</v>
      </c>
    </row>
    <row r="153" spans="1:8" hidden="1" x14ac:dyDescent="0.25">
      <c r="A153" t="s">
        <v>414</v>
      </c>
      <c r="B153" t="s">
        <v>415</v>
      </c>
      <c r="C153" t="s">
        <v>416</v>
      </c>
      <c r="D153" s="3">
        <v>157</v>
      </c>
      <c r="E153" s="6">
        <v>29</v>
      </c>
      <c r="F153" s="6" t="str">
        <f>IFERROR(INDEX(Crop_Data!B:B,MATCH(E153,Crop_Data!A:A,0)),"")</f>
        <v>Sugarbeet</v>
      </c>
      <c r="G153" s="6" t="s">
        <v>86</v>
      </c>
      <c r="H153" s="6" t="str">
        <f>IFERROR(INDEX(Crop_Data!H:H,MATCH(E153,Crop_Data!A:A,0)),"")</f>
        <v>Sugarbeet</v>
      </c>
    </row>
    <row r="154" spans="1:8" hidden="1" x14ac:dyDescent="0.25">
      <c r="A154" t="s">
        <v>417</v>
      </c>
      <c r="B154" t="s">
        <v>418</v>
      </c>
      <c r="C154" t="s">
        <v>416</v>
      </c>
      <c r="D154" s="3">
        <v>156</v>
      </c>
      <c r="E154" s="6">
        <v>28</v>
      </c>
      <c r="F154" s="6" t="str">
        <f>IFERROR(INDEX(Crop_Data!B:B,MATCH(E154,Crop_Data!A:A,0)),"")</f>
        <v>Sugarcane</v>
      </c>
      <c r="G154" s="6" t="s">
        <v>82</v>
      </c>
      <c r="H154" s="6" t="str">
        <f>IFERROR(INDEX(Crop_Data!H:H,MATCH(E154,Crop_Data!A:A,0)),"")</f>
        <v>Sugarcane</v>
      </c>
    </row>
    <row r="155" spans="1:8" x14ac:dyDescent="0.25">
      <c r="A155" s="11" t="s">
        <v>419</v>
      </c>
      <c r="B155" t="s">
        <v>420</v>
      </c>
      <c r="C155" t="s">
        <v>416</v>
      </c>
      <c r="D155" s="3">
        <v>161</v>
      </c>
      <c r="E155" s="6">
        <v>42</v>
      </c>
      <c r="F155" s="6" t="str">
        <f>IFERROR(INDEX(Crop_Data!B:B,MATCH(E155,Crop_Data!A:A,0)),"")</f>
        <v>Rest Of Crops</v>
      </c>
      <c r="G155" s="6" t="s">
        <v>127</v>
      </c>
      <c r="H155" s="6" t="str">
        <f>IFERROR(INDEX(Crop_Data!H:H,MATCH(E155,Crop_Data!A:A,0)),"")</f>
        <v>Rest Of Crops</v>
      </c>
    </row>
    <row r="156" spans="1:8" hidden="1" x14ac:dyDescent="0.25">
      <c r="A156" t="s">
        <v>421</v>
      </c>
      <c r="B156" t="s">
        <v>422</v>
      </c>
      <c r="C156" t="s">
        <v>60</v>
      </c>
      <c r="D156" s="3">
        <v>267</v>
      </c>
      <c r="E156" s="6">
        <v>24</v>
      </c>
      <c r="F156" s="6" t="str">
        <f>IFERROR(INDEX(Crop_Data!B:B,MATCH(E156,Crop_Data!A:A,0)),"")</f>
        <v>Sunflower</v>
      </c>
      <c r="G156" s="6" t="s">
        <v>70</v>
      </c>
      <c r="H156" s="6" t="str">
        <f>IFERROR(INDEX(Crop_Data!H:H,MATCH(E156,Crop_Data!A:A,0)),"")</f>
        <v>Sunflower</v>
      </c>
    </row>
    <row r="157" spans="1:8" x14ac:dyDescent="0.25">
      <c r="A157" s="11" t="s">
        <v>423</v>
      </c>
      <c r="B157" t="s">
        <v>423</v>
      </c>
      <c r="C157" t="s">
        <v>140</v>
      </c>
      <c r="D157" s="3">
        <v>649</v>
      </c>
      <c r="E157" s="6">
        <v>50</v>
      </c>
      <c r="F157" s="6" t="str">
        <f>IFERROR(INDEX(Crop_Data!B:B,MATCH(E157,Crop_Data!A:A,0)),"")</f>
        <v>Forage</v>
      </c>
      <c r="G157" s="6" t="s">
        <v>140</v>
      </c>
      <c r="H157" s="6" t="str">
        <f>IFERROR(INDEX(Crop_Data!H:H,MATCH(E157,Crop_Data!A:A,0)),"")</f>
        <v>Forage</v>
      </c>
    </row>
    <row r="158" spans="1:8" hidden="1" x14ac:dyDescent="0.25">
      <c r="A158" t="s">
        <v>424</v>
      </c>
      <c r="B158" t="s">
        <v>425</v>
      </c>
      <c r="C158" t="s">
        <v>192</v>
      </c>
      <c r="D158" s="3">
        <v>122</v>
      </c>
      <c r="E158" s="6">
        <v>10</v>
      </c>
      <c r="F158" s="6" t="str">
        <f>IFERROR(INDEX(Crop_Data!B:B,MATCH(E158,Crop_Data!A:A,0)),"")</f>
        <v>Sweet Potato</v>
      </c>
      <c r="G158" s="6" t="s">
        <v>30</v>
      </c>
      <c r="H158" s="6" t="str">
        <f>IFERROR(INDEX(Crop_Data!H:H,MATCH(E158,Crop_Data!A:A,0)),"")</f>
        <v>Other Roots</v>
      </c>
    </row>
    <row r="159" spans="1:8" hidden="1" x14ac:dyDescent="0.25">
      <c r="A159" t="s">
        <v>426</v>
      </c>
      <c r="B159" t="s">
        <v>427</v>
      </c>
      <c r="C159" t="s">
        <v>148</v>
      </c>
      <c r="D159" s="3">
        <v>495</v>
      </c>
      <c r="E159" s="6">
        <v>39</v>
      </c>
      <c r="F159" s="6" t="str">
        <f>IFERROR(INDEX(Crop_Data!B:B,MATCH(E159,Crop_Data!A:A,0)),"")</f>
        <v>Tropical Fruit</v>
      </c>
      <c r="G159" s="6" t="s">
        <v>115</v>
      </c>
      <c r="H159" s="6" t="str">
        <f>IFERROR(INDEX(Crop_Data!H:H,MATCH(E159,Crop_Data!A:A,0)),"")</f>
        <v>Tropical Fruit</v>
      </c>
    </row>
    <row r="160" spans="1:8" hidden="1" x14ac:dyDescent="0.25">
      <c r="A160" t="s">
        <v>428</v>
      </c>
      <c r="B160" t="s">
        <v>429</v>
      </c>
      <c r="C160" t="s">
        <v>192</v>
      </c>
      <c r="D160" s="3">
        <v>136</v>
      </c>
      <c r="E160" s="6">
        <v>13</v>
      </c>
      <c r="F160" s="6" t="str">
        <f>IFERROR(INDEX(Crop_Data!B:B,MATCH(E160,Crop_Data!A:A,0)),"")</f>
        <v>Other Roots</v>
      </c>
      <c r="G160" s="6" t="s">
        <v>37</v>
      </c>
      <c r="H160" s="6" t="str">
        <f>IFERROR(INDEX(Crop_Data!H:H,MATCH(E160,Crop_Data!A:A,0)),"")</f>
        <v>Other Roots</v>
      </c>
    </row>
    <row r="161" spans="1:8" hidden="1" x14ac:dyDescent="0.25">
      <c r="A161" t="s">
        <v>430</v>
      </c>
      <c r="B161" t="s">
        <v>105</v>
      </c>
      <c r="C161" t="s">
        <v>146</v>
      </c>
      <c r="D161" s="3">
        <v>667</v>
      </c>
      <c r="E161" s="6">
        <v>35</v>
      </c>
      <c r="F161" s="6" t="str">
        <f>IFERROR(INDEX(Crop_Data!B:B,MATCH(E161,Crop_Data!A:A,0)),"")</f>
        <v>Tea</v>
      </c>
      <c r="G161" s="6" t="s">
        <v>105</v>
      </c>
      <c r="H161" s="6" t="str">
        <f>IFERROR(INDEX(Crop_Data!H:H,MATCH(E161,Crop_Data!A:A,0)),"")</f>
        <v>Tea</v>
      </c>
    </row>
    <row r="162" spans="1:8" hidden="1" x14ac:dyDescent="0.25">
      <c r="A162" t="s">
        <v>431</v>
      </c>
      <c r="B162" t="s">
        <v>432</v>
      </c>
      <c r="C162" t="s">
        <v>146</v>
      </c>
      <c r="D162" s="3">
        <v>826</v>
      </c>
      <c r="E162" s="6">
        <v>36</v>
      </c>
      <c r="F162" s="6" t="str">
        <f>IFERROR(INDEX(Crop_Data!B:B,MATCH(E162,Crop_Data!A:A,0)),"")</f>
        <v>Tobacco</v>
      </c>
      <c r="G162" s="6" t="s">
        <v>107</v>
      </c>
      <c r="H162" s="6" t="str">
        <f>IFERROR(INDEX(Crop_Data!H:H,MATCH(E162,Crop_Data!A:A,0)),"")</f>
        <v>Tobacco</v>
      </c>
    </row>
    <row r="163" spans="1:8" hidden="1" x14ac:dyDescent="0.25">
      <c r="A163" t="s">
        <v>433</v>
      </c>
      <c r="B163" t="s">
        <v>434</v>
      </c>
      <c r="C163" t="s">
        <v>155</v>
      </c>
      <c r="D163" s="3">
        <v>388</v>
      </c>
      <c r="E163" s="6">
        <v>41</v>
      </c>
      <c r="F163" s="6" t="str">
        <f>IFERROR(INDEX(Crop_Data!B:B,MATCH(E163,Crop_Data!A:A,0)),"")</f>
        <v>Vegetables</v>
      </c>
      <c r="G163" s="6" t="s">
        <v>123</v>
      </c>
      <c r="H163" s="6" t="str">
        <f>IFERROR(INDEX(Crop_Data!H:H,MATCH(E163,Crop_Data!A:A,0)),"")</f>
        <v>Vegetables</v>
      </c>
    </row>
    <row r="164" spans="1:8" hidden="1" x14ac:dyDescent="0.25">
      <c r="A164" t="s">
        <v>435</v>
      </c>
      <c r="B164" t="s">
        <v>436</v>
      </c>
      <c r="C164" t="s">
        <v>9</v>
      </c>
      <c r="D164" s="3">
        <v>97</v>
      </c>
      <c r="E164" s="6">
        <v>8</v>
      </c>
      <c r="F164" s="6" t="str">
        <f>IFERROR(INDEX(Crop_Data!B:B,MATCH(E164,Crop_Data!A:A,0)),"")</f>
        <v>Other Cereals</v>
      </c>
      <c r="G164" s="6" t="s">
        <v>24</v>
      </c>
      <c r="H164" s="6" t="str">
        <f>IFERROR(INDEX(Crop_Data!H:H,MATCH(E164,Crop_Data!A:A,0)),"")</f>
        <v>Other Cereals</v>
      </c>
    </row>
    <row r="165" spans="1:8" hidden="1" x14ac:dyDescent="0.25">
      <c r="A165" t="s">
        <v>437</v>
      </c>
      <c r="B165" t="s">
        <v>438</v>
      </c>
      <c r="C165" t="s">
        <v>148</v>
      </c>
      <c r="D165" s="3">
        <v>603</v>
      </c>
      <c r="E165" s="6">
        <v>39</v>
      </c>
      <c r="F165" s="6" t="str">
        <f>IFERROR(INDEX(Crop_Data!B:B,MATCH(E165,Crop_Data!A:A,0)),"")</f>
        <v>Tropical Fruit</v>
      </c>
      <c r="G165" s="6" t="s">
        <v>115</v>
      </c>
      <c r="H165" s="6" t="str">
        <f>IFERROR(INDEX(Crop_Data!H:H,MATCH(E165,Crop_Data!A:A,0)),"")</f>
        <v>Tropical Fruit</v>
      </c>
    </row>
    <row r="166" spans="1:8" x14ac:dyDescent="0.25">
      <c r="A166" s="11" t="s">
        <v>439</v>
      </c>
      <c r="B166" t="s">
        <v>440</v>
      </c>
      <c r="C166" t="s">
        <v>60</v>
      </c>
      <c r="D166" s="3">
        <v>275</v>
      </c>
      <c r="E166" s="6">
        <v>27</v>
      </c>
      <c r="F166" s="6" t="str">
        <f>IFERROR(INDEX(Crop_Data!B:B,MATCH(E166,Crop_Data!A:A,0)),"")</f>
        <v>Other Oil Crops</v>
      </c>
      <c r="G166" s="6" t="s">
        <v>78</v>
      </c>
      <c r="H166" s="6" t="str">
        <f>IFERROR(INDEX(Crop_Data!H:H,MATCH(E166,Crop_Data!A:A,0)),"")</f>
        <v>Other Oil Crops</v>
      </c>
    </row>
    <row r="167" spans="1:8" hidden="1" x14ac:dyDescent="0.25">
      <c r="A167" t="s">
        <v>441</v>
      </c>
      <c r="B167" t="s">
        <v>441</v>
      </c>
      <c r="C167" t="s">
        <v>140</v>
      </c>
      <c r="D167" s="3">
        <v>646</v>
      </c>
      <c r="E167" s="6">
        <v>50</v>
      </c>
      <c r="F167" s="6" t="str">
        <f>IFERROR(INDEX(Crop_Data!B:B,MATCH(E167,Crop_Data!A:A,0)),"")</f>
        <v>Forage</v>
      </c>
      <c r="G167" s="6" t="s">
        <v>140</v>
      </c>
      <c r="H167" s="6" t="str">
        <f>IFERROR(INDEX(Crop_Data!H:H,MATCH(E167,Crop_Data!A:A,0)),"")</f>
        <v>Forage</v>
      </c>
    </row>
    <row r="168" spans="1:8" x14ac:dyDescent="0.25">
      <c r="A168" s="11" t="s">
        <v>442</v>
      </c>
      <c r="B168" t="s">
        <v>443</v>
      </c>
      <c r="C168" t="s">
        <v>146</v>
      </c>
      <c r="D168" s="3">
        <v>692</v>
      </c>
      <c r="E168" s="6">
        <v>42</v>
      </c>
      <c r="F168" s="6" t="str">
        <f>IFERROR(INDEX(Crop_Data!B:B,MATCH(E168,Crop_Data!A:A,0)),"")</f>
        <v>Rest Of Crops</v>
      </c>
      <c r="G168" s="6" t="s">
        <v>127</v>
      </c>
      <c r="H168" s="6" t="str">
        <f>IFERROR(INDEX(Crop_Data!H:H,MATCH(E168,Crop_Data!A:A,0)),"")</f>
        <v>Rest Of Crops</v>
      </c>
    </row>
    <row r="169" spans="1:8" hidden="1" x14ac:dyDescent="0.25">
      <c r="A169" t="s">
        <v>444</v>
      </c>
      <c r="B169" t="s">
        <v>445</v>
      </c>
      <c r="C169" t="s">
        <v>155</v>
      </c>
      <c r="D169" s="3">
        <v>463</v>
      </c>
      <c r="E169" s="6">
        <v>41</v>
      </c>
      <c r="F169" s="6" t="str">
        <f>IFERROR(INDEX(Crop_Data!B:B,MATCH(E169,Crop_Data!A:A,0)),"")</f>
        <v>Vegetables</v>
      </c>
      <c r="G169" s="6" t="s">
        <v>123</v>
      </c>
      <c r="H169" s="6" t="str">
        <f>IFERROR(INDEX(Crop_Data!H:H,MATCH(E169,Crop_Data!A:A,0)),"")</f>
        <v>Vegetables</v>
      </c>
    </row>
    <row r="170" spans="1:8" x14ac:dyDescent="0.25">
      <c r="A170" s="11" t="s">
        <v>446</v>
      </c>
      <c r="B170" t="s">
        <v>446</v>
      </c>
      <c r="C170" t="s">
        <v>140</v>
      </c>
      <c r="D170" s="3">
        <v>652</v>
      </c>
      <c r="E170" s="6">
        <v>50</v>
      </c>
      <c r="F170" s="6" t="str">
        <f>IFERROR(INDEX(Crop_Data!B:B,MATCH(E170,Crop_Data!A:A,0)),"")</f>
        <v>Forage</v>
      </c>
      <c r="G170" s="6" t="s">
        <v>123</v>
      </c>
      <c r="H170" s="6" t="s">
        <v>123</v>
      </c>
    </row>
    <row r="171" spans="1:8" hidden="1" x14ac:dyDescent="0.25">
      <c r="A171" t="s">
        <v>447</v>
      </c>
      <c r="B171" t="s">
        <v>448</v>
      </c>
      <c r="C171" t="s">
        <v>44</v>
      </c>
      <c r="D171" s="3">
        <v>205</v>
      </c>
      <c r="E171" s="6">
        <v>19</v>
      </c>
      <c r="F171" s="6" t="str">
        <f>IFERROR(INDEX(Crop_Data!B:B,MATCH(E171,Crop_Data!A:A,0)),"")</f>
        <v>Other Pulses</v>
      </c>
      <c r="G171" s="6" t="s">
        <v>54</v>
      </c>
      <c r="H171" s="6" t="str">
        <f>IFERROR(INDEX(Crop_Data!H:H,MATCH(E171,Crop_Data!A:A,0)),"")</f>
        <v>Other Pulses</v>
      </c>
    </row>
    <row r="172" spans="1:8" hidden="1" x14ac:dyDescent="0.25">
      <c r="A172" t="s">
        <v>449</v>
      </c>
      <c r="B172" t="s">
        <v>450</v>
      </c>
      <c r="C172" t="s">
        <v>143</v>
      </c>
      <c r="D172" s="3">
        <v>222</v>
      </c>
      <c r="E172" s="6">
        <v>42</v>
      </c>
      <c r="F172" s="6" t="str">
        <f>IFERROR(INDEX(Crop_Data!B:B,MATCH(E172,Crop_Data!A:A,0)),"")</f>
        <v>Rest Of Crops</v>
      </c>
      <c r="G172" s="6" t="s">
        <v>127</v>
      </c>
      <c r="H172" s="6" t="str">
        <f>IFERROR(INDEX(Crop_Data!H:H,MATCH(E172,Crop_Data!A:A,0)),"")</f>
        <v>Rest Of Crops</v>
      </c>
    </row>
    <row r="173" spans="1:8" hidden="1" x14ac:dyDescent="0.25">
      <c r="A173" t="s">
        <v>451</v>
      </c>
      <c r="B173" t="s">
        <v>452</v>
      </c>
      <c r="C173" t="s">
        <v>155</v>
      </c>
      <c r="D173" s="3">
        <v>567</v>
      </c>
      <c r="E173" s="6">
        <v>39</v>
      </c>
      <c r="F173" s="6" t="str">
        <f>IFERROR(INDEX(Crop_Data!B:B,MATCH(E173,Crop_Data!A:A,0)),"")</f>
        <v>Tropical Fruit</v>
      </c>
      <c r="G173" s="6" t="s">
        <v>115</v>
      </c>
      <c r="H173" s="6" t="str">
        <f>IFERROR(INDEX(Crop_Data!H:H,MATCH(E173,Crop_Data!A:A,0)),"")</f>
        <v>Tropical Fruit</v>
      </c>
    </row>
    <row r="174" spans="1:8" hidden="1" x14ac:dyDescent="0.25">
      <c r="A174" t="s">
        <v>453</v>
      </c>
      <c r="B174" t="s">
        <v>7</v>
      </c>
      <c r="C174" t="s">
        <v>9</v>
      </c>
      <c r="D174" s="6">
        <v>15</v>
      </c>
      <c r="E174" s="6">
        <v>1</v>
      </c>
      <c r="F174" s="6" t="str">
        <f>IFERROR(INDEX(Crop_Data!B:B,MATCH(E174,Crop_Data!A:A,0)),"")</f>
        <v>Wheat</v>
      </c>
      <c r="G174" s="6" t="s">
        <v>7</v>
      </c>
      <c r="H174" s="6" t="str">
        <f>IFERROR(INDEX(Crop_Data!H:H,MATCH(E174,Crop_Data!A:A,0)),"")</f>
        <v>Wheat</v>
      </c>
    </row>
    <row r="175" spans="1:8" hidden="1" x14ac:dyDescent="0.25">
      <c r="A175" t="s">
        <v>454</v>
      </c>
      <c r="B175" t="s">
        <v>32</v>
      </c>
      <c r="C175" t="s">
        <v>192</v>
      </c>
      <c r="D175" s="3">
        <v>137</v>
      </c>
      <c r="E175" s="6">
        <v>11</v>
      </c>
      <c r="F175" s="6" t="str">
        <f>IFERROR(INDEX(Crop_Data!B:B,MATCH(E175,Crop_Data!A:A,0)),"")</f>
        <v>Yams</v>
      </c>
      <c r="G175" s="6" t="s">
        <v>32</v>
      </c>
      <c r="H175" s="6" t="str">
        <f>IFERROR(INDEX(Crop_Data!H:H,MATCH(E175,Crop_Data!A:A,0)),"")</f>
        <v>Yams</v>
      </c>
    </row>
    <row r="176" spans="1:8" x14ac:dyDescent="0.25">
      <c r="A176" s="11" t="s">
        <v>455</v>
      </c>
      <c r="B176" t="s">
        <v>456</v>
      </c>
      <c r="C176" t="s">
        <v>192</v>
      </c>
      <c r="D176" s="3">
        <v>135</v>
      </c>
      <c r="E176" s="6">
        <v>13</v>
      </c>
      <c r="F176" s="6" t="str">
        <f>IFERROR(INDEX(Crop_Data!B:B,MATCH(E176,Crop_Data!A:A,0)),"")</f>
        <v>Other Roots</v>
      </c>
      <c r="G176" s="6" t="s">
        <v>37</v>
      </c>
      <c r="H176" s="6" t="str">
        <f>IFERROR(INDEX(Crop_Data!H:H,MATCH(E176,Crop_Data!A:A,0)),"")</f>
        <v>Other Roots</v>
      </c>
    </row>
  </sheetData>
  <autoFilter ref="A1:R176" xr:uid="{00000000-0001-0000-0000-000000000000}">
    <filterColumn colId="0">
      <colorFilter dxfId="0"/>
    </filterColumn>
  </autoFilter>
  <hyperlinks>
    <hyperlink ref="L1" r:id="rId1" location="1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"/>
  <sheetViews>
    <sheetView zoomScale="96" zoomScaleNormal="96" workbookViewId="0">
      <selection activeCell="E6" sqref="E6"/>
    </sheetView>
  </sheetViews>
  <sheetFormatPr defaultColWidth="11" defaultRowHeight="15.75" x14ac:dyDescent="0.25"/>
  <cols>
    <col min="2" max="2" width="24.625" customWidth="1"/>
    <col min="5" max="5" width="2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1251</v>
      </c>
    </row>
    <row r="2" spans="1:8" x14ac:dyDescent="0.25">
      <c r="A2">
        <v>1</v>
      </c>
      <c r="B2" t="s">
        <v>7</v>
      </c>
      <c r="C2" t="s">
        <v>8</v>
      </c>
      <c r="D2" t="s">
        <v>7</v>
      </c>
      <c r="E2" s="8">
        <v>15</v>
      </c>
      <c r="F2" t="s">
        <v>9</v>
      </c>
      <c r="G2" t="s">
        <v>10</v>
      </c>
      <c r="H2" t="s">
        <v>7</v>
      </c>
    </row>
    <row r="3" spans="1:8" x14ac:dyDescent="0.25">
      <c r="A3">
        <v>2</v>
      </c>
      <c r="B3" t="s">
        <v>11</v>
      </c>
      <c r="C3" t="s">
        <v>12</v>
      </c>
      <c r="D3" t="s">
        <v>11</v>
      </c>
      <c r="E3" s="8">
        <v>27</v>
      </c>
      <c r="F3" t="s">
        <v>9</v>
      </c>
      <c r="G3" t="s">
        <v>10</v>
      </c>
      <c r="H3" t="s">
        <v>11</v>
      </c>
    </row>
    <row r="4" spans="1:8" x14ac:dyDescent="0.25">
      <c r="A4">
        <v>3</v>
      </c>
      <c r="B4" t="s">
        <v>13</v>
      </c>
      <c r="C4" t="s">
        <v>14</v>
      </c>
      <c r="D4" t="s">
        <v>13</v>
      </c>
      <c r="E4" s="8">
        <v>56</v>
      </c>
      <c r="F4" t="s">
        <v>9</v>
      </c>
      <c r="G4" t="s">
        <v>10</v>
      </c>
      <c r="H4" t="s">
        <v>13</v>
      </c>
    </row>
    <row r="5" spans="1:8" x14ac:dyDescent="0.25">
      <c r="A5">
        <v>4</v>
      </c>
      <c r="B5" t="s">
        <v>15</v>
      </c>
      <c r="C5" t="s">
        <v>16</v>
      </c>
      <c r="D5" t="s">
        <v>15</v>
      </c>
      <c r="E5" s="8">
        <v>44</v>
      </c>
      <c r="F5" t="s">
        <v>9</v>
      </c>
      <c r="G5" t="s">
        <v>10</v>
      </c>
      <c r="H5" t="s">
        <v>15</v>
      </c>
    </row>
    <row r="6" spans="1:8" x14ac:dyDescent="0.25">
      <c r="A6">
        <v>5</v>
      </c>
      <c r="B6" t="s">
        <v>17</v>
      </c>
      <c r="C6" t="s">
        <v>18</v>
      </c>
      <c r="D6" t="s">
        <v>19</v>
      </c>
      <c r="E6" s="8">
        <v>79</v>
      </c>
      <c r="F6" t="s">
        <v>9</v>
      </c>
      <c r="G6" t="s">
        <v>10</v>
      </c>
      <c r="H6" t="s">
        <v>24</v>
      </c>
    </row>
    <row r="7" spans="1:8" x14ac:dyDescent="0.25">
      <c r="A7">
        <v>6</v>
      </c>
      <c r="B7" t="s">
        <v>20</v>
      </c>
      <c r="C7" t="s">
        <v>21</v>
      </c>
      <c r="D7" t="s">
        <v>19</v>
      </c>
      <c r="E7" s="8">
        <v>79</v>
      </c>
      <c r="F7" t="s">
        <v>9</v>
      </c>
      <c r="G7" t="s">
        <v>10</v>
      </c>
      <c r="H7" t="s">
        <v>24</v>
      </c>
    </row>
    <row r="8" spans="1:8" x14ac:dyDescent="0.25">
      <c r="A8">
        <v>7</v>
      </c>
      <c r="B8" t="s">
        <v>22</v>
      </c>
      <c r="C8" t="s">
        <v>23</v>
      </c>
      <c r="D8" t="s">
        <v>22</v>
      </c>
      <c r="E8" s="8">
        <v>83</v>
      </c>
      <c r="F8" t="s">
        <v>9</v>
      </c>
      <c r="G8" t="s">
        <v>10</v>
      </c>
      <c r="H8" t="s">
        <v>24</v>
      </c>
    </row>
    <row r="9" spans="1:8" x14ac:dyDescent="0.25">
      <c r="A9">
        <v>8</v>
      </c>
      <c r="B9" t="s">
        <v>24</v>
      </c>
      <c r="C9" t="s">
        <v>25</v>
      </c>
      <c r="D9" t="s">
        <v>24</v>
      </c>
      <c r="E9" s="8" t="s">
        <v>26</v>
      </c>
      <c r="F9" t="s">
        <v>9</v>
      </c>
      <c r="G9" t="s">
        <v>10</v>
      </c>
      <c r="H9" t="s">
        <v>24</v>
      </c>
    </row>
    <row r="10" spans="1:8" x14ac:dyDescent="0.25">
      <c r="A10">
        <v>9</v>
      </c>
      <c r="B10" t="s">
        <v>27</v>
      </c>
      <c r="C10" t="s">
        <v>28</v>
      </c>
      <c r="D10" t="s">
        <v>27</v>
      </c>
      <c r="E10" s="8">
        <v>116</v>
      </c>
      <c r="F10" t="s">
        <v>29</v>
      </c>
      <c r="G10" t="s">
        <v>10</v>
      </c>
      <c r="H10" t="s">
        <v>27</v>
      </c>
    </row>
    <row r="11" spans="1:8" x14ac:dyDescent="0.25">
      <c r="A11">
        <v>10</v>
      </c>
      <c r="B11" t="s">
        <v>30</v>
      </c>
      <c r="C11" t="s">
        <v>31</v>
      </c>
      <c r="D11" t="s">
        <v>30</v>
      </c>
      <c r="E11" s="8">
        <v>122</v>
      </c>
      <c r="F11" t="s">
        <v>29</v>
      </c>
      <c r="G11" t="s">
        <v>10</v>
      </c>
      <c r="H11" t="s">
        <v>37</v>
      </c>
    </row>
    <row r="12" spans="1:8" x14ac:dyDescent="0.25">
      <c r="A12">
        <v>11</v>
      </c>
      <c r="B12" t="s">
        <v>32</v>
      </c>
      <c r="C12" t="s">
        <v>33</v>
      </c>
      <c r="D12" t="s">
        <v>34</v>
      </c>
      <c r="E12" s="8">
        <v>137</v>
      </c>
      <c r="F12" t="s">
        <v>29</v>
      </c>
      <c r="G12" t="s">
        <v>10</v>
      </c>
      <c r="H12" t="s">
        <v>32</v>
      </c>
    </row>
    <row r="13" spans="1:8" x14ac:dyDescent="0.25">
      <c r="A13">
        <v>12</v>
      </c>
      <c r="B13" t="s">
        <v>35</v>
      </c>
      <c r="C13" t="s">
        <v>36</v>
      </c>
      <c r="D13" t="s">
        <v>35</v>
      </c>
      <c r="E13" s="8">
        <v>125</v>
      </c>
      <c r="F13" t="s">
        <v>29</v>
      </c>
      <c r="G13" t="s">
        <v>10</v>
      </c>
      <c r="H13" t="s">
        <v>37</v>
      </c>
    </row>
    <row r="14" spans="1:8" x14ac:dyDescent="0.25">
      <c r="A14">
        <v>13</v>
      </c>
      <c r="B14" t="s">
        <v>37</v>
      </c>
      <c r="C14" t="s">
        <v>38</v>
      </c>
      <c r="D14" t="s">
        <v>39</v>
      </c>
      <c r="E14" s="8" t="s">
        <v>40</v>
      </c>
      <c r="F14" t="s">
        <v>29</v>
      </c>
      <c r="G14" t="s">
        <v>10</v>
      </c>
      <c r="H14" t="s">
        <v>37</v>
      </c>
    </row>
    <row r="15" spans="1:8" x14ac:dyDescent="0.25">
      <c r="A15">
        <v>14</v>
      </c>
      <c r="B15" t="s">
        <v>41</v>
      </c>
      <c r="C15" t="s">
        <v>42</v>
      </c>
      <c r="D15" t="s">
        <v>43</v>
      </c>
      <c r="E15" s="8">
        <v>176</v>
      </c>
      <c r="F15" t="s">
        <v>44</v>
      </c>
      <c r="G15" t="s">
        <v>10</v>
      </c>
      <c r="H15" t="s">
        <v>41</v>
      </c>
    </row>
    <row r="16" spans="1:8" x14ac:dyDescent="0.25">
      <c r="A16">
        <v>15</v>
      </c>
      <c r="B16" t="s">
        <v>45</v>
      </c>
      <c r="C16" t="s">
        <v>46</v>
      </c>
      <c r="D16" t="s">
        <v>45</v>
      </c>
      <c r="E16" s="8">
        <v>191</v>
      </c>
      <c r="F16" t="s">
        <v>44</v>
      </c>
      <c r="G16" t="s">
        <v>10</v>
      </c>
      <c r="H16" t="s">
        <v>45</v>
      </c>
    </row>
    <row r="17" spans="1:8" x14ac:dyDescent="0.25">
      <c r="A17">
        <v>16</v>
      </c>
      <c r="B17" t="s">
        <v>47</v>
      </c>
      <c r="C17" t="s">
        <v>48</v>
      </c>
      <c r="D17" t="s">
        <v>47</v>
      </c>
      <c r="E17" s="8">
        <v>195</v>
      </c>
      <c r="F17" t="s">
        <v>44</v>
      </c>
      <c r="G17" t="s">
        <v>10</v>
      </c>
      <c r="H17" t="s">
        <v>47</v>
      </c>
    </row>
    <row r="18" spans="1:8" x14ac:dyDescent="0.25">
      <c r="A18">
        <v>17</v>
      </c>
      <c r="B18" t="s">
        <v>49</v>
      </c>
      <c r="C18" t="s">
        <v>50</v>
      </c>
      <c r="D18" t="s">
        <v>49</v>
      </c>
      <c r="E18" s="8">
        <v>197</v>
      </c>
      <c r="F18" t="s">
        <v>44</v>
      </c>
      <c r="G18" t="s">
        <v>10</v>
      </c>
      <c r="H18" t="s">
        <v>49</v>
      </c>
    </row>
    <row r="19" spans="1:8" x14ac:dyDescent="0.25">
      <c r="A19">
        <v>18</v>
      </c>
      <c r="B19" t="s">
        <v>51</v>
      </c>
      <c r="C19" t="s">
        <v>52</v>
      </c>
      <c r="D19" t="s">
        <v>53</v>
      </c>
      <c r="E19" s="8">
        <v>201</v>
      </c>
      <c r="F19" t="s">
        <v>44</v>
      </c>
      <c r="G19" t="s">
        <v>10</v>
      </c>
      <c r="H19" t="s">
        <v>51</v>
      </c>
    </row>
    <row r="20" spans="1:8" x14ac:dyDescent="0.25">
      <c r="A20">
        <v>19</v>
      </c>
      <c r="B20" t="s">
        <v>54</v>
      </c>
      <c r="C20" t="s">
        <v>55</v>
      </c>
      <c r="D20" t="s">
        <v>56</v>
      </c>
      <c r="E20" s="8" t="s">
        <v>57</v>
      </c>
      <c r="F20" t="s">
        <v>44</v>
      </c>
      <c r="G20" t="s">
        <v>10</v>
      </c>
      <c r="H20" t="s">
        <v>54</v>
      </c>
    </row>
    <row r="21" spans="1:8" x14ac:dyDescent="0.25">
      <c r="A21">
        <v>20</v>
      </c>
      <c r="B21" t="s">
        <v>58</v>
      </c>
      <c r="C21" t="s">
        <v>59</v>
      </c>
      <c r="D21" t="s">
        <v>58</v>
      </c>
      <c r="E21" s="8">
        <v>236</v>
      </c>
      <c r="F21" t="s">
        <v>60</v>
      </c>
      <c r="G21" t="s">
        <v>10</v>
      </c>
      <c r="H21" t="s">
        <v>58</v>
      </c>
    </row>
    <row r="22" spans="1:8" x14ac:dyDescent="0.25">
      <c r="A22">
        <v>21</v>
      </c>
      <c r="B22" t="s">
        <v>61</v>
      </c>
      <c r="C22" t="s">
        <v>62</v>
      </c>
      <c r="D22" t="s">
        <v>63</v>
      </c>
      <c r="E22" s="8">
        <v>242</v>
      </c>
      <c r="F22" t="s">
        <v>60</v>
      </c>
      <c r="G22" t="s">
        <v>10</v>
      </c>
      <c r="H22" t="s">
        <v>61</v>
      </c>
    </row>
    <row r="23" spans="1:8" x14ac:dyDescent="0.25">
      <c r="A23">
        <v>22</v>
      </c>
      <c r="B23" t="s">
        <v>64</v>
      </c>
      <c r="C23" t="s">
        <v>65</v>
      </c>
      <c r="D23" t="s">
        <v>64</v>
      </c>
      <c r="E23" s="8">
        <v>249</v>
      </c>
      <c r="F23" t="s">
        <v>60</v>
      </c>
      <c r="G23" t="s">
        <v>10</v>
      </c>
      <c r="H23" t="s">
        <v>78</v>
      </c>
    </row>
    <row r="24" spans="1:8" x14ac:dyDescent="0.25">
      <c r="A24">
        <v>23</v>
      </c>
      <c r="B24" t="s">
        <v>66</v>
      </c>
      <c r="C24" t="s">
        <v>67</v>
      </c>
      <c r="D24" t="s">
        <v>68</v>
      </c>
      <c r="E24" s="8">
        <v>254</v>
      </c>
      <c r="F24" t="s">
        <v>60</v>
      </c>
      <c r="G24" t="s">
        <v>69</v>
      </c>
      <c r="H24" t="s">
        <v>66</v>
      </c>
    </row>
    <row r="25" spans="1:8" x14ac:dyDescent="0.25">
      <c r="A25">
        <v>24</v>
      </c>
      <c r="B25" t="s">
        <v>70</v>
      </c>
      <c r="C25" t="s">
        <v>71</v>
      </c>
      <c r="D25" t="s">
        <v>72</v>
      </c>
      <c r="E25" s="8">
        <v>267</v>
      </c>
      <c r="F25" t="s">
        <v>60</v>
      </c>
      <c r="G25" t="s">
        <v>69</v>
      </c>
      <c r="H25" t="s">
        <v>70</v>
      </c>
    </row>
    <row r="26" spans="1:8" x14ac:dyDescent="0.25">
      <c r="A26">
        <v>25</v>
      </c>
      <c r="B26" t="s">
        <v>73</v>
      </c>
      <c r="C26" t="s">
        <v>74</v>
      </c>
      <c r="D26" t="s">
        <v>75</v>
      </c>
      <c r="E26" s="9">
        <v>270292</v>
      </c>
      <c r="F26" t="s">
        <v>60</v>
      </c>
      <c r="G26" t="s">
        <v>69</v>
      </c>
      <c r="H26" t="s">
        <v>73</v>
      </c>
    </row>
    <row r="27" spans="1:8" x14ac:dyDescent="0.25">
      <c r="A27">
        <v>26</v>
      </c>
      <c r="B27" t="s">
        <v>76</v>
      </c>
      <c r="C27" t="s">
        <v>77</v>
      </c>
      <c r="D27" t="s">
        <v>76</v>
      </c>
      <c r="E27" s="8">
        <v>289</v>
      </c>
      <c r="F27" t="s">
        <v>60</v>
      </c>
      <c r="G27" t="s">
        <v>69</v>
      </c>
      <c r="H27" t="s">
        <v>78</v>
      </c>
    </row>
    <row r="28" spans="1:8" x14ac:dyDescent="0.25">
      <c r="A28">
        <v>27</v>
      </c>
      <c r="B28" t="s">
        <v>78</v>
      </c>
      <c r="C28" t="s">
        <v>79</v>
      </c>
      <c r="D28" t="s">
        <v>80</v>
      </c>
      <c r="E28" s="8" t="s">
        <v>81</v>
      </c>
      <c r="F28" t="s">
        <v>60</v>
      </c>
      <c r="G28" t="s">
        <v>69</v>
      </c>
      <c r="H28" t="s">
        <v>78</v>
      </c>
    </row>
    <row r="29" spans="1:8" x14ac:dyDescent="0.25">
      <c r="A29">
        <v>28</v>
      </c>
      <c r="B29" t="s">
        <v>82</v>
      </c>
      <c r="C29" t="s">
        <v>83</v>
      </c>
      <c r="D29" t="s">
        <v>84</v>
      </c>
      <c r="E29" s="8">
        <v>156</v>
      </c>
      <c r="F29" t="s">
        <v>85</v>
      </c>
      <c r="G29" t="s">
        <v>69</v>
      </c>
      <c r="H29" t="s">
        <v>82</v>
      </c>
    </row>
    <row r="30" spans="1:8" x14ac:dyDescent="0.25">
      <c r="A30">
        <v>29</v>
      </c>
      <c r="B30" t="s">
        <v>86</v>
      </c>
      <c r="C30" t="s">
        <v>87</v>
      </c>
      <c r="D30" t="s">
        <v>86</v>
      </c>
      <c r="E30" s="8">
        <v>157</v>
      </c>
      <c r="F30" t="s">
        <v>85</v>
      </c>
      <c r="G30" t="s">
        <v>69</v>
      </c>
      <c r="H30" t="s">
        <v>86</v>
      </c>
    </row>
    <row r="31" spans="1:8" x14ac:dyDescent="0.25">
      <c r="A31">
        <v>30</v>
      </c>
      <c r="B31" t="s">
        <v>88</v>
      </c>
      <c r="C31" t="s">
        <v>89</v>
      </c>
      <c r="D31" t="s">
        <v>90</v>
      </c>
      <c r="E31" s="8">
        <v>328</v>
      </c>
      <c r="F31" t="s">
        <v>91</v>
      </c>
      <c r="G31" t="s">
        <v>69</v>
      </c>
      <c r="H31" t="s">
        <v>88</v>
      </c>
    </row>
    <row r="32" spans="1:8" x14ac:dyDescent="0.25">
      <c r="A32">
        <v>31</v>
      </c>
      <c r="B32" t="s">
        <v>92</v>
      </c>
      <c r="C32" t="s">
        <v>93</v>
      </c>
      <c r="D32" t="s">
        <v>94</v>
      </c>
      <c r="E32" s="8" t="s">
        <v>95</v>
      </c>
      <c r="F32" t="s">
        <v>91</v>
      </c>
      <c r="G32" t="s">
        <v>69</v>
      </c>
      <c r="H32" t="s">
        <v>92</v>
      </c>
    </row>
    <row r="33" spans="1:8" x14ac:dyDescent="0.25">
      <c r="A33">
        <v>32</v>
      </c>
      <c r="B33" t="s">
        <v>96</v>
      </c>
      <c r="C33" t="s">
        <v>97</v>
      </c>
      <c r="D33" t="s">
        <v>98</v>
      </c>
      <c r="E33" s="8">
        <v>656</v>
      </c>
      <c r="F33" t="s">
        <v>99</v>
      </c>
      <c r="G33" t="s">
        <v>69</v>
      </c>
      <c r="H33" t="s">
        <v>1250</v>
      </c>
    </row>
    <row r="34" spans="1:8" x14ac:dyDescent="0.25">
      <c r="A34">
        <v>33</v>
      </c>
      <c r="B34" t="s">
        <v>100</v>
      </c>
      <c r="C34" t="s">
        <v>101</v>
      </c>
      <c r="D34" t="s">
        <v>98</v>
      </c>
      <c r="E34" s="8">
        <v>656</v>
      </c>
      <c r="F34" t="s">
        <v>99</v>
      </c>
      <c r="G34" t="s">
        <v>69</v>
      </c>
      <c r="H34" t="s">
        <v>1250</v>
      </c>
    </row>
    <row r="35" spans="1:8" x14ac:dyDescent="0.25">
      <c r="A35">
        <v>34</v>
      </c>
      <c r="B35" t="s">
        <v>102</v>
      </c>
      <c r="C35" t="s">
        <v>103</v>
      </c>
      <c r="D35" t="s">
        <v>104</v>
      </c>
      <c r="E35" s="8">
        <v>661</v>
      </c>
      <c r="F35" t="s">
        <v>99</v>
      </c>
      <c r="G35" t="s">
        <v>69</v>
      </c>
      <c r="H35" t="s">
        <v>102</v>
      </c>
    </row>
    <row r="36" spans="1:8" x14ac:dyDescent="0.25">
      <c r="A36">
        <v>35</v>
      </c>
      <c r="B36" t="s">
        <v>105</v>
      </c>
      <c r="C36" t="s">
        <v>106</v>
      </c>
      <c r="D36" t="s">
        <v>105</v>
      </c>
      <c r="E36" s="8">
        <v>667</v>
      </c>
      <c r="F36" t="s">
        <v>99</v>
      </c>
      <c r="G36" t="s">
        <v>69</v>
      </c>
      <c r="H36" t="s">
        <v>105</v>
      </c>
    </row>
    <row r="37" spans="1:8" x14ac:dyDescent="0.25">
      <c r="A37">
        <v>36</v>
      </c>
      <c r="B37" t="s">
        <v>107</v>
      </c>
      <c r="C37" t="s">
        <v>108</v>
      </c>
      <c r="D37" t="s">
        <v>109</v>
      </c>
      <c r="E37" s="8">
        <v>826</v>
      </c>
      <c r="F37" t="s">
        <v>99</v>
      </c>
      <c r="G37" t="s">
        <v>69</v>
      </c>
      <c r="H37" t="s">
        <v>107</v>
      </c>
    </row>
    <row r="38" spans="1:8" x14ac:dyDescent="0.25">
      <c r="A38">
        <v>37</v>
      </c>
      <c r="B38" t="s">
        <v>110</v>
      </c>
      <c r="C38" t="s">
        <v>111</v>
      </c>
      <c r="D38" t="s">
        <v>110</v>
      </c>
      <c r="E38" s="8">
        <v>486</v>
      </c>
      <c r="F38" t="s">
        <v>112</v>
      </c>
      <c r="G38" t="s">
        <v>10</v>
      </c>
      <c r="H38" t="s">
        <v>110</v>
      </c>
    </row>
    <row r="39" spans="1:8" x14ac:dyDescent="0.25">
      <c r="A39">
        <v>38</v>
      </c>
      <c r="B39" t="s">
        <v>113</v>
      </c>
      <c r="C39" t="s">
        <v>114</v>
      </c>
      <c r="D39" t="s">
        <v>113</v>
      </c>
      <c r="E39" s="8">
        <v>489</v>
      </c>
      <c r="F39" t="s">
        <v>112</v>
      </c>
      <c r="G39" t="s">
        <v>10</v>
      </c>
      <c r="H39" t="s">
        <v>113</v>
      </c>
    </row>
    <row r="40" spans="1:8" x14ac:dyDescent="0.25">
      <c r="A40">
        <v>39</v>
      </c>
      <c r="B40" t="s">
        <v>115</v>
      </c>
      <c r="C40" t="s">
        <v>116</v>
      </c>
      <c r="D40" t="s">
        <v>117</v>
      </c>
      <c r="E40" s="8" t="s">
        <v>118</v>
      </c>
      <c r="F40" t="s">
        <v>112</v>
      </c>
      <c r="G40" t="s">
        <v>10</v>
      </c>
      <c r="H40" t="s">
        <v>115</v>
      </c>
    </row>
    <row r="41" spans="1:8" x14ac:dyDescent="0.25">
      <c r="A41">
        <v>40</v>
      </c>
      <c r="B41" t="s">
        <v>119</v>
      </c>
      <c r="C41" t="s">
        <v>120</v>
      </c>
      <c r="D41" t="s">
        <v>121</v>
      </c>
      <c r="E41" s="8" t="s">
        <v>122</v>
      </c>
      <c r="F41" t="s">
        <v>112</v>
      </c>
      <c r="G41" t="s">
        <v>10</v>
      </c>
      <c r="H41" t="s">
        <v>119</v>
      </c>
    </row>
    <row r="42" spans="1:8" x14ac:dyDescent="0.25">
      <c r="A42">
        <v>41</v>
      </c>
      <c r="B42" t="s">
        <v>123</v>
      </c>
      <c r="C42" t="s">
        <v>124</v>
      </c>
      <c r="D42" t="s">
        <v>125</v>
      </c>
      <c r="E42" s="8" t="s">
        <v>126</v>
      </c>
      <c r="F42" t="s">
        <v>123</v>
      </c>
      <c r="G42" t="s">
        <v>10</v>
      </c>
      <c r="H42" t="s">
        <v>123</v>
      </c>
    </row>
    <row r="43" spans="1:8" x14ac:dyDescent="0.25">
      <c r="A43">
        <v>42</v>
      </c>
      <c r="B43" t="s">
        <v>127</v>
      </c>
      <c r="C43" t="s">
        <v>128</v>
      </c>
      <c r="D43" t="s">
        <v>129</v>
      </c>
      <c r="E43" s="8" t="s">
        <v>130</v>
      </c>
      <c r="G43" t="s">
        <v>69</v>
      </c>
      <c r="H43" t="s">
        <v>127</v>
      </c>
    </row>
    <row r="44" spans="1:8" x14ac:dyDescent="0.25">
      <c r="A44">
        <v>50</v>
      </c>
      <c r="B44" t="s">
        <v>140</v>
      </c>
      <c r="H44" t="s">
        <v>140</v>
      </c>
    </row>
  </sheetData>
  <autoFilter ref="A1:G1" xr:uid="{00000000-0001-0000-01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bayer-earthstat-group</vt:lpstr>
      <vt:lpstr>fao_spam</vt:lpstr>
      <vt:lpstr>Crop_Data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Yuyue Zhang</dc:creator>
  <cp:lastModifiedBy>Yuyue Zhang</cp:lastModifiedBy>
  <dcterms:created xsi:type="dcterms:W3CDTF">2021-08-26T13:27:21Z</dcterms:created>
  <dcterms:modified xsi:type="dcterms:W3CDTF">2022-11-09T16:55:10Z</dcterms:modified>
</cp:coreProperties>
</file>