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1"/>
  </bookViews>
  <sheets>
    <sheet name="功能部分" sheetId="1" r:id="rId1"/>
    <sheet name="界面部分" sheetId="4" r:id="rId2"/>
  </sheets>
  <calcPr calcId="144525"/>
</workbook>
</file>

<file path=xl/sharedStrings.xml><?xml version="1.0" encoding="utf-8"?>
<sst xmlns="http://schemas.openxmlformats.org/spreadsheetml/2006/main" count="116">
  <si>
    <t>乳瑶人防宝</t>
  </si>
  <si>
    <t>第一版截止日期：</t>
  </si>
  <si>
    <t>2018.6.30</t>
  </si>
  <si>
    <t>剩余天数：</t>
  </si>
  <si>
    <t>#</t>
  </si>
  <si>
    <t>一级分类</t>
  </si>
  <si>
    <t>二级分类</t>
  </si>
  <si>
    <t>三级分类</t>
  </si>
  <si>
    <t>工作量预估</t>
  </si>
  <si>
    <t>担当者</t>
  </si>
  <si>
    <t>进度状况</t>
  </si>
  <si>
    <t>备注</t>
  </si>
  <si>
    <t>首页</t>
  </si>
  <si>
    <t>用户信息拾取</t>
  </si>
  <si>
    <t>-</t>
  </si>
  <si>
    <t>沈铭</t>
  </si>
  <si>
    <t>过期判定</t>
  </si>
  <si>
    <t>闫东方</t>
  </si>
  <si>
    <t>使用次数统计</t>
  </si>
  <si>
    <t>界面初步构设</t>
  </si>
  <si>
    <t>排行榜</t>
  </si>
  <si>
    <t>服务端排行榜排名拉取</t>
  </si>
  <si>
    <t>沈铭/闫东方</t>
  </si>
  <si>
    <t>避免反复拉取（3分钟拉取一次）
分段展示</t>
  </si>
  <si>
    <t>奖品</t>
  </si>
  <si>
    <t>奖品维护</t>
  </si>
  <si>
    <t>小程序启动异步拉取</t>
  </si>
  <si>
    <t>按赛事、按排名拉取奖品规则、图片等</t>
  </si>
  <si>
    <t>奖品领取</t>
  </si>
  <si>
    <t>凭赛事历史记录</t>
  </si>
  <si>
    <t>历史纪录</t>
  </si>
  <si>
    <t>本地存储</t>
  </si>
  <si>
    <t>服务端拉取</t>
  </si>
  <si>
    <t>先判定同步标识</t>
  </si>
  <si>
    <t>设置</t>
  </si>
  <si>
    <t>音效</t>
  </si>
  <si>
    <t>触屏音效、动画音效(本期只做触屏音效)</t>
  </si>
  <si>
    <t>推送</t>
  </si>
  <si>
    <t>（本版本不提供）</t>
  </si>
  <si>
    <t>通用功能</t>
  </si>
  <si>
    <t>全过程计时</t>
  </si>
  <si>
    <t>应放在app.js里进行</t>
  </si>
  <si>
    <t>计时扫码干预</t>
  </si>
  <si>
    <t>（通过二维码）暂停、延时、减时</t>
  </si>
  <si>
    <t>答题模块</t>
  </si>
  <si>
    <t>包含选项题、扫码题、穿戴题
以及过程迁移</t>
  </si>
  <si>
    <t>派题</t>
  </si>
  <si>
    <t>按角色、按人数、按题型（比例随机）</t>
  </si>
  <si>
    <t>分享</t>
  </si>
  <si>
    <t>普通结果分享</t>
  </si>
  <si>
    <t>发起挑战</t>
  </si>
  <si>
    <t>应战</t>
  </si>
  <si>
    <t>团体发起挑战</t>
  </si>
  <si>
    <t>团体应战</t>
  </si>
  <si>
    <t>回顾</t>
  </si>
  <si>
    <t>答题过程回顾</t>
  </si>
  <si>
    <t>个人赛</t>
  </si>
  <si>
    <t>通用功能组建</t>
  </si>
  <si>
    <t>挑战结果</t>
  </si>
  <si>
    <t>击败对手统计</t>
  </si>
  <si>
    <t>奖品分配</t>
  </si>
  <si>
    <t>异步存储</t>
  </si>
  <si>
    <t>本地+服务端</t>
  </si>
  <si>
    <t>挑战赛</t>
  </si>
  <si>
    <t>多人赛</t>
  </si>
  <si>
    <t>代号维护</t>
  </si>
  <si>
    <t>当日有效</t>
  </si>
  <si>
    <t>成员维护</t>
  </si>
  <si>
    <t>踢除，优先本地存储，其次异步服务端</t>
  </si>
  <si>
    <t>角色指派</t>
  </si>
  <si>
    <t>包含个人选择（个人选择权重大）</t>
  </si>
  <si>
    <t>团体对抗赛</t>
  </si>
  <si>
    <t>对抗双方成员查看</t>
  </si>
  <si>
    <t>开始有效化</t>
  </si>
  <si>
    <t>微信websocket通信</t>
  </si>
  <si>
    <t>派题讨论计时</t>
  </si>
  <si>
    <t>根据成员数量增减，以10人2分钟为准，加1人增10秒，少1人减10秒</t>
  </si>
  <si>
    <t>对抗完成状况</t>
  </si>
  <si>
    <t>对抗与答题界面自由切换</t>
  </si>
  <si>
    <t>结果统计</t>
  </si>
  <si>
    <t>用时、准确率、罚时</t>
  </si>
  <si>
    <t>擂台赛</t>
  </si>
  <si>
    <t>中间环节同挑战赛</t>
  </si>
  <si>
    <t>擂主维护</t>
  </si>
  <si>
    <t>年度擂主、月度擂主</t>
  </si>
  <si>
    <t>晋级擂主</t>
  </si>
  <si>
    <t>页面个数</t>
  </si>
  <si>
    <t>孙玲</t>
  </si>
  <si>
    <t>游戏说明</t>
  </si>
  <si>
    <t>包含折叠加载显示</t>
  </si>
  <si>
    <t>奖品介绍</t>
  </si>
  <si>
    <t>奖品图片、奖品规则（赛事、名次）</t>
  </si>
  <si>
    <t>音效、推送</t>
  </si>
  <si>
    <t>角色选择</t>
  </si>
  <si>
    <t>闯关进度</t>
  </si>
  <si>
    <t>含效果</t>
  </si>
  <si>
    <t>答题</t>
  </si>
  <si>
    <t>选项题、扫码题、穿戴题，包含正确错误提示</t>
  </si>
  <si>
    <t>知识补充</t>
  </si>
  <si>
    <t>时间干预结果</t>
  </si>
  <si>
    <t>挑战回顾</t>
  </si>
  <si>
    <t>挑战分享</t>
  </si>
  <si>
    <t>挑战书</t>
  </si>
  <si>
    <t>代号</t>
  </si>
  <si>
    <t>成员</t>
  </si>
  <si>
    <t>开始效果</t>
  </si>
  <si>
    <t>比赛未完时</t>
  </si>
  <si>
    <t>对抗双方成员查看效果</t>
  </si>
  <si>
    <t>准备/开始</t>
  </si>
  <si>
    <t>派题圆饼</t>
  </si>
  <si>
    <t>派题详细</t>
  </si>
  <si>
    <t>双方状况</t>
  </si>
  <si>
    <t>擂主主页面</t>
  </si>
  <si>
    <t>擂主详细</t>
  </si>
  <si>
    <t>挑战结果查看</t>
  </si>
  <si>
    <t>给擂主看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</si>
</sst>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General&quot;天&quot;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14" borderId="8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5" borderId="6" applyNumberFormat="0" applyFon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7" fillId="15" borderId="9" applyNumberFormat="0" applyAlignment="0" applyProtection="0">
      <alignment vertical="center"/>
    </xf>
    <xf numFmtId="0" fontId="14" fillId="15" borderId="8" applyNumberFormat="0" applyAlignment="0" applyProtection="0">
      <alignment vertical="center"/>
    </xf>
    <xf numFmtId="0" fontId="18" fillId="27" borderId="10" applyNumberForma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left" vertical="center"/>
    </xf>
    <xf numFmtId="0" fontId="1" fillId="2" borderId="0" xfId="0" applyFont="1" applyFill="1">
      <alignment vertical="center"/>
    </xf>
    <xf numFmtId="0" fontId="0" fillId="2" borderId="0" xfId="0" applyFill="1" applyAlignment="1">
      <alignment horizontal="right" vertical="center"/>
    </xf>
    <xf numFmtId="14" fontId="1" fillId="2" borderId="0" xfId="0" applyNumberFormat="1" applyFont="1" applyFill="1">
      <alignment vertical="center"/>
    </xf>
    <xf numFmtId="176" fontId="1" fillId="2" borderId="0" xfId="0" applyNumberFormat="1" applyFont="1" applyFill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1" xfId="0" applyFont="1" applyFill="1" applyBorder="1" applyAlignment="1">
      <alignment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>
      <alignment vertical="center"/>
    </xf>
    <xf numFmtId="0" fontId="0" fillId="2" borderId="2" xfId="0" applyFill="1" applyBorder="1" applyAlignment="1">
      <alignment horizontal="left" vertical="top"/>
    </xf>
    <xf numFmtId="0" fontId="0" fillId="2" borderId="2" xfId="0" applyFill="1" applyBorder="1" applyAlignment="1">
      <alignment vertical="top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2" fillId="2" borderId="1" xfId="0" applyFont="1" applyFill="1" applyBorder="1">
      <alignment vertical="center"/>
    </xf>
    <xf numFmtId="0" fontId="0" fillId="2" borderId="3" xfId="0" applyFill="1" applyBorder="1" applyAlignment="1">
      <alignment horizontal="left" vertical="top"/>
    </xf>
    <xf numFmtId="0" fontId="0" fillId="2" borderId="4" xfId="0" applyFill="1" applyBorder="1" applyAlignment="1">
      <alignment horizontal="left" vertical="top"/>
    </xf>
    <xf numFmtId="0" fontId="0" fillId="3" borderId="1" xfId="0" applyFill="1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60"/>
  <sheetViews>
    <sheetView workbookViewId="0">
      <selection activeCell="F30" sqref="F30"/>
    </sheetView>
  </sheetViews>
  <sheetFormatPr defaultColWidth="9" defaultRowHeight="13.5"/>
  <cols>
    <col min="1" max="1" width="4.125" style="1" customWidth="1"/>
    <col min="2" max="2" width="4.125" style="2" customWidth="1"/>
    <col min="3" max="3" width="11" style="1" customWidth="1"/>
    <col min="4" max="4" width="23.375" style="1" customWidth="1"/>
    <col min="5" max="5" width="17.25" style="1" customWidth="1"/>
    <col min="6" max="6" width="11.625" style="1" customWidth="1"/>
    <col min="7" max="8" width="16.375" style="1" customWidth="1"/>
    <col min="9" max="9" width="62.5" style="1" customWidth="1"/>
    <col min="10" max="16384" width="9" style="1"/>
  </cols>
  <sheetData>
    <row r="1" spans="3:8">
      <c r="C1" s="3" t="s">
        <v>0</v>
      </c>
      <c r="D1" s="4" t="s">
        <v>1</v>
      </c>
      <c r="E1" s="5" t="s">
        <v>2</v>
      </c>
      <c r="F1" s="4" t="s">
        <v>3</v>
      </c>
      <c r="G1" s="6">
        <f ca="1">DATE(2018,6,30)-TODAY()-20</f>
        <v>37</v>
      </c>
      <c r="H1" s="6">
        <f>SUM(F4,F7,F8,F9,F11,F13,F14,F15,F16,F18,F19,F20,F22,F23,F24,F25,F26,F27,F28,F29,F30,F31,F32,F33,F34,F35,F36,F37,F38,F39,F40,F41,F42,F43,F44,F45,F46,F47,F48,F49,F50,F51,F52,F53,F54,F55,F56,F58,F59,F60)</f>
        <v>26.1</v>
      </c>
    </row>
    <row r="2" ht="6" customHeight="1"/>
    <row r="3" spans="2:9">
      <c r="B3" s="7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8" t="s">
        <v>9</v>
      </c>
      <c r="H3" s="8" t="s">
        <v>10</v>
      </c>
      <c r="I3" s="8" t="s">
        <v>11</v>
      </c>
    </row>
    <row r="4" spans="2:9">
      <c r="B4" s="7">
        <v>1</v>
      </c>
      <c r="C4" s="9" t="s">
        <v>12</v>
      </c>
      <c r="D4" s="11" t="s">
        <v>13</v>
      </c>
      <c r="E4" s="22" t="s">
        <v>14</v>
      </c>
      <c r="F4" s="11">
        <v>0.5</v>
      </c>
      <c r="G4" s="11" t="s">
        <v>15</v>
      </c>
      <c r="H4" s="11"/>
      <c r="I4" s="11"/>
    </row>
    <row r="5" spans="2:9">
      <c r="B5" s="7">
        <v>2</v>
      </c>
      <c r="C5" s="13"/>
      <c r="D5" s="11" t="s">
        <v>16</v>
      </c>
      <c r="E5" s="22" t="s">
        <v>14</v>
      </c>
      <c r="F5" s="11">
        <v>0.2</v>
      </c>
      <c r="G5" s="11" t="s">
        <v>17</v>
      </c>
      <c r="H5" s="11"/>
      <c r="I5" s="11"/>
    </row>
    <row r="6" spans="2:9">
      <c r="B6" s="7">
        <v>3</v>
      </c>
      <c r="C6" s="13"/>
      <c r="D6" s="11" t="s">
        <v>18</v>
      </c>
      <c r="E6" s="22" t="s">
        <v>14</v>
      </c>
      <c r="F6" s="11">
        <v>0.3</v>
      </c>
      <c r="G6" s="11" t="s">
        <v>17</v>
      </c>
      <c r="H6" s="11"/>
      <c r="I6" s="11"/>
    </row>
    <row r="7" spans="2:9">
      <c r="B7" s="7">
        <v>4</v>
      </c>
      <c r="C7" s="17"/>
      <c r="D7" s="11" t="s">
        <v>19</v>
      </c>
      <c r="E7" s="22" t="s">
        <v>14</v>
      </c>
      <c r="F7" s="11">
        <v>0.5</v>
      </c>
      <c r="G7" s="11" t="s">
        <v>15</v>
      </c>
      <c r="H7" s="11"/>
      <c r="I7" s="11"/>
    </row>
    <row r="8" ht="36" customHeight="1" spans="2:9">
      <c r="B8" s="7">
        <v>5</v>
      </c>
      <c r="C8" s="9" t="s">
        <v>20</v>
      </c>
      <c r="D8" s="11" t="s">
        <v>21</v>
      </c>
      <c r="E8" s="22" t="s">
        <v>14</v>
      </c>
      <c r="F8" s="11">
        <v>0.5</v>
      </c>
      <c r="G8" s="11" t="s">
        <v>22</v>
      </c>
      <c r="H8" s="11"/>
      <c r="I8" s="18" t="s">
        <v>23</v>
      </c>
    </row>
    <row r="9" spans="2:9">
      <c r="B9" s="7">
        <v>6</v>
      </c>
      <c r="C9" s="17"/>
      <c r="D9" s="11" t="s">
        <v>19</v>
      </c>
      <c r="E9" s="22" t="s">
        <v>14</v>
      </c>
      <c r="F9" s="11">
        <v>0.4</v>
      </c>
      <c r="G9" s="11" t="s">
        <v>15</v>
      </c>
      <c r="H9" s="11"/>
      <c r="I9" s="11"/>
    </row>
    <row r="10" spans="2:9">
      <c r="B10" s="7">
        <v>7</v>
      </c>
      <c r="C10" s="9" t="s">
        <v>24</v>
      </c>
      <c r="D10" s="11" t="s">
        <v>25</v>
      </c>
      <c r="E10" s="22" t="s">
        <v>14</v>
      </c>
      <c r="F10" s="11">
        <v>0.5</v>
      </c>
      <c r="G10" s="11" t="s">
        <v>17</v>
      </c>
      <c r="H10" s="11"/>
      <c r="I10" s="11"/>
    </row>
    <row r="11" spans="2:9">
      <c r="B11" s="7">
        <v>8</v>
      </c>
      <c r="C11" s="13"/>
      <c r="D11" s="11" t="s">
        <v>26</v>
      </c>
      <c r="E11" s="22" t="s">
        <v>14</v>
      </c>
      <c r="F11" s="11">
        <v>1</v>
      </c>
      <c r="G11" s="11" t="s">
        <v>15</v>
      </c>
      <c r="H11" s="11"/>
      <c r="I11" s="11" t="s">
        <v>27</v>
      </c>
    </row>
    <row r="12" spans="2:9">
      <c r="B12" s="7">
        <v>9</v>
      </c>
      <c r="C12" s="17"/>
      <c r="D12" s="11" t="s">
        <v>28</v>
      </c>
      <c r="E12" s="22" t="s">
        <v>14</v>
      </c>
      <c r="F12" s="22" t="s">
        <v>14</v>
      </c>
      <c r="G12" s="22" t="s">
        <v>14</v>
      </c>
      <c r="H12" s="22" t="s">
        <v>14</v>
      </c>
      <c r="I12" s="11" t="s">
        <v>29</v>
      </c>
    </row>
    <row r="13" spans="2:9">
      <c r="B13" s="7">
        <v>10</v>
      </c>
      <c r="C13" s="9" t="s">
        <v>30</v>
      </c>
      <c r="D13" s="11" t="s">
        <v>31</v>
      </c>
      <c r="E13" s="22" t="s">
        <v>14</v>
      </c>
      <c r="F13" s="11">
        <v>0.5</v>
      </c>
      <c r="G13" s="11" t="s">
        <v>15</v>
      </c>
      <c r="H13" s="11"/>
      <c r="I13" s="11"/>
    </row>
    <row r="14" spans="2:9">
      <c r="B14" s="7">
        <v>11</v>
      </c>
      <c r="C14" s="13"/>
      <c r="D14" s="11" t="s">
        <v>32</v>
      </c>
      <c r="E14" s="22" t="s">
        <v>14</v>
      </c>
      <c r="F14" s="11">
        <v>0.4</v>
      </c>
      <c r="G14" s="11" t="s">
        <v>22</v>
      </c>
      <c r="H14" s="11"/>
      <c r="I14" s="11" t="s">
        <v>33</v>
      </c>
    </row>
    <row r="15" spans="2:9">
      <c r="B15" s="7">
        <v>12</v>
      </c>
      <c r="C15" s="17"/>
      <c r="D15" s="11" t="s">
        <v>19</v>
      </c>
      <c r="E15" s="22" t="s">
        <v>14</v>
      </c>
      <c r="F15" s="11">
        <v>0.3</v>
      </c>
      <c r="G15" s="11" t="s">
        <v>15</v>
      </c>
      <c r="H15" s="11"/>
      <c r="I15" s="11"/>
    </row>
    <row r="16" spans="2:9">
      <c r="B16" s="7">
        <v>13</v>
      </c>
      <c r="C16" s="9" t="s">
        <v>34</v>
      </c>
      <c r="D16" s="11" t="s">
        <v>35</v>
      </c>
      <c r="E16" s="22" t="s">
        <v>14</v>
      </c>
      <c r="F16" s="11">
        <v>0.5</v>
      </c>
      <c r="G16" s="11" t="s">
        <v>15</v>
      </c>
      <c r="H16" s="11"/>
      <c r="I16" s="11" t="s">
        <v>36</v>
      </c>
    </row>
    <row r="17" spans="2:9">
      <c r="B17" s="7">
        <v>14</v>
      </c>
      <c r="C17" s="17"/>
      <c r="D17" s="11" t="s">
        <v>37</v>
      </c>
      <c r="E17" s="22" t="s">
        <v>14</v>
      </c>
      <c r="F17" s="22" t="s">
        <v>14</v>
      </c>
      <c r="G17" s="22" t="s">
        <v>14</v>
      </c>
      <c r="H17" s="22" t="s">
        <v>14</v>
      </c>
      <c r="I17" s="11" t="s">
        <v>38</v>
      </c>
    </row>
    <row r="18" spans="2:9">
      <c r="B18" s="7">
        <v>15</v>
      </c>
      <c r="C18" s="9" t="s">
        <v>39</v>
      </c>
      <c r="D18" s="11" t="s">
        <v>40</v>
      </c>
      <c r="E18" s="22" t="s">
        <v>14</v>
      </c>
      <c r="F18" s="11">
        <v>1</v>
      </c>
      <c r="G18" s="11" t="s">
        <v>15</v>
      </c>
      <c r="H18" s="11"/>
      <c r="I18" s="11" t="s">
        <v>41</v>
      </c>
    </row>
    <row r="19" spans="2:9">
      <c r="B19" s="7">
        <v>16</v>
      </c>
      <c r="C19" s="13"/>
      <c r="D19" s="19" t="s">
        <v>42</v>
      </c>
      <c r="E19" s="22" t="s">
        <v>14</v>
      </c>
      <c r="F19" s="11">
        <v>1</v>
      </c>
      <c r="G19" s="11" t="s">
        <v>15</v>
      </c>
      <c r="H19" s="11"/>
      <c r="I19" s="11" t="s">
        <v>43</v>
      </c>
    </row>
    <row r="20" ht="27" spans="2:9">
      <c r="B20" s="7">
        <v>17</v>
      </c>
      <c r="C20" s="13"/>
      <c r="D20" s="11" t="s">
        <v>44</v>
      </c>
      <c r="E20" s="22" t="s">
        <v>14</v>
      </c>
      <c r="F20" s="11">
        <v>1</v>
      </c>
      <c r="G20" s="11" t="s">
        <v>15</v>
      </c>
      <c r="H20" s="11"/>
      <c r="I20" s="18" t="s">
        <v>45</v>
      </c>
    </row>
    <row r="21" spans="2:9">
      <c r="B21" s="7">
        <v>18</v>
      </c>
      <c r="C21" s="13"/>
      <c r="D21" s="11" t="s">
        <v>46</v>
      </c>
      <c r="E21" s="22" t="s">
        <v>14</v>
      </c>
      <c r="F21" s="11">
        <v>1</v>
      </c>
      <c r="G21" s="11" t="s">
        <v>17</v>
      </c>
      <c r="H21" s="11"/>
      <c r="I21" s="11" t="s">
        <v>47</v>
      </c>
    </row>
    <row r="22" spans="2:9">
      <c r="B22" s="7">
        <v>19</v>
      </c>
      <c r="C22" s="13"/>
      <c r="D22" s="15" t="s">
        <v>48</v>
      </c>
      <c r="E22" s="11" t="s">
        <v>49</v>
      </c>
      <c r="F22" s="11">
        <v>0.5</v>
      </c>
      <c r="G22" s="11" t="s">
        <v>15</v>
      </c>
      <c r="H22" s="11"/>
      <c r="I22" s="11"/>
    </row>
    <row r="23" spans="2:9">
      <c r="B23" s="7">
        <v>20</v>
      </c>
      <c r="C23" s="13"/>
      <c r="D23" s="20"/>
      <c r="E23" s="11" t="s">
        <v>50</v>
      </c>
      <c r="F23" s="11">
        <v>0.5</v>
      </c>
      <c r="G23" s="11" t="s">
        <v>15</v>
      </c>
      <c r="H23" s="11"/>
      <c r="I23" s="11"/>
    </row>
    <row r="24" spans="2:9">
      <c r="B24" s="7">
        <v>21</v>
      </c>
      <c r="C24" s="13"/>
      <c r="D24" s="20"/>
      <c r="E24" s="11" t="s">
        <v>51</v>
      </c>
      <c r="F24" s="11">
        <v>0.5</v>
      </c>
      <c r="G24" s="11" t="s">
        <v>15</v>
      </c>
      <c r="H24" s="11"/>
      <c r="I24" s="11"/>
    </row>
    <row r="25" spans="2:9">
      <c r="B25" s="7">
        <v>22</v>
      </c>
      <c r="C25" s="13"/>
      <c r="D25" s="20"/>
      <c r="E25" s="11" t="s">
        <v>52</v>
      </c>
      <c r="F25" s="11">
        <v>0.2</v>
      </c>
      <c r="G25" s="11" t="s">
        <v>15</v>
      </c>
      <c r="H25" s="11"/>
      <c r="I25" s="11"/>
    </row>
    <row r="26" spans="2:9">
      <c r="B26" s="7">
        <v>23</v>
      </c>
      <c r="C26" s="13"/>
      <c r="D26" s="21"/>
      <c r="E26" s="11" t="s">
        <v>53</v>
      </c>
      <c r="F26" s="11">
        <v>0.2</v>
      </c>
      <c r="G26" s="11" t="s">
        <v>15</v>
      </c>
      <c r="H26" s="11"/>
      <c r="I26" s="11"/>
    </row>
    <row r="27" spans="2:9">
      <c r="B27" s="7">
        <v>24</v>
      </c>
      <c r="C27" s="17"/>
      <c r="D27" s="11" t="s">
        <v>54</v>
      </c>
      <c r="E27" s="22" t="s">
        <v>14</v>
      </c>
      <c r="F27" s="11">
        <v>1</v>
      </c>
      <c r="G27" s="11" t="s">
        <v>15</v>
      </c>
      <c r="H27" s="11"/>
      <c r="I27" s="11" t="s">
        <v>55</v>
      </c>
    </row>
    <row r="28" spans="2:9">
      <c r="B28" s="7">
        <v>25</v>
      </c>
      <c r="C28" s="9" t="s">
        <v>56</v>
      </c>
      <c r="D28" s="11" t="s">
        <v>19</v>
      </c>
      <c r="E28" s="22" t="s">
        <v>14</v>
      </c>
      <c r="F28" s="11">
        <v>0.5</v>
      </c>
      <c r="G28" s="11" t="s">
        <v>15</v>
      </c>
      <c r="H28" s="11"/>
      <c r="I28" s="11"/>
    </row>
    <row r="29" spans="2:9">
      <c r="B29" s="7">
        <v>26</v>
      </c>
      <c r="C29" s="13"/>
      <c r="D29" s="11" t="s">
        <v>57</v>
      </c>
      <c r="E29" s="22" t="s">
        <v>14</v>
      </c>
      <c r="F29" s="11">
        <v>0.5</v>
      </c>
      <c r="G29" s="11" t="s">
        <v>15</v>
      </c>
      <c r="H29" s="11"/>
      <c r="I29" s="11"/>
    </row>
    <row r="30" spans="2:9">
      <c r="B30" s="7">
        <v>27</v>
      </c>
      <c r="C30" s="13"/>
      <c r="D30" s="15" t="s">
        <v>58</v>
      </c>
      <c r="E30" s="11" t="s">
        <v>59</v>
      </c>
      <c r="F30" s="11">
        <v>0.3</v>
      </c>
      <c r="G30" s="11" t="s">
        <v>22</v>
      </c>
      <c r="H30" s="11"/>
      <c r="I30" s="11"/>
    </row>
    <row r="31" spans="2:9">
      <c r="B31" s="7">
        <v>28</v>
      </c>
      <c r="C31" s="13"/>
      <c r="D31" s="20"/>
      <c r="E31" s="11" t="s">
        <v>60</v>
      </c>
      <c r="F31" s="11">
        <v>0.4</v>
      </c>
      <c r="G31" s="11" t="s">
        <v>15</v>
      </c>
      <c r="H31" s="11"/>
      <c r="I31" s="11"/>
    </row>
    <row r="32" spans="2:9">
      <c r="B32" s="7">
        <v>29</v>
      </c>
      <c r="C32" s="17"/>
      <c r="D32" s="21"/>
      <c r="E32" s="11" t="s">
        <v>61</v>
      </c>
      <c r="F32" s="11">
        <v>0.5</v>
      </c>
      <c r="G32" s="11" t="s">
        <v>22</v>
      </c>
      <c r="H32" s="11"/>
      <c r="I32" s="11" t="s">
        <v>62</v>
      </c>
    </row>
    <row r="33" spans="2:9">
      <c r="B33" s="7">
        <v>30</v>
      </c>
      <c r="C33" s="9" t="s">
        <v>63</v>
      </c>
      <c r="D33" s="11" t="s">
        <v>19</v>
      </c>
      <c r="E33" s="22" t="s">
        <v>14</v>
      </c>
      <c r="F33" s="11">
        <v>0.4</v>
      </c>
      <c r="G33" s="11" t="s">
        <v>15</v>
      </c>
      <c r="H33" s="11"/>
      <c r="I33" s="11"/>
    </row>
    <row r="34" spans="2:9">
      <c r="B34" s="7">
        <v>31</v>
      </c>
      <c r="C34" s="13"/>
      <c r="D34" s="11" t="s">
        <v>57</v>
      </c>
      <c r="E34" s="22" t="s">
        <v>14</v>
      </c>
      <c r="F34" s="11">
        <v>0.5</v>
      </c>
      <c r="G34" s="11" t="s">
        <v>15</v>
      </c>
      <c r="H34" s="11"/>
      <c r="I34" s="11"/>
    </row>
    <row r="35" spans="2:9">
      <c r="B35" s="7">
        <v>32</v>
      </c>
      <c r="C35" s="13"/>
      <c r="D35" s="15" t="s">
        <v>58</v>
      </c>
      <c r="E35" s="11" t="s">
        <v>59</v>
      </c>
      <c r="F35" s="11">
        <v>0.3</v>
      </c>
      <c r="G35" s="11" t="s">
        <v>22</v>
      </c>
      <c r="H35" s="11"/>
      <c r="I35" s="11"/>
    </row>
    <row r="36" spans="2:9">
      <c r="B36" s="7">
        <v>33</v>
      </c>
      <c r="C36" s="13"/>
      <c r="D36" s="20"/>
      <c r="E36" s="11" t="s">
        <v>60</v>
      </c>
      <c r="F36" s="11">
        <v>0.4</v>
      </c>
      <c r="G36" s="11" t="s">
        <v>15</v>
      </c>
      <c r="H36" s="11"/>
      <c r="I36" s="11"/>
    </row>
    <row r="37" spans="2:9">
      <c r="B37" s="7">
        <v>34</v>
      </c>
      <c r="C37" s="17"/>
      <c r="D37" s="21"/>
      <c r="E37" s="11" t="s">
        <v>61</v>
      </c>
      <c r="F37" s="11">
        <v>0.3</v>
      </c>
      <c r="G37" s="11" t="s">
        <v>22</v>
      </c>
      <c r="H37" s="11"/>
      <c r="I37" s="11"/>
    </row>
    <row r="38" spans="2:9">
      <c r="B38" s="7">
        <v>35</v>
      </c>
      <c r="C38" s="9" t="s">
        <v>64</v>
      </c>
      <c r="D38" s="11" t="s">
        <v>19</v>
      </c>
      <c r="E38" s="22" t="s">
        <v>14</v>
      </c>
      <c r="F38" s="11">
        <v>0.4</v>
      </c>
      <c r="G38" s="11" t="s">
        <v>15</v>
      </c>
      <c r="H38" s="11"/>
      <c r="I38" s="11"/>
    </row>
    <row r="39" spans="2:9">
      <c r="B39" s="7">
        <v>36</v>
      </c>
      <c r="C39" s="13"/>
      <c r="D39" s="11" t="s">
        <v>65</v>
      </c>
      <c r="E39" s="22" t="s">
        <v>14</v>
      </c>
      <c r="F39" s="11">
        <v>0.4</v>
      </c>
      <c r="G39" s="11" t="s">
        <v>15</v>
      </c>
      <c r="H39" s="11"/>
      <c r="I39" s="11" t="s">
        <v>66</v>
      </c>
    </row>
    <row r="40" spans="2:9">
      <c r="B40" s="7">
        <v>37</v>
      </c>
      <c r="C40" s="13"/>
      <c r="D40" s="11" t="s">
        <v>67</v>
      </c>
      <c r="E40" s="22" t="s">
        <v>14</v>
      </c>
      <c r="F40" s="11">
        <v>0.8</v>
      </c>
      <c r="G40" s="11" t="s">
        <v>22</v>
      </c>
      <c r="H40" s="11"/>
      <c r="I40" s="11" t="s">
        <v>68</v>
      </c>
    </row>
    <row r="41" spans="2:9">
      <c r="B41" s="7">
        <v>38</v>
      </c>
      <c r="C41" s="13"/>
      <c r="D41" s="11" t="s">
        <v>69</v>
      </c>
      <c r="E41" s="22" t="s">
        <v>14</v>
      </c>
      <c r="F41" s="11">
        <v>0.5</v>
      </c>
      <c r="G41" s="11" t="s">
        <v>15</v>
      </c>
      <c r="H41" s="11"/>
      <c r="I41" s="11" t="s">
        <v>70</v>
      </c>
    </row>
    <row r="42" spans="2:9">
      <c r="B42" s="7">
        <v>39</v>
      </c>
      <c r="C42" s="13"/>
      <c r="D42" s="11" t="s">
        <v>57</v>
      </c>
      <c r="E42" s="22" t="s">
        <v>14</v>
      </c>
      <c r="F42" s="11">
        <v>0.5</v>
      </c>
      <c r="G42" s="11" t="s">
        <v>15</v>
      </c>
      <c r="H42" s="11"/>
      <c r="I42" s="11"/>
    </row>
    <row r="43" spans="2:9">
      <c r="B43" s="7">
        <v>40</v>
      </c>
      <c r="C43" s="13"/>
      <c r="D43" s="15" t="s">
        <v>58</v>
      </c>
      <c r="E43" s="11" t="s">
        <v>60</v>
      </c>
      <c r="F43" s="11">
        <v>0.3</v>
      </c>
      <c r="G43" s="11" t="s">
        <v>15</v>
      </c>
      <c r="H43" s="11"/>
      <c r="I43" s="11"/>
    </row>
    <row r="44" spans="2:9">
      <c r="B44" s="7">
        <v>41</v>
      </c>
      <c r="C44" s="17"/>
      <c r="D44" s="21"/>
      <c r="E44" s="11" t="s">
        <v>61</v>
      </c>
      <c r="F44" s="11">
        <v>0.4</v>
      </c>
      <c r="G44" s="11" t="s">
        <v>22</v>
      </c>
      <c r="H44" s="11"/>
      <c r="I44" s="11"/>
    </row>
    <row r="45" spans="2:9">
      <c r="B45" s="7">
        <v>42</v>
      </c>
      <c r="C45" s="9" t="s">
        <v>71</v>
      </c>
      <c r="D45" s="11" t="s">
        <v>19</v>
      </c>
      <c r="E45" s="22" t="s">
        <v>14</v>
      </c>
      <c r="F45" s="11">
        <v>0.4</v>
      </c>
      <c r="G45" s="11" t="s">
        <v>15</v>
      </c>
      <c r="H45" s="11"/>
      <c r="I45" s="11"/>
    </row>
    <row r="46" spans="2:9">
      <c r="B46" s="7">
        <v>43</v>
      </c>
      <c r="C46" s="13"/>
      <c r="D46" s="11" t="s">
        <v>57</v>
      </c>
      <c r="E46" s="22" t="s">
        <v>14</v>
      </c>
      <c r="F46" s="11">
        <v>0.5</v>
      </c>
      <c r="G46" s="11" t="s">
        <v>15</v>
      </c>
      <c r="H46" s="11"/>
      <c r="I46" s="11"/>
    </row>
    <row r="47" spans="2:9">
      <c r="B47" s="7">
        <v>44</v>
      </c>
      <c r="C47" s="13"/>
      <c r="D47" s="11" t="s">
        <v>72</v>
      </c>
      <c r="E47" s="22" t="s">
        <v>14</v>
      </c>
      <c r="F47" s="11">
        <v>0.5</v>
      </c>
      <c r="G47" s="11" t="s">
        <v>15</v>
      </c>
      <c r="H47" s="11"/>
      <c r="I47" s="11"/>
    </row>
    <row r="48" spans="2:9">
      <c r="B48" s="7">
        <v>45</v>
      </c>
      <c r="C48" s="13"/>
      <c r="D48" s="11" t="s">
        <v>73</v>
      </c>
      <c r="E48" s="22" t="s">
        <v>14</v>
      </c>
      <c r="F48" s="11">
        <v>1.5</v>
      </c>
      <c r="G48" s="11" t="s">
        <v>15</v>
      </c>
      <c r="H48" s="11"/>
      <c r="I48" s="11" t="s">
        <v>74</v>
      </c>
    </row>
    <row r="49" spans="2:9">
      <c r="B49" s="7">
        <v>46</v>
      </c>
      <c r="C49" s="13"/>
      <c r="D49" s="11" t="s">
        <v>75</v>
      </c>
      <c r="E49" s="22" t="s">
        <v>14</v>
      </c>
      <c r="F49" s="11">
        <v>0.3</v>
      </c>
      <c r="G49" s="11" t="s">
        <v>15</v>
      </c>
      <c r="H49" s="11"/>
      <c r="I49" s="11" t="s">
        <v>76</v>
      </c>
    </row>
    <row r="50" spans="2:9">
      <c r="B50" s="7">
        <v>47</v>
      </c>
      <c r="C50" s="13"/>
      <c r="D50" s="11" t="s">
        <v>77</v>
      </c>
      <c r="E50" s="22" t="s">
        <v>14</v>
      </c>
      <c r="F50" s="11">
        <v>1.5</v>
      </c>
      <c r="G50" s="11" t="s">
        <v>15</v>
      </c>
      <c r="H50" s="11"/>
      <c r="I50" s="11" t="s">
        <v>74</v>
      </c>
    </row>
    <row r="51" spans="2:9">
      <c r="B51" s="7">
        <v>48</v>
      </c>
      <c r="C51" s="13"/>
      <c r="D51" s="11" t="s">
        <v>78</v>
      </c>
      <c r="E51" s="22" t="s">
        <v>14</v>
      </c>
      <c r="F51" s="11">
        <v>0.3</v>
      </c>
      <c r="G51" s="11" t="s">
        <v>15</v>
      </c>
      <c r="H51" s="11"/>
      <c r="I51" s="11"/>
    </row>
    <row r="52" spans="2:9">
      <c r="B52" s="7">
        <v>49</v>
      </c>
      <c r="C52" s="13"/>
      <c r="D52" s="11" t="s">
        <v>79</v>
      </c>
      <c r="E52" s="22" t="s">
        <v>14</v>
      </c>
      <c r="F52" s="11">
        <v>0.3</v>
      </c>
      <c r="G52" s="11" t="s">
        <v>15</v>
      </c>
      <c r="H52" s="11"/>
      <c r="I52" s="11" t="s">
        <v>80</v>
      </c>
    </row>
    <row r="53" spans="2:9">
      <c r="B53" s="7">
        <v>50</v>
      </c>
      <c r="C53" s="13"/>
      <c r="D53" s="11" t="s">
        <v>60</v>
      </c>
      <c r="E53" s="22" t="s">
        <v>14</v>
      </c>
      <c r="F53" s="11">
        <v>0.3</v>
      </c>
      <c r="G53" s="11" t="s">
        <v>15</v>
      </c>
      <c r="H53" s="11"/>
      <c r="I53" s="11"/>
    </row>
    <row r="54" spans="2:9">
      <c r="B54" s="7">
        <v>51</v>
      </c>
      <c r="C54" s="17"/>
      <c r="D54" s="11" t="s">
        <v>61</v>
      </c>
      <c r="E54" s="22" t="s">
        <v>14</v>
      </c>
      <c r="F54" s="11">
        <v>0.4</v>
      </c>
      <c r="G54" s="11" t="s">
        <v>22</v>
      </c>
      <c r="H54" s="11"/>
      <c r="I54" s="11"/>
    </row>
    <row r="55" spans="2:9">
      <c r="B55" s="7">
        <v>52</v>
      </c>
      <c r="C55" s="9" t="s">
        <v>81</v>
      </c>
      <c r="D55" s="11" t="s">
        <v>19</v>
      </c>
      <c r="E55" s="22" t="s">
        <v>14</v>
      </c>
      <c r="F55" s="11">
        <v>0.4</v>
      </c>
      <c r="G55" s="11" t="s">
        <v>15</v>
      </c>
      <c r="H55" s="11"/>
      <c r="I55" s="11" t="s">
        <v>82</v>
      </c>
    </row>
    <row r="56" spans="2:9">
      <c r="B56" s="7">
        <v>53</v>
      </c>
      <c r="C56" s="13"/>
      <c r="D56" s="11" t="s">
        <v>57</v>
      </c>
      <c r="E56" s="22" t="s">
        <v>14</v>
      </c>
      <c r="F56" s="11">
        <v>0.5</v>
      </c>
      <c r="G56" s="11" t="s">
        <v>15</v>
      </c>
      <c r="H56" s="11"/>
      <c r="I56" s="11"/>
    </row>
    <row r="57" spans="2:9">
      <c r="B57" s="7">
        <v>54</v>
      </c>
      <c r="C57" s="13"/>
      <c r="D57" s="11" t="s">
        <v>83</v>
      </c>
      <c r="E57" s="22" t="s">
        <v>14</v>
      </c>
      <c r="F57" s="11">
        <v>1</v>
      </c>
      <c r="G57" s="11" t="s">
        <v>17</v>
      </c>
      <c r="H57" s="11"/>
      <c r="I57" s="11" t="s">
        <v>84</v>
      </c>
    </row>
    <row r="58" spans="2:9">
      <c r="B58" s="7">
        <v>55</v>
      </c>
      <c r="C58" s="13"/>
      <c r="D58" s="11" t="s">
        <v>85</v>
      </c>
      <c r="E58" s="22" t="s">
        <v>14</v>
      </c>
      <c r="F58" s="11">
        <v>0.5</v>
      </c>
      <c r="G58" s="11" t="s">
        <v>22</v>
      </c>
      <c r="H58" s="11"/>
      <c r="I58" s="11"/>
    </row>
    <row r="59" spans="2:9">
      <c r="B59" s="7">
        <v>56</v>
      </c>
      <c r="C59" s="13"/>
      <c r="D59" s="11" t="s">
        <v>60</v>
      </c>
      <c r="E59" s="22" t="s">
        <v>14</v>
      </c>
      <c r="F59" s="11">
        <v>0.4</v>
      </c>
      <c r="G59" s="11" t="s">
        <v>15</v>
      </c>
      <c r="H59" s="11"/>
      <c r="I59" s="11"/>
    </row>
    <row r="60" spans="2:9">
      <c r="B60" s="7">
        <v>57</v>
      </c>
      <c r="C60" s="17"/>
      <c r="D60" s="11" t="s">
        <v>61</v>
      </c>
      <c r="E60" s="22" t="s">
        <v>14</v>
      </c>
      <c r="F60" s="11">
        <v>0.4</v>
      </c>
      <c r="G60" s="11" t="s">
        <v>22</v>
      </c>
      <c r="H60" s="11"/>
      <c r="I60" s="11"/>
    </row>
  </sheetData>
  <mergeCells count="15">
    <mergeCell ref="C4:C7"/>
    <mergeCell ref="C8:C9"/>
    <mergeCell ref="C10:C12"/>
    <mergeCell ref="C13:C15"/>
    <mergeCell ref="C16:C17"/>
    <mergeCell ref="C18:C27"/>
    <mergeCell ref="C28:C32"/>
    <mergeCell ref="C33:C37"/>
    <mergeCell ref="C38:C44"/>
    <mergeCell ref="C45:C54"/>
    <mergeCell ref="C55:C60"/>
    <mergeCell ref="D22:D26"/>
    <mergeCell ref="D30:D32"/>
    <mergeCell ref="D35:D37"/>
    <mergeCell ref="D43:D44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37"/>
  <sheetViews>
    <sheetView tabSelected="1" workbookViewId="0">
      <selection activeCell="D18" sqref="D18"/>
    </sheetView>
  </sheetViews>
  <sheetFormatPr defaultColWidth="9" defaultRowHeight="13.5"/>
  <cols>
    <col min="1" max="1" width="4.125" style="1" customWidth="1"/>
    <col min="2" max="2" width="4.125" style="2" customWidth="1"/>
    <col min="3" max="3" width="11" style="1" customWidth="1"/>
    <col min="4" max="4" width="23.375" style="1" customWidth="1"/>
    <col min="5" max="5" width="12.25" style="1" customWidth="1"/>
    <col min="6" max="6" width="11.625" style="1" customWidth="1"/>
    <col min="7" max="8" width="13.125" style="1" customWidth="1"/>
    <col min="9" max="9" width="62.5" style="1" customWidth="1"/>
    <col min="10" max="16384" width="9" style="1"/>
  </cols>
  <sheetData>
    <row r="1" spans="3:8">
      <c r="C1" s="3" t="s">
        <v>0</v>
      </c>
      <c r="D1" s="4" t="s">
        <v>1</v>
      </c>
      <c r="E1" s="5" t="s">
        <v>2</v>
      </c>
      <c r="F1" s="4" t="s">
        <v>3</v>
      </c>
      <c r="G1" s="6">
        <f ca="1">DATE(2018,6,30)-TODAY()-20</f>
        <v>37</v>
      </c>
      <c r="H1" s="6">
        <f>SUM(F4:F37)</f>
        <v>24.5</v>
      </c>
    </row>
    <row r="2" ht="6" customHeight="1"/>
    <row r="3" spans="2:9">
      <c r="B3" s="7" t="s">
        <v>4</v>
      </c>
      <c r="C3" s="8" t="s">
        <v>5</v>
      </c>
      <c r="D3" s="8" t="s">
        <v>6</v>
      </c>
      <c r="E3" s="8" t="s">
        <v>86</v>
      </c>
      <c r="F3" s="8" t="s">
        <v>8</v>
      </c>
      <c r="G3" s="8" t="s">
        <v>9</v>
      </c>
      <c r="H3" s="8" t="s">
        <v>10</v>
      </c>
      <c r="I3" s="8" t="s">
        <v>11</v>
      </c>
    </row>
    <row r="4" spans="2:9">
      <c r="B4" s="7">
        <v>1</v>
      </c>
      <c r="C4" s="9" t="s">
        <v>12</v>
      </c>
      <c r="D4" s="22" t="s">
        <v>14</v>
      </c>
      <c r="E4" s="11">
        <v>1</v>
      </c>
      <c r="F4" s="11">
        <v>1</v>
      </c>
      <c r="G4" s="12" t="s">
        <v>87</v>
      </c>
      <c r="H4" s="12"/>
      <c r="I4" s="11"/>
    </row>
    <row r="5" spans="2:9">
      <c r="B5" s="7"/>
      <c r="C5" s="9" t="s">
        <v>88</v>
      </c>
      <c r="D5" s="22" t="s">
        <v>14</v>
      </c>
      <c r="E5" s="11">
        <v>1</v>
      </c>
      <c r="F5" s="11">
        <v>1</v>
      </c>
      <c r="G5" s="12" t="s">
        <v>87</v>
      </c>
      <c r="H5" s="12"/>
      <c r="I5" s="11"/>
    </row>
    <row r="6" ht="36" customHeight="1" spans="2:9">
      <c r="B6" s="7">
        <v>5</v>
      </c>
      <c r="C6" s="9" t="s">
        <v>20</v>
      </c>
      <c r="D6" s="22" t="s">
        <v>14</v>
      </c>
      <c r="E6" s="11">
        <v>1</v>
      </c>
      <c r="F6" s="11">
        <v>0.5</v>
      </c>
      <c r="G6" s="12" t="s">
        <v>87</v>
      </c>
      <c r="H6" s="12"/>
      <c r="I6" s="18" t="s">
        <v>89</v>
      </c>
    </row>
    <row r="7" spans="2:9">
      <c r="B7" s="7">
        <v>7</v>
      </c>
      <c r="C7" s="9" t="s">
        <v>24</v>
      </c>
      <c r="D7" s="11" t="s">
        <v>90</v>
      </c>
      <c r="E7" s="11">
        <v>1</v>
      </c>
      <c r="F7" s="11">
        <v>1</v>
      </c>
      <c r="G7" s="12" t="s">
        <v>87</v>
      </c>
      <c r="H7" s="12"/>
      <c r="I7" s="11" t="s">
        <v>91</v>
      </c>
    </row>
    <row r="8" spans="2:9">
      <c r="B8" s="7">
        <v>10</v>
      </c>
      <c r="C8" s="9" t="s">
        <v>30</v>
      </c>
      <c r="D8" s="22" t="s">
        <v>14</v>
      </c>
      <c r="E8" s="11">
        <v>1</v>
      </c>
      <c r="F8" s="11">
        <v>0.5</v>
      </c>
      <c r="G8" s="12" t="s">
        <v>87</v>
      </c>
      <c r="H8" s="12"/>
      <c r="I8" s="11"/>
    </row>
    <row r="9" spans="2:9">
      <c r="B9" s="7">
        <v>13</v>
      </c>
      <c r="C9" s="9" t="s">
        <v>34</v>
      </c>
      <c r="D9" s="22" t="s">
        <v>14</v>
      </c>
      <c r="E9" s="11">
        <v>1</v>
      </c>
      <c r="F9" s="11">
        <v>0.3</v>
      </c>
      <c r="G9" s="12" t="s">
        <v>87</v>
      </c>
      <c r="H9" s="12"/>
      <c r="I9" s="11" t="s">
        <v>92</v>
      </c>
    </row>
    <row r="10" spans="2:9">
      <c r="B10" s="7">
        <v>25</v>
      </c>
      <c r="C10" s="9" t="s">
        <v>56</v>
      </c>
      <c r="D10" s="11" t="s">
        <v>93</v>
      </c>
      <c r="E10" s="11">
        <v>1</v>
      </c>
      <c r="F10" s="11">
        <v>0.5</v>
      </c>
      <c r="G10" s="12" t="s">
        <v>87</v>
      </c>
      <c r="H10" s="12"/>
      <c r="I10" s="11"/>
    </row>
    <row r="11" spans="2:9">
      <c r="B11" s="7">
        <v>26</v>
      </c>
      <c r="C11" s="13"/>
      <c r="D11" s="11" t="s">
        <v>94</v>
      </c>
      <c r="E11" s="11">
        <v>1</v>
      </c>
      <c r="F11" s="11">
        <v>1</v>
      </c>
      <c r="G11" s="12" t="s">
        <v>87</v>
      </c>
      <c r="H11" s="12"/>
      <c r="I11" s="11" t="s">
        <v>95</v>
      </c>
    </row>
    <row r="12" spans="2:9">
      <c r="B12" s="7"/>
      <c r="C12" s="13"/>
      <c r="D12" s="14" t="s">
        <v>96</v>
      </c>
      <c r="E12" s="14">
        <v>3</v>
      </c>
      <c r="F12" s="11">
        <v>1</v>
      </c>
      <c r="G12" s="12" t="s">
        <v>87</v>
      </c>
      <c r="H12" s="12"/>
      <c r="I12" s="11" t="s">
        <v>97</v>
      </c>
    </row>
    <row r="13" spans="2:9">
      <c r="B13" s="7"/>
      <c r="C13" s="13"/>
      <c r="D13" s="14" t="s">
        <v>98</v>
      </c>
      <c r="E13" s="14">
        <v>1</v>
      </c>
      <c r="F13" s="11">
        <v>0.5</v>
      </c>
      <c r="G13" s="12" t="s">
        <v>87</v>
      </c>
      <c r="H13" s="12"/>
      <c r="I13" s="11"/>
    </row>
    <row r="14" spans="2:9">
      <c r="B14" s="7"/>
      <c r="C14" s="13"/>
      <c r="D14" s="14" t="s">
        <v>99</v>
      </c>
      <c r="E14" s="14">
        <v>1</v>
      </c>
      <c r="F14" s="11">
        <v>0.4</v>
      </c>
      <c r="G14" s="12" t="s">
        <v>87</v>
      </c>
      <c r="H14" s="12"/>
      <c r="I14" s="11"/>
    </row>
    <row r="15" spans="2:9">
      <c r="B15" s="7"/>
      <c r="C15" s="13"/>
      <c r="D15" s="15" t="s">
        <v>58</v>
      </c>
      <c r="E15" s="14">
        <v>1</v>
      </c>
      <c r="F15" s="11">
        <v>0.5</v>
      </c>
      <c r="G15" s="12" t="s">
        <v>87</v>
      </c>
      <c r="H15" s="12"/>
      <c r="I15" s="11"/>
    </row>
    <row r="16" spans="2:9">
      <c r="B16" s="7"/>
      <c r="C16" s="13"/>
      <c r="D16" s="15" t="s">
        <v>100</v>
      </c>
      <c r="E16" s="14">
        <v>1</v>
      </c>
      <c r="F16" s="11">
        <v>0.3</v>
      </c>
      <c r="G16" s="12" t="s">
        <v>87</v>
      </c>
      <c r="H16" s="12"/>
      <c r="I16" s="11"/>
    </row>
    <row r="17" spans="2:9">
      <c r="B17" s="7">
        <v>27</v>
      </c>
      <c r="C17" s="13"/>
      <c r="D17" s="15" t="s">
        <v>101</v>
      </c>
      <c r="E17" s="16">
        <v>1</v>
      </c>
      <c r="F17" s="11">
        <v>0.5</v>
      </c>
      <c r="G17" s="12" t="s">
        <v>87</v>
      </c>
      <c r="H17" s="12"/>
      <c r="I17" s="11"/>
    </row>
    <row r="18" spans="2:9">
      <c r="B18" s="7">
        <v>30</v>
      </c>
      <c r="C18" s="9" t="s">
        <v>63</v>
      </c>
      <c r="D18" s="11" t="s">
        <v>102</v>
      </c>
      <c r="E18" s="11">
        <v>2</v>
      </c>
      <c r="F18" s="11">
        <v>1</v>
      </c>
      <c r="G18" s="12" t="s">
        <v>87</v>
      </c>
      <c r="H18" s="12"/>
      <c r="I18" s="11"/>
    </row>
    <row r="19" spans="2:9">
      <c r="B19" s="7">
        <v>31</v>
      </c>
      <c r="C19" s="13"/>
      <c r="D19" s="11" t="s">
        <v>58</v>
      </c>
      <c r="E19" s="11">
        <v>2</v>
      </c>
      <c r="F19" s="11">
        <v>0.5</v>
      </c>
      <c r="G19" s="12" t="s">
        <v>87</v>
      </c>
      <c r="H19" s="12"/>
      <c r="I19" s="11"/>
    </row>
    <row r="20" spans="2:9">
      <c r="B20" s="7">
        <v>35</v>
      </c>
      <c r="C20" s="9" t="s">
        <v>64</v>
      </c>
      <c r="D20" s="11" t="s">
        <v>103</v>
      </c>
      <c r="E20" s="11">
        <v>2</v>
      </c>
      <c r="F20" s="11">
        <v>0.5</v>
      </c>
      <c r="G20" s="12" t="s">
        <v>87</v>
      </c>
      <c r="H20" s="12"/>
      <c r="I20" s="11"/>
    </row>
    <row r="21" spans="2:9">
      <c r="B21" s="7">
        <v>36</v>
      </c>
      <c r="C21" s="13"/>
      <c r="D21" s="11" t="s">
        <v>104</v>
      </c>
      <c r="E21" s="11">
        <v>1</v>
      </c>
      <c r="F21" s="11">
        <v>0.3</v>
      </c>
      <c r="G21" s="12" t="s">
        <v>87</v>
      </c>
      <c r="H21" s="12"/>
      <c r="I21" s="11"/>
    </row>
    <row r="22" spans="2:9">
      <c r="B22" s="7">
        <v>37</v>
      </c>
      <c r="C22" s="13"/>
      <c r="D22" s="11" t="s">
        <v>105</v>
      </c>
      <c r="E22" s="11">
        <v>1</v>
      </c>
      <c r="F22" s="11">
        <v>0.5</v>
      </c>
      <c r="G22" s="12" t="s">
        <v>87</v>
      </c>
      <c r="H22" s="12"/>
      <c r="I22" s="11"/>
    </row>
    <row r="23" spans="2:9">
      <c r="B23" s="7">
        <v>38</v>
      </c>
      <c r="C23" s="13"/>
      <c r="D23" s="11" t="s">
        <v>106</v>
      </c>
      <c r="E23" s="11">
        <v>1</v>
      </c>
      <c r="F23" s="11">
        <v>0.2</v>
      </c>
      <c r="G23" s="12" t="s">
        <v>87</v>
      </c>
      <c r="H23" s="12"/>
      <c r="I23" s="11"/>
    </row>
    <row r="24" spans="2:9">
      <c r="B24" s="7">
        <v>40</v>
      </c>
      <c r="C24" s="13"/>
      <c r="D24" s="15" t="s">
        <v>58</v>
      </c>
      <c r="E24" s="16">
        <v>1</v>
      </c>
      <c r="F24" s="11">
        <v>0.5</v>
      </c>
      <c r="G24" s="12" t="s">
        <v>87</v>
      </c>
      <c r="H24" s="12"/>
      <c r="I24" s="11"/>
    </row>
    <row r="25" spans="2:9">
      <c r="B25" s="7">
        <v>42</v>
      </c>
      <c r="C25" s="9" t="s">
        <v>71</v>
      </c>
      <c r="D25" s="11" t="s">
        <v>102</v>
      </c>
      <c r="E25" s="11">
        <v>2</v>
      </c>
      <c r="F25" s="11">
        <v>0.5</v>
      </c>
      <c r="G25" s="12" t="s">
        <v>87</v>
      </c>
      <c r="H25" s="12"/>
      <c r="I25" s="11"/>
    </row>
    <row r="26" spans="2:9">
      <c r="B26" s="7">
        <v>43</v>
      </c>
      <c r="C26" s="13"/>
      <c r="D26" s="11" t="s">
        <v>107</v>
      </c>
      <c r="E26" s="11">
        <v>1</v>
      </c>
      <c r="F26" s="11">
        <v>1</v>
      </c>
      <c r="G26" s="12" t="s">
        <v>87</v>
      </c>
      <c r="H26" s="12"/>
      <c r="I26" s="11"/>
    </row>
    <row r="27" spans="2:9">
      <c r="B27" s="7">
        <v>44</v>
      </c>
      <c r="C27" s="13"/>
      <c r="D27" s="11" t="s">
        <v>108</v>
      </c>
      <c r="E27" s="11">
        <v>1</v>
      </c>
      <c r="F27" s="11">
        <v>0.5</v>
      </c>
      <c r="G27" s="12" t="s">
        <v>87</v>
      </c>
      <c r="H27" s="12"/>
      <c r="I27" s="11"/>
    </row>
    <row r="28" spans="2:9">
      <c r="B28" s="7">
        <v>46</v>
      </c>
      <c r="C28" s="13"/>
      <c r="D28" s="11" t="s">
        <v>109</v>
      </c>
      <c r="E28" s="11">
        <v>1</v>
      </c>
      <c r="F28" s="11">
        <v>2</v>
      </c>
      <c r="G28" s="12" t="s">
        <v>87</v>
      </c>
      <c r="H28" s="12"/>
      <c r="I28" s="11"/>
    </row>
    <row r="29" spans="2:9">
      <c r="B29" s="7">
        <v>47</v>
      </c>
      <c r="C29" s="13"/>
      <c r="D29" s="11" t="s">
        <v>110</v>
      </c>
      <c r="E29" s="11">
        <v>1</v>
      </c>
      <c r="F29" s="11">
        <v>1</v>
      </c>
      <c r="G29" s="12" t="s">
        <v>87</v>
      </c>
      <c r="H29" s="12"/>
      <c r="I29" s="11"/>
    </row>
    <row r="30" spans="2:9">
      <c r="B30" s="7">
        <v>48</v>
      </c>
      <c r="C30" s="13"/>
      <c r="D30" s="11" t="s">
        <v>111</v>
      </c>
      <c r="E30" s="11">
        <v>1</v>
      </c>
      <c r="F30" s="11">
        <v>2</v>
      </c>
      <c r="G30" s="12" t="s">
        <v>87</v>
      </c>
      <c r="H30" s="12"/>
      <c r="I30" s="11"/>
    </row>
    <row r="31" spans="2:9">
      <c r="B31" s="7">
        <v>49</v>
      </c>
      <c r="C31" s="13"/>
      <c r="D31" s="11" t="s">
        <v>79</v>
      </c>
      <c r="E31" s="11">
        <v>1</v>
      </c>
      <c r="F31" s="11">
        <v>0.5</v>
      </c>
      <c r="G31" s="12" t="s">
        <v>87</v>
      </c>
      <c r="H31" s="12"/>
      <c r="I31" s="11"/>
    </row>
    <row r="32" spans="2:9">
      <c r="B32" s="7">
        <v>52</v>
      </c>
      <c r="C32" s="9" t="s">
        <v>81</v>
      </c>
      <c r="D32" s="11" t="s">
        <v>112</v>
      </c>
      <c r="E32" s="11">
        <v>1</v>
      </c>
      <c r="F32" s="11">
        <v>1</v>
      </c>
      <c r="G32" s="12" t="s">
        <v>87</v>
      </c>
      <c r="H32" s="12"/>
      <c r="I32" s="11"/>
    </row>
    <row r="33" spans="2:9">
      <c r="B33" s="7">
        <v>53</v>
      </c>
      <c r="C33" s="13"/>
      <c r="D33" s="11" t="s">
        <v>113</v>
      </c>
      <c r="E33" s="11">
        <v>1</v>
      </c>
      <c r="F33" s="11">
        <v>0.5</v>
      </c>
      <c r="G33" s="12" t="s">
        <v>87</v>
      </c>
      <c r="H33" s="12"/>
      <c r="I33" s="11"/>
    </row>
    <row r="34" spans="2:9">
      <c r="B34" s="7">
        <v>54</v>
      </c>
      <c r="C34" s="13"/>
      <c r="D34" s="11" t="s">
        <v>102</v>
      </c>
      <c r="E34" s="11">
        <v>1</v>
      </c>
      <c r="F34" s="11">
        <v>0.5</v>
      </c>
      <c r="G34" s="12" t="s">
        <v>87</v>
      </c>
      <c r="H34" s="12"/>
      <c r="I34" s="11"/>
    </row>
    <row r="35" spans="2:9">
      <c r="B35" s="7">
        <v>55</v>
      </c>
      <c r="C35" s="13"/>
      <c r="D35" s="11" t="s">
        <v>85</v>
      </c>
      <c r="E35" s="11">
        <v>1</v>
      </c>
      <c r="F35" s="11">
        <v>1</v>
      </c>
      <c r="G35" s="12" t="s">
        <v>87</v>
      </c>
      <c r="H35" s="12"/>
      <c r="I35" s="11"/>
    </row>
    <row r="36" spans="2:9">
      <c r="B36" s="7">
        <v>56</v>
      </c>
      <c r="C36" s="13"/>
      <c r="D36" s="11" t="s">
        <v>60</v>
      </c>
      <c r="E36" s="11">
        <v>1</v>
      </c>
      <c r="F36" s="11">
        <v>1</v>
      </c>
      <c r="G36" s="12" t="s">
        <v>87</v>
      </c>
      <c r="H36" s="12"/>
      <c r="I36" s="11"/>
    </row>
    <row r="37" spans="2:9">
      <c r="B37" s="7">
        <v>57</v>
      </c>
      <c r="C37" s="17"/>
      <c r="D37" s="11" t="s">
        <v>114</v>
      </c>
      <c r="E37" s="11">
        <v>1</v>
      </c>
      <c r="F37" s="11">
        <v>0.5</v>
      </c>
      <c r="G37" s="12" t="s">
        <v>87</v>
      </c>
      <c r="H37" s="12"/>
      <c r="I37" s="11" t="s">
        <v>115</v>
      </c>
    </row>
  </sheetData>
  <mergeCells count="5">
    <mergeCell ref="C10:C17"/>
    <mergeCell ref="C18:C19"/>
    <mergeCell ref="C20:C24"/>
    <mergeCell ref="C25:C31"/>
    <mergeCell ref="C32:C37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功能部分</vt:lpstr>
      <vt:lpstr>界面部分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2018-05-04T02:16:00Z</dcterms:created>
  <dcterms:modified xsi:type="dcterms:W3CDTF">2018-05-04T07:34:22Z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