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Model\"/>
    </mc:Choice>
  </mc:AlternateContent>
  <xr:revisionPtr revIDLastSave="0" documentId="13_ncr:1_{6D0D0DA6-8927-4D1F-AC72-A6C5BCE38F7D}" xr6:coauthVersionLast="47" xr6:coauthVersionMax="47" xr10:uidLastSave="{00000000-0000-0000-0000-000000000000}"/>
  <bookViews>
    <workbookView xWindow="-108" yWindow="-108" windowWidth="23256" windowHeight="12456" activeTab="6" xr2:uid="{71A3DC93-6ED3-42AB-827E-AE190F69231F}"/>
  </bookViews>
  <sheets>
    <sheet name="PASTE VAL" sheetId="6" r:id="rId1"/>
    <sheet name="RMV" sheetId="8" r:id="rId2"/>
    <sheet name="VLOOK VAL" sheetId="7" r:id="rId3"/>
    <sheet name="Split" sheetId="9" r:id="rId4"/>
    <sheet name="Namsad past Value" sheetId="10" r:id="rId5"/>
    <sheet name="GFULL" sheetId="11" r:id="rId6"/>
    <sheet name="GROP ANIMAL" sheetId="12" r:id="rId7"/>
  </sheets>
  <definedNames>
    <definedName name="_xlnm._FilterDatabase" localSheetId="2" hidden="1">'VLOOK VAL'!$A$1:$D$32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2" i="7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I41" i="12"/>
  <c r="H41" i="12"/>
  <c r="G41" i="12"/>
  <c r="F41" i="12"/>
  <c r="P40" i="12"/>
  <c r="I40" i="12"/>
  <c r="H40" i="12"/>
  <c r="G40" i="12"/>
  <c r="F40" i="12"/>
  <c r="P39" i="12"/>
  <c r="I39" i="12"/>
  <c r="H39" i="12"/>
  <c r="G39" i="12"/>
  <c r="F39" i="12"/>
  <c r="P38" i="12"/>
  <c r="I38" i="12"/>
  <c r="H38" i="12"/>
  <c r="G38" i="12"/>
  <c r="F38" i="12"/>
  <c r="P37" i="12"/>
  <c r="I37" i="12"/>
  <c r="H37" i="12"/>
  <c r="G37" i="12"/>
  <c r="F37" i="12"/>
  <c r="P36" i="12"/>
  <c r="I36" i="12"/>
  <c r="H36" i="12"/>
  <c r="G36" i="12"/>
  <c r="F36" i="12"/>
  <c r="P35" i="12"/>
  <c r="I35" i="12"/>
  <c r="H35" i="12"/>
  <c r="G35" i="12"/>
  <c r="F35" i="12"/>
  <c r="P34" i="12"/>
  <c r="I34" i="12"/>
  <c r="H34" i="12"/>
  <c r="G34" i="12"/>
  <c r="F34" i="12"/>
  <c r="P33" i="12"/>
  <c r="I33" i="12"/>
  <c r="H33" i="12"/>
  <c r="G33" i="12"/>
  <c r="F33" i="12"/>
  <c r="P32" i="12"/>
  <c r="I32" i="12"/>
  <c r="H32" i="12"/>
  <c r="G32" i="12"/>
  <c r="F32" i="12"/>
  <c r="P31" i="12"/>
  <c r="I31" i="12"/>
  <c r="H31" i="12"/>
  <c r="G31" i="12"/>
  <c r="F31" i="12"/>
  <c r="P30" i="12"/>
  <c r="I30" i="12"/>
  <c r="H30" i="12"/>
  <c r="G30" i="12"/>
  <c r="F30" i="12"/>
  <c r="P29" i="12"/>
  <c r="I29" i="12"/>
  <c r="H29" i="12"/>
  <c r="G29" i="12"/>
  <c r="F29" i="12"/>
  <c r="P28" i="12"/>
  <c r="I28" i="12"/>
  <c r="H28" i="12"/>
  <c r="G28" i="12"/>
  <c r="F28" i="12"/>
  <c r="P27" i="12"/>
  <c r="I27" i="12"/>
  <c r="H27" i="12"/>
  <c r="G27" i="12"/>
  <c r="F27" i="12"/>
  <c r="P26" i="12"/>
  <c r="I26" i="12"/>
  <c r="H26" i="12"/>
  <c r="G26" i="12"/>
  <c r="F26" i="12"/>
  <c r="P25" i="12"/>
  <c r="I25" i="12"/>
  <c r="H25" i="12"/>
  <c r="G25" i="12"/>
  <c r="F25" i="12"/>
  <c r="P24" i="12"/>
  <c r="I24" i="12"/>
  <c r="H24" i="12"/>
  <c r="G24" i="12"/>
  <c r="F24" i="12"/>
  <c r="P23" i="12"/>
  <c r="I23" i="12"/>
  <c r="H23" i="12"/>
  <c r="G23" i="12"/>
  <c r="F23" i="12"/>
  <c r="P22" i="12"/>
  <c r="I22" i="12"/>
  <c r="H22" i="12"/>
  <c r="G22" i="12"/>
  <c r="F22" i="12"/>
  <c r="P21" i="12"/>
  <c r="I21" i="12"/>
  <c r="H21" i="12"/>
  <c r="G21" i="12"/>
  <c r="F21" i="12"/>
  <c r="P20" i="12"/>
  <c r="I20" i="12"/>
  <c r="H20" i="12"/>
  <c r="G20" i="12"/>
  <c r="F20" i="12"/>
  <c r="P19" i="12"/>
  <c r="I19" i="12"/>
  <c r="H19" i="12"/>
  <c r="G19" i="12"/>
  <c r="F19" i="12"/>
  <c r="P18" i="12"/>
  <c r="I18" i="12"/>
  <c r="H18" i="12"/>
  <c r="G18" i="12"/>
  <c r="F18" i="12"/>
  <c r="P17" i="12"/>
  <c r="I17" i="12"/>
  <c r="H17" i="12"/>
  <c r="G17" i="12"/>
  <c r="F17" i="12"/>
  <c r="P16" i="12"/>
  <c r="I16" i="12"/>
  <c r="H16" i="12"/>
  <c r="G16" i="12"/>
  <c r="F16" i="12"/>
  <c r="P15" i="12"/>
  <c r="I15" i="12"/>
  <c r="H15" i="12"/>
  <c r="G15" i="12"/>
  <c r="F15" i="12"/>
  <c r="P14" i="12"/>
  <c r="I14" i="12"/>
  <c r="H14" i="12"/>
  <c r="G14" i="12"/>
  <c r="F14" i="12"/>
  <c r="P13" i="12"/>
  <c r="I13" i="12"/>
  <c r="H13" i="12"/>
  <c r="G13" i="12"/>
  <c r="F13" i="12"/>
  <c r="P12" i="12"/>
  <c r="I12" i="12"/>
  <c r="H12" i="12"/>
  <c r="G12" i="12"/>
  <c r="F12" i="12"/>
  <c r="P11" i="12"/>
  <c r="I11" i="12"/>
  <c r="H11" i="12"/>
  <c r="G11" i="12"/>
  <c r="F11" i="12"/>
  <c r="P10" i="12"/>
  <c r="I10" i="12"/>
  <c r="H10" i="12"/>
  <c r="G10" i="12"/>
  <c r="F10" i="12"/>
  <c r="P9" i="12"/>
  <c r="I9" i="12"/>
  <c r="H9" i="12"/>
  <c r="G9" i="12"/>
  <c r="F9" i="12"/>
  <c r="P8" i="12"/>
  <c r="I8" i="12"/>
  <c r="H8" i="12"/>
  <c r="G8" i="12"/>
  <c r="F8" i="12"/>
  <c r="P7" i="12"/>
  <c r="I7" i="12"/>
  <c r="H7" i="12"/>
  <c r="G7" i="12"/>
  <c r="F7" i="12"/>
  <c r="P6" i="12"/>
  <c r="I6" i="12"/>
  <c r="H6" i="12"/>
  <c r="G6" i="12"/>
  <c r="F6" i="12"/>
  <c r="P5" i="12"/>
  <c r="I5" i="12"/>
  <c r="H5" i="12"/>
  <c r="G5" i="12"/>
  <c r="F5" i="12"/>
  <c r="P4" i="12"/>
  <c r="I4" i="12"/>
  <c r="H4" i="12"/>
  <c r="G4" i="12"/>
  <c r="F4" i="12"/>
  <c r="P3" i="12"/>
  <c r="I3" i="12"/>
  <c r="H3" i="12"/>
  <c r="G3" i="12"/>
  <c r="F3" i="12"/>
  <c r="P2" i="12"/>
  <c r="I2" i="12"/>
  <c r="H2" i="12"/>
  <c r="G2" i="12"/>
  <c r="F2" i="12"/>
  <c r="B28" i="7" l="1"/>
  <c r="C28" i="7" s="1"/>
  <c r="B29" i="7"/>
  <c r="C29" i="7" s="1"/>
  <c r="B30" i="7"/>
  <c r="C30" i="7" s="1"/>
  <c r="B31" i="7"/>
  <c r="C31" i="7" s="1"/>
  <c r="B32" i="7"/>
  <c r="C32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64" i="10" l="1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63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48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3" i="10"/>
  <c r="A32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18" i="10"/>
  <c r="C21" i="7"/>
  <c r="C22" i="7"/>
  <c r="C23" i="7"/>
  <c r="C24" i="7"/>
  <c r="C25" i="7"/>
  <c r="C26" i="7"/>
  <c r="C27" i="7"/>
  <c r="C17" i="7"/>
  <c r="C18" i="7"/>
  <c r="C19" i="7"/>
  <c r="C20" i="7"/>
  <c r="C12" i="7"/>
  <c r="C13" i="7"/>
  <c r="C14" i="7"/>
  <c r="C15" i="7"/>
  <c r="C16" i="7"/>
  <c r="C2" i="7"/>
  <c r="C3" i="7"/>
  <c r="C4" i="7"/>
  <c r="C5" i="7"/>
  <c r="C6" i="7"/>
  <c r="C7" i="7"/>
  <c r="C8" i="7"/>
  <c r="C9" i="7"/>
  <c r="C10" i="7"/>
  <c r="C11" i="7"/>
  <c r="A26" i="6" l="1"/>
  <c r="A37" i="6"/>
  <c r="A48" i="6"/>
  <c r="A22" i="6"/>
  <c r="A33" i="6"/>
  <c r="A68" i="6"/>
  <c r="A64" i="6"/>
  <c r="A65" i="6"/>
  <c r="A66" i="6"/>
  <c r="A67" i="6"/>
  <c r="A63" i="6"/>
  <c r="A58" i="6"/>
  <c r="A59" i="6"/>
  <c r="A60" i="6"/>
  <c r="A61" i="6"/>
  <c r="A62" i="6"/>
  <c r="A57" i="6"/>
  <c r="A52" i="6"/>
  <c r="A53" i="6"/>
  <c r="A54" i="6"/>
  <c r="A55" i="6"/>
  <c r="A56" i="6"/>
  <c r="A51" i="6"/>
  <c r="A46" i="6"/>
  <c r="A47" i="6"/>
  <c r="A49" i="6"/>
  <c r="A50" i="6"/>
  <c r="A45" i="6"/>
  <c r="A40" i="6"/>
  <c r="A41" i="6"/>
  <c r="A42" i="6"/>
  <c r="A43" i="6"/>
  <c r="A44" i="6"/>
  <c r="A39" i="6"/>
  <c r="A34" i="6"/>
  <c r="A35" i="6"/>
  <c r="A36" i="6"/>
  <c r="A38" i="6"/>
  <c r="A28" i="6"/>
  <c r="A29" i="6"/>
  <c r="A30" i="6"/>
  <c r="A31" i="6"/>
  <c r="A32" i="6"/>
  <c r="A27" i="6"/>
  <c r="A23" i="6"/>
  <c r="A24" i="6"/>
  <c r="A25" i="6"/>
  <c r="A21" i="6"/>
  <c r="A16" i="6"/>
  <c r="A17" i="6"/>
  <c r="A18" i="6"/>
  <c r="A19" i="6"/>
  <c r="A20" i="6"/>
  <c r="A15" i="6"/>
  <c r="A10" i="6"/>
  <c r="A11" i="6"/>
  <c r="A12" i="6"/>
  <c r="A13" i="6"/>
  <c r="A14" i="6"/>
  <c r="A9" i="6"/>
</calcChain>
</file>

<file path=xl/sharedStrings.xml><?xml version="1.0" encoding="utf-8"?>
<sst xmlns="http://schemas.openxmlformats.org/spreadsheetml/2006/main" count="600" uniqueCount="165">
  <si>
    <t>17</t>
  </si>
  <si>
    <t>48</t>
  </si>
  <si>
    <t>31</t>
  </si>
  <si>
    <t>18</t>
  </si>
  <si>
    <t>13</t>
  </si>
  <si>
    <t>25</t>
  </si>
  <si>
    <t>12</t>
  </si>
  <si>
    <t>00</t>
  </si>
  <si>
    <t>04</t>
  </si>
  <si>
    <t>27</t>
  </si>
  <si>
    <t>93</t>
  </si>
  <si>
    <t>63</t>
  </si>
  <si>
    <t>16</t>
  </si>
  <si>
    <t>33</t>
  </si>
  <si>
    <t>01</t>
  </si>
  <si>
    <t>53</t>
  </si>
  <si>
    <t>22</t>
  </si>
  <si>
    <t>32</t>
  </si>
  <si>
    <t>34</t>
  </si>
  <si>
    <t>95</t>
  </si>
  <si>
    <t>03</t>
  </si>
  <si>
    <t>49</t>
  </si>
  <si>
    <t>08</t>
  </si>
  <si>
    <t>46</t>
  </si>
  <si>
    <t>66</t>
  </si>
  <si>
    <t>19</t>
  </si>
  <si>
    <t>10</t>
  </si>
  <si>
    <t>09</t>
  </si>
  <si>
    <t>11</t>
  </si>
  <si>
    <t>77</t>
  </si>
  <si>
    <t>37</t>
  </si>
  <si>
    <t>21</t>
  </si>
  <si>
    <t>14</t>
  </si>
  <si>
    <t>73</t>
  </si>
  <si>
    <t>05</t>
  </si>
  <si>
    <t>20</t>
  </si>
  <si>
    <t>97</t>
  </si>
  <si>
    <t>41</t>
  </si>
  <si>
    <t>28</t>
  </si>
  <si>
    <t>06</t>
  </si>
  <si>
    <t>NUMBER</t>
  </si>
  <si>
    <t>LOOK-UP</t>
  </si>
  <si>
    <t>COUNT</t>
  </si>
  <si>
    <t>15</t>
  </si>
  <si>
    <t>35</t>
  </si>
  <si>
    <t>29</t>
  </si>
  <si>
    <t>39</t>
  </si>
  <si>
    <t>30</t>
  </si>
  <si>
    <t>24</t>
  </si>
  <si>
    <t>23</t>
  </si>
  <si>
    <t>26</t>
  </si>
  <si>
    <t>07</t>
  </si>
  <si>
    <t>38</t>
  </si>
  <si>
    <t>NumDraw</t>
  </si>
  <si>
    <t>FullDraw</t>
  </si>
  <si>
    <t>FULLPOINT</t>
  </si>
  <si>
    <t>01,41,81</t>
  </si>
  <si>
    <t>02,42,82</t>
  </si>
  <si>
    <t>03,43,83</t>
  </si>
  <si>
    <t>04,44,84</t>
  </si>
  <si>
    <t>05,45,85</t>
  </si>
  <si>
    <t>06,46,86</t>
  </si>
  <si>
    <t>07,47,87</t>
  </si>
  <si>
    <t>08,48,88</t>
  </si>
  <si>
    <t>09,49,89</t>
  </si>
  <si>
    <t>10,50,90</t>
  </si>
  <si>
    <t>11,51,91</t>
  </si>
  <si>
    <t>12,52,92</t>
  </si>
  <si>
    <t>13,53,93</t>
  </si>
  <si>
    <t>14,54,94</t>
  </si>
  <si>
    <t>15,55,95</t>
  </si>
  <si>
    <t>16,56,96</t>
  </si>
  <si>
    <t>17,57,97</t>
  </si>
  <si>
    <t>18,58,98</t>
  </si>
  <si>
    <t>19,59,99</t>
  </si>
  <si>
    <t>00,20,60</t>
  </si>
  <si>
    <t>21,61</t>
  </si>
  <si>
    <t>22,62</t>
  </si>
  <si>
    <t>23,63</t>
  </si>
  <si>
    <t>24,64</t>
  </si>
  <si>
    <t>25,65</t>
  </si>
  <si>
    <t>26,66</t>
  </si>
  <si>
    <t>27,67</t>
  </si>
  <si>
    <t>28,68</t>
  </si>
  <si>
    <t>29,69</t>
  </si>
  <si>
    <t>30,70</t>
  </si>
  <si>
    <t>31,71</t>
  </si>
  <si>
    <t>32,72</t>
  </si>
  <si>
    <t>33,73</t>
  </si>
  <si>
    <t>34,74</t>
  </si>
  <si>
    <t>35,75</t>
  </si>
  <si>
    <t>36,76</t>
  </si>
  <si>
    <t>37,77</t>
  </si>
  <si>
    <t>38,78</t>
  </si>
  <si>
    <t>39,79</t>
  </si>
  <si>
    <t>40,80</t>
  </si>
  <si>
    <t>07,48,87</t>
  </si>
  <si>
    <t>02</t>
  </si>
  <si>
    <t>Group</t>
  </si>
  <si>
    <t>NUM</t>
  </si>
  <si>
    <t>PIK</t>
  </si>
  <si>
    <t>BOK</t>
  </si>
  <si>
    <t>SEEKHA</t>
  </si>
  <si>
    <t>C_Num</t>
  </si>
  <si>
    <t>C_Pik</t>
  </si>
  <si>
    <t>C_Bok</t>
  </si>
  <si>
    <t>C_Seekha</t>
  </si>
  <si>
    <t>N_NUM</t>
  </si>
  <si>
    <t>CHAR_NUM</t>
  </si>
  <si>
    <t>Hou</t>
  </si>
  <si>
    <t>NUM-N</t>
  </si>
  <si>
    <t>PIK-N</t>
  </si>
  <si>
    <t>PIK-Y</t>
  </si>
  <si>
    <t>SEEKHA-Y</t>
  </si>
  <si>
    <t>60</t>
  </si>
  <si>
    <t>42</t>
  </si>
  <si>
    <t>72</t>
  </si>
  <si>
    <t>NUM-Y</t>
  </si>
  <si>
    <t>50</t>
  </si>
  <si>
    <t>SEEKHA-N</t>
  </si>
  <si>
    <t>64</t>
  </si>
  <si>
    <t>40</t>
  </si>
  <si>
    <t>88</t>
  </si>
  <si>
    <t>69</t>
  </si>
  <si>
    <t>43</t>
  </si>
  <si>
    <t>70</t>
  </si>
  <si>
    <t>44</t>
  </si>
  <si>
    <t>36</t>
  </si>
  <si>
    <t>71</t>
  </si>
  <si>
    <t>56</t>
  </si>
  <si>
    <t>79</t>
  </si>
  <si>
    <t>57</t>
  </si>
  <si>
    <t>81</t>
  </si>
  <si>
    <t>59</t>
  </si>
  <si>
    <t>45</t>
  </si>
  <si>
    <t>82</t>
  </si>
  <si>
    <t>61</t>
  </si>
  <si>
    <t>90</t>
  </si>
  <si>
    <t>62</t>
  </si>
  <si>
    <t>47</t>
  </si>
  <si>
    <t>65</t>
  </si>
  <si>
    <t>51</t>
  </si>
  <si>
    <t>67</t>
  </si>
  <si>
    <t>52</t>
  </si>
  <si>
    <t>68</t>
  </si>
  <si>
    <t>54</t>
  </si>
  <si>
    <t>80</t>
  </si>
  <si>
    <t>55</t>
  </si>
  <si>
    <t>83</t>
  </si>
  <si>
    <t>58</t>
  </si>
  <si>
    <t>84</t>
  </si>
  <si>
    <t>74</t>
  </si>
  <si>
    <t>96</t>
  </si>
  <si>
    <t>75</t>
  </si>
  <si>
    <t>76</t>
  </si>
  <si>
    <t>99</t>
  </si>
  <si>
    <t>78</t>
  </si>
  <si>
    <t>85</t>
  </si>
  <si>
    <t>86</t>
  </si>
  <si>
    <t>87</t>
  </si>
  <si>
    <t>89</t>
  </si>
  <si>
    <t>91</t>
  </si>
  <si>
    <t>92</t>
  </si>
  <si>
    <t>94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</si>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</sst>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6B3F-6BBA-4368-A216-3E86C7570227}">
  <dimension ref="A2:K68"/>
  <sheetViews>
    <sheetView workbookViewId="0">
      <selection activeCell="E65" sqref="E65"/>
    </sheetView>
  </sheetViews>
  <sheetFormatPr defaultRowHeight="14.4" x14ac:dyDescent="0.3"/>
  <cols>
    <col min="1" max="1" width="8.88671875" style="2"/>
  </cols>
  <sheetData>
    <row r="2" spans="1:11" x14ac:dyDescent="0.3">
      <c r="A2" s="2" t="s">
        <v>28</v>
      </c>
      <c r="B2" s="2">
        <v>43</v>
      </c>
      <c r="C2" s="2">
        <v>31</v>
      </c>
      <c r="D2" s="2" t="s">
        <v>20</v>
      </c>
      <c r="E2" s="2">
        <v>32</v>
      </c>
      <c r="F2" s="2" t="s">
        <v>22</v>
      </c>
      <c r="G2" s="2">
        <v>33</v>
      </c>
      <c r="H2" s="2" t="s">
        <v>34</v>
      </c>
      <c r="I2" s="2" t="s">
        <v>34</v>
      </c>
      <c r="J2" s="2">
        <v>15</v>
      </c>
      <c r="K2" t="s">
        <v>20</v>
      </c>
    </row>
    <row r="3" spans="1:11" x14ac:dyDescent="0.3">
      <c r="A3" s="2" t="s">
        <v>31</v>
      </c>
      <c r="B3" s="2">
        <v>28</v>
      </c>
      <c r="C3" s="2">
        <v>31</v>
      </c>
      <c r="D3" s="2" t="s">
        <v>20</v>
      </c>
      <c r="E3" s="2">
        <v>32</v>
      </c>
      <c r="F3" s="2">
        <v>31</v>
      </c>
      <c r="G3" s="2">
        <v>21</v>
      </c>
      <c r="H3" s="2" t="s">
        <v>39</v>
      </c>
      <c r="I3" s="2" t="s">
        <v>39</v>
      </c>
      <c r="J3" s="2">
        <v>16</v>
      </c>
      <c r="K3" t="s">
        <v>20</v>
      </c>
    </row>
    <row r="4" spans="1:11" x14ac:dyDescent="0.3">
      <c r="A4" s="2" t="s">
        <v>29</v>
      </c>
      <c r="B4" s="2">
        <v>41</v>
      </c>
      <c r="C4" s="2">
        <v>22</v>
      </c>
      <c r="D4" s="2">
        <v>14</v>
      </c>
      <c r="E4" s="2">
        <v>13</v>
      </c>
      <c r="F4" s="2" t="s">
        <v>27</v>
      </c>
      <c r="G4" s="2" t="s">
        <v>7</v>
      </c>
      <c r="H4" s="2">
        <v>15</v>
      </c>
      <c r="I4" s="2">
        <v>92</v>
      </c>
      <c r="J4" s="2">
        <v>21</v>
      </c>
      <c r="K4">
        <v>15</v>
      </c>
    </row>
    <row r="5" spans="1:11" x14ac:dyDescent="0.3">
      <c r="A5" s="2" t="s">
        <v>21</v>
      </c>
      <c r="B5" s="2">
        <v>33</v>
      </c>
      <c r="C5" s="2">
        <v>28</v>
      </c>
      <c r="D5" s="2">
        <v>16</v>
      </c>
      <c r="E5" s="2">
        <v>17</v>
      </c>
      <c r="F5" s="2">
        <v>31</v>
      </c>
      <c r="G5" s="2">
        <v>25</v>
      </c>
      <c r="H5" s="2" t="s">
        <v>22</v>
      </c>
      <c r="I5" s="2" t="s">
        <v>22</v>
      </c>
      <c r="J5" s="2">
        <v>18</v>
      </c>
      <c r="K5">
        <v>19</v>
      </c>
    </row>
    <row r="6" spans="1:11" x14ac:dyDescent="0.3">
      <c r="A6" s="2" t="s">
        <v>23</v>
      </c>
      <c r="B6" s="2">
        <v>43</v>
      </c>
      <c r="C6" s="2">
        <v>19</v>
      </c>
      <c r="D6" s="2">
        <v>13</v>
      </c>
      <c r="E6" s="2">
        <v>11</v>
      </c>
      <c r="F6" s="2">
        <v>34</v>
      </c>
      <c r="G6" s="2">
        <v>33</v>
      </c>
      <c r="H6" s="2" t="s">
        <v>22</v>
      </c>
      <c r="I6" s="2" t="s">
        <v>22</v>
      </c>
      <c r="J6" s="2">
        <v>18</v>
      </c>
      <c r="K6">
        <v>13</v>
      </c>
    </row>
    <row r="7" spans="1:11" x14ac:dyDescent="0.3">
      <c r="A7" s="2" t="s">
        <v>33</v>
      </c>
      <c r="B7" s="2">
        <v>28</v>
      </c>
      <c r="C7" s="2">
        <v>37</v>
      </c>
      <c r="D7" s="2">
        <v>10</v>
      </c>
      <c r="E7" s="2">
        <v>34</v>
      </c>
      <c r="F7" s="2">
        <v>31</v>
      </c>
      <c r="G7" s="2">
        <v>21</v>
      </c>
      <c r="H7" s="2">
        <v>15</v>
      </c>
      <c r="I7" s="2">
        <v>92</v>
      </c>
      <c r="J7" s="2">
        <v>21</v>
      </c>
      <c r="K7" t="s">
        <v>34</v>
      </c>
    </row>
    <row r="9" spans="1:11" x14ac:dyDescent="0.3">
      <c r="A9" s="2" t="str">
        <f>A2</f>
        <v>11</v>
      </c>
    </row>
    <row r="10" spans="1:11" x14ac:dyDescent="0.3">
      <c r="A10" s="2" t="str">
        <f t="shared" ref="A10:A14" si="0">A3</f>
        <v>21</v>
      </c>
    </row>
    <row r="11" spans="1:11" x14ac:dyDescent="0.3">
      <c r="A11" s="2" t="str">
        <f t="shared" si="0"/>
        <v>77</v>
      </c>
    </row>
    <row r="12" spans="1:11" x14ac:dyDescent="0.3">
      <c r="A12" s="2" t="str">
        <f t="shared" si="0"/>
        <v>49</v>
      </c>
    </row>
    <row r="13" spans="1:11" x14ac:dyDescent="0.3">
      <c r="A13" s="2" t="str">
        <f t="shared" si="0"/>
        <v>46</v>
      </c>
    </row>
    <row r="14" spans="1:11" x14ac:dyDescent="0.3">
      <c r="A14" s="2" t="str">
        <f t="shared" si="0"/>
        <v>73</v>
      </c>
    </row>
    <row r="15" spans="1:11" x14ac:dyDescent="0.3">
      <c r="A15" s="2">
        <f>B2</f>
        <v>43</v>
      </c>
    </row>
    <row r="16" spans="1:11" x14ac:dyDescent="0.3">
      <c r="A16" s="2">
        <f t="shared" ref="A16:A20" si="1">B3</f>
        <v>28</v>
      </c>
    </row>
    <row r="17" spans="1:1" x14ac:dyDescent="0.3">
      <c r="A17" s="2">
        <f t="shared" si="1"/>
        <v>41</v>
      </c>
    </row>
    <row r="18" spans="1:1" x14ac:dyDescent="0.3">
      <c r="A18" s="2">
        <f t="shared" si="1"/>
        <v>33</v>
      </c>
    </row>
    <row r="19" spans="1:1" x14ac:dyDescent="0.3">
      <c r="A19" s="2">
        <f t="shared" si="1"/>
        <v>43</v>
      </c>
    </row>
    <row r="20" spans="1:1" x14ac:dyDescent="0.3">
      <c r="A20" s="2">
        <f t="shared" si="1"/>
        <v>28</v>
      </c>
    </row>
    <row r="21" spans="1:1" x14ac:dyDescent="0.3">
      <c r="A21" s="2">
        <f>C2</f>
        <v>31</v>
      </c>
    </row>
    <row r="22" spans="1:1" x14ac:dyDescent="0.3">
      <c r="A22" s="2">
        <f t="shared" ref="A22:A26" si="2">C3</f>
        <v>31</v>
      </c>
    </row>
    <row r="23" spans="1:1" x14ac:dyDescent="0.3">
      <c r="A23" s="2">
        <f t="shared" si="2"/>
        <v>22</v>
      </c>
    </row>
    <row r="24" spans="1:1" x14ac:dyDescent="0.3">
      <c r="A24" s="2">
        <f t="shared" si="2"/>
        <v>28</v>
      </c>
    </row>
    <row r="25" spans="1:1" x14ac:dyDescent="0.3">
      <c r="A25" s="2">
        <f t="shared" si="2"/>
        <v>19</v>
      </c>
    </row>
    <row r="26" spans="1:1" x14ac:dyDescent="0.3">
      <c r="A26" s="2">
        <f t="shared" si="2"/>
        <v>37</v>
      </c>
    </row>
    <row r="27" spans="1:1" x14ac:dyDescent="0.3">
      <c r="A27" s="2" t="str">
        <f>D2</f>
        <v>03</v>
      </c>
    </row>
    <row r="28" spans="1:1" x14ac:dyDescent="0.3">
      <c r="A28" s="2" t="str">
        <f t="shared" ref="A28:A32" si="3">D3</f>
        <v>03</v>
      </c>
    </row>
    <row r="29" spans="1:1" x14ac:dyDescent="0.3">
      <c r="A29" s="2">
        <f t="shared" si="3"/>
        <v>14</v>
      </c>
    </row>
    <row r="30" spans="1:1" x14ac:dyDescent="0.3">
      <c r="A30" s="2">
        <f t="shared" si="3"/>
        <v>16</v>
      </c>
    </row>
    <row r="31" spans="1:1" x14ac:dyDescent="0.3">
      <c r="A31" s="2">
        <f t="shared" si="3"/>
        <v>13</v>
      </c>
    </row>
    <row r="32" spans="1:1" x14ac:dyDescent="0.3">
      <c r="A32" s="2">
        <f t="shared" si="3"/>
        <v>10</v>
      </c>
    </row>
    <row r="33" spans="1:1" x14ac:dyDescent="0.3">
      <c r="A33" s="2">
        <f>E2</f>
        <v>32</v>
      </c>
    </row>
    <row r="34" spans="1:1" x14ac:dyDescent="0.3">
      <c r="A34" s="2">
        <f t="shared" ref="A34:A38" si="4">E3</f>
        <v>32</v>
      </c>
    </row>
    <row r="35" spans="1:1" x14ac:dyDescent="0.3">
      <c r="A35" s="2">
        <f t="shared" si="4"/>
        <v>13</v>
      </c>
    </row>
    <row r="36" spans="1:1" x14ac:dyDescent="0.3">
      <c r="A36" s="2">
        <f t="shared" si="4"/>
        <v>17</v>
      </c>
    </row>
    <row r="37" spans="1:1" x14ac:dyDescent="0.3">
      <c r="A37" s="2">
        <f t="shared" si="4"/>
        <v>11</v>
      </c>
    </row>
    <row r="38" spans="1:1" x14ac:dyDescent="0.3">
      <c r="A38" s="2">
        <f t="shared" si="4"/>
        <v>34</v>
      </c>
    </row>
    <row r="39" spans="1:1" x14ac:dyDescent="0.3">
      <c r="A39" s="2" t="str">
        <f>F2</f>
        <v>08</v>
      </c>
    </row>
    <row r="40" spans="1:1" x14ac:dyDescent="0.3">
      <c r="A40" s="2">
        <f t="shared" ref="A40:A44" si="5">F3</f>
        <v>31</v>
      </c>
    </row>
    <row r="41" spans="1:1" x14ac:dyDescent="0.3">
      <c r="A41" s="2" t="str">
        <f t="shared" si="5"/>
        <v>09</v>
      </c>
    </row>
    <row r="42" spans="1:1" x14ac:dyDescent="0.3">
      <c r="A42" s="2">
        <f t="shared" si="5"/>
        <v>31</v>
      </c>
    </row>
    <row r="43" spans="1:1" x14ac:dyDescent="0.3">
      <c r="A43" s="2">
        <f t="shared" si="5"/>
        <v>34</v>
      </c>
    </row>
    <row r="44" spans="1:1" x14ac:dyDescent="0.3">
      <c r="A44" s="2">
        <f t="shared" si="5"/>
        <v>31</v>
      </c>
    </row>
    <row r="45" spans="1:1" x14ac:dyDescent="0.3">
      <c r="A45" s="2">
        <f>G2</f>
        <v>33</v>
      </c>
    </row>
    <row r="46" spans="1:1" x14ac:dyDescent="0.3">
      <c r="A46" s="2">
        <f t="shared" ref="A46:A50" si="6">G3</f>
        <v>21</v>
      </c>
    </row>
    <row r="47" spans="1:1" x14ac:dyDescent="0.3">
      <c r="A47" s="2" t="str">
        <f t="shared" si="6"/>
        <v>00</v>
      </c>
    </row>
    <row r="48" spans="1:1" x14ac:dyDescent="0.3">
      <c r="A48" s="2">
        <f t="shared" si="6"/>
        <v>25</v>
      </c>
    </row>
    <row r="49" spans="1:1" x14ac:dyDescent="0.3">
      <c r="A49" s="2">
        <f t="shared" si="6"/>
        <v>33</v>
      </c>
    </row>
    <row r="50" spans="1:1" x14ac:dyDescent="0.3">
      <c r="A50" s="2">
        <f t="shared" si="6"/>
        <v>21</v>
      </c>
    </row>
    <row r="51" spans="1:1" x14ac:dyDescent="0.3">
      <c r="A51" s="2" t="str">
        <f>H2</f>
        <v>05</v>
      </c>
    </row>
    <row r="52" spans="1:1" x14ac:dyDescent="0.3">
      <c r="A52" s="2" t="str">
        <f t="shared" ref="A52:A56" si="7">H3</f>
        <v>06</v>
      </c>
    </row>
    <row r="53" spans="1:1" x14ac:dyDescent="0.3">
      <c r="A53" s="2">
        <f t="shared" si="7"/>
        <v>15</v>
      </c>
    </row>
    <row r="54" spans="1:1" x14ac:dyDescent="0.3">
      <c r="A54" s="2" t="str">
        <f t="shared" si="7"/>
        <v>08</v>
      </c>
    </row>
    <row r="55" spans="1:1" x14ac:dyDescent="0.3">
      <c r="A55" s="2" t="str">
        <f t="shared" si="7"/>
        <v>08</v>
      </c>
    </row>
    <row r="56" spans="1:1" x14ac:dyDescent="0.3">
      <c r="A56" s="2">
        <f t="shared" si="7"/>
        <v>15</v>
      </c>
    </row>
    <row r="57" spans="1:1" x14ac:dyDescent="0.3">
      <c r="A57" s="2" t="str">
        <f>I2</f>
        <v>05</v>
      </c>
    </row>
    <row r="58" spans="1:1" x14ac:dyDescent="0.3">
      <c r="A58" s="2" t="str">
        <f t="shared" ref="A58:A62" si="8">I3</f>
        <v>06</v>
      </c>
    </row>
    <row r="59" spans="1:1" x14ac:dyDescent="0.3">
      <c r="A59" s="2">
        <f t="shared" si="8"/>
        <v>92</v>
      </c>
    </row>
    <row r="60" spans="1:1" x14ac:dyDescent="0.3">
      <c r="A60" s="2" t="str">
        <f t="shared" si="8"/>
        <v>08</v>
      </c>
    </row>
    <row r="61" spans="1:1" x14ac:dyDescent="0.3">
      <c r="A61" s="2" t="str">
        <f t="shared" si="8"/>
        <v>08</v>
      </c>
    </row>
    <row r="62" spans="1:1" x14ac:dyDescent="0.3">
      <c r="A62" s="2">
        <f t="shared" si="8"/>
        <v>92</v>
      </c>
    </row>
    <row r="63" spans="1:1" x14ac:dyDescent="0.3">
      <c r="A63" s="2">
        <f>J2</f>
        <v>15</v>
      </c>
    </row>
    <row r="64" spans="1:1" x14ac:dyDescent="0.3">
      <c r="A64" s="2">
        <f t="shared" ref="A64:A67" si="9">J3</f>
        <v>16</v>
      </c>
    </row>
    <row r="65" spans="1:1" x14ac:dyDescent="0.3">
      <c r="A65" s="2">
        <f t="shared" si="9"/>
        <v>21</v>
      </c>
    </row>
    <row r="66" spans="1:1" x14ac:dyDescent="0.3">
      <c r="A66" s="2">
        <f t="shared" si="9"/>
        <v>18</v>
      </c>
    </row>
    <row r="67" spans="1:1" x14ac:dyDescent="0.3">
      <c r="A67" s="2">
        <f t="shared" si="9"/>
        <v>18</v>
      </c>
    </row>
    <row r="68" spans="1:1" x14ac:dyDescent="0.3">
      <c r="A68" s="2">
        <f>J7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CB98-FAE9-44D1-B165-09725F91CBD2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s="2" t="s">
        <v>3</v>
      </c>
    </row>
    <row r="2" spans="1:1" x14ac:dyDescent="0.3">
      <c r="A2" s="2" t="s">
        <v>20</v>
      </c>
    </row>
    <row r="3" spans="1:1" x14ac:dyDescent="0.3">
      <c r="A3" s="2" t="s">
        <v>45</v>
      </c>
    </row>
    <row r="4" spans="1:1" x14ac:dyDescent="0.3">
      <c r="A4" s="2" t="s">
        <v>26</v>
      </c>
    </row>
    <row r="5" spans="1:1" x14ac:dyDescent="0.3">
      <c r="A5" s="2" t="s">
        <v>48</v>
      </c>
    </row>
    <row r="6" spans="1:1" x14ac:dyDescent="0.3">
      <c r="A6" s="2" t="s">
        <v>9</v>
      </c>
    </row>
    <row r="7" spans="1:1" x14ac:dyDescent="0.3">
      <c r="A7" s="2" t="s">
        <v>16</v>
      </c>
    </row>
    <row r="8" spans="1:1" x14ac:dyDescent="0.3">
      <c r="A8" s="2" t="s">
        <v>0</v>
      </c>
    </row>
    <row r="9" spans="1:1" x14ac:dyDescent="0.3">
      <c r="A9" s="2" t="s">
        <v>31</v>
      </c>
    </row>
    <row r="10" spans="1:1" x14ac:dyDescent="0.3">
      <c r="A10" s="2" t="s">
        <v>34</v>
      </c>
    </row>
    <row r="11" spans="1:1" x14ac:dyDescent="0.3">
      <c r="A11" t="s">
        <v>44</v>
      </c>
    </row>
    <row r="12" spans="1:1" x14ac:dyDescent="0.3">
      <c r="A12" t="s">
        <v>12</v>
      </c>
    </row>
    <row r="13" spans="1:1" x14ac:dyDescent="0.3">
      <c r="A13" t="s">
        <v>50</v>
      </c>
    </row>
    <row r="14" spans="1:1" x14ac:dyDescent="0.3">
      <c r="A14" t="s">
        <v>5</v>
      </c>
    </row>
    <row r="15" spans="1:1" x14ac:dyDescent="0.3">
      <c r="A15" t="s">
        <v>39</v>
      </c>
    </row>
    <row r="16" spans="1:1" x14ac:dyDescent="0.3">
      <c r="A16" t="s">
        <v>35</v>
      </c>
    </row>
    <row r="17" spans="1:1" x14ac:dyDescent="0.3">
      <c r="A17" t="s">
        <v>46</v>
      </c>
    </row>
    <row r="18" spans="1:1" x14ac:dyDescent="0.3">
      <c r="A18" t="s">
        <v>4</v>
      </c>
    </row>
    <row r="19" spans="1:1" x14ac:dyDescent="0.3">
      <c r="A19" t="s">
        <v>47</v>
      </c>
    </row>
    <row r="20" spans="1:1" x14ac:dyDescent="0.3">
      <c r="A20" t="s">
        <v>18</v>
      </c>
    </row>
    <row r="21" spans="1:1" x14ac:dyDescent="0.3">
      <c r="A21" t="s">
        <v>17</v>
      </c>
    </row>
    <row r="22" spans="1:1" x14ac:dyDescent="0.3">
      <c r="A22" t="s">
        <v>22</v>
      </c>
    </row>
    <row r="23" spans="1:1" x14ac:dyDescent="0.3">
      <c r="A23" t="s">
        <v>49</v>
      </c>
    </row>
    <row r="24" spans="1:1" x14ac:dyDescent="0.3">
      <c r="A24" t="s">
        <v>14</v>
      </c>
    </row>
    <row r="25" spans="1:1" x14ac:dyDescent="0.3">
      <c r="A25" t="s">
        <v>38</v>
      </c>
    </row>
    <row r="26" spans="1:1" x14ac:dyDescent="0.3">
      <c r="A26" t="s">
        <v>28</v>
      </c>
    </row>
    <row r="27" spans="1:1" x14ac:dyDescent="0.3">
      <c r="A27" t="s">
        <v>8</v>
      </c>
    </row>
    <row r="28" spans="1:1" x14ac:dyDescent="0.3">
      <c r="A28" t="s">
        <v>51</v>
      </c>
    </row>
    <row r="29" spans="1:1" x14ac:dyDescent="0.3">
      <c r="A29" t="s">
        <v>13</v>
      </c>
    </row>
    <row r="30" spans="1:1" x14ac:dyDescent="0.3">
      <c r="A30" t="s">
        <v>52</v>
      </c>
    </row>
    <row r="31" spans="1:1" x14ac:dyDescent="0.3">
      <c r="A3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723F-43FB-4FF0-9031-0B25E84C77C2}">
  <dimension ref="A1:D32"/>
  <sheetViews>
    <sheetView workbookViewId="0">
      <selection activeCell="C10" sqref="C10"/>
    </sheetView>
  </sheetViews>
  <sheetFormatPr defaultRowHeight="14.4" x14ac:dyDescent="0.3"/>
  <cols>
    <col min="2" max="2" width="18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98</v>
      </c>
    </row>
    <row r="2" spans="1:4" ht="15" x14ac:dyDescent="0.35">
      <c r="A2" s="6">
        <v>18</v>
      </c>
      <c r="B2" t="str">
        <f>VLOOKUP(A2,GFULL!A:C,3,0)</f>
        <v>18,58,98,</v>
      </c>
      <c r="C2" s="4">
        <f t="shared" ref="C2:C20" si="0">LEN(B2)-LEN(SUBSTITUTE(B2,",",""))</f>
        <v>3</v>
      </c>
      <c r="D2" t="str">
        <f>VLOOKUP(A2,'GROP ANIMAL'!O:P,2,0)</f>
        <v>SEEKHA-N</v>
      </c>
    </row>
    <row r="3" spans="1:4" ht="15" x14ac:dyDescent="0.35">
      <c r="A3" s="3">
        <v>3</v>
      </c>
      <c r="B3" t="str">
        <f>VLOOKUP(A3,GFULL!A:C,3,0)</f>
        <v>03,43,83,</v>
      </c>
      <c r="C3" s="4">
        <f t="shared" si="0"/>
        <v>3</v>
      </c>
      <c r="D3" t="str">
        <f>VLOOKUP(A3,'GROP ANIMAL'!O:P,2,0)</f>
        <v>PIK-N</v>
      </c>
    </row>
    <row r="4" spans="1:4" ht="15" x14ac:dyDescent="0.35">
      <c r="A4" s="3">
        <v>29</v>
      </c>
      <c r="B4" t="str">
        <f>VLOOKUP(A4,GFULL!A:C,3,0)</f>
        <v>29,69,</v>
      </c>
      <c r="C4" s="4">
        <f t="shared" si="0"/>
        <v>2</v>
      </c>
      <c r="D4" t="str">
        <f>VLOOKUP(A4,'GROP ANIMAL'!O:P,2,0)</f>
        <v>NUM-N</v>
      </c>
    </row>
    <row r="5" spans="1:4" ht="15" x14ac:dyDescent="0.35">
      <c r="A5" s="3">
        <v>10</v>
      </c>
      <c r="B5" t="str">
        <f>VLOOKUP(A5,GFULL!A:C,3,0)</f>
        <v>10,50,90,</v>
      </c>
      <c r="C5" s="4">
        <f t="shared" si="0"/>
        <v>3</v>
      </c>
      <c r="D5" t="str">
        <f>VLOOKUP(A5,'GROP ANIMAL'!O:P,2,0)</f>
        <v>NUM-Y</v>
      </c>
    </row>
    <row r="6" spans="1:4" ht="15" x14ac:dyDescent="0.35">
      <c r="A6" s="3">
        <v>24</v>
      </c>
      <c r="B6" t="str">
        <f>VLOOKUP(A6,GFULL!A:C,3,0)</f>
        <v>24,64,</v>
      </c>
      <c r="C6" s="4">
        <f t="shared" si="0"/>
        <v>2</v>
      </c>
      <c r="D6" t="str">
        <f>VLOOKUP(A6,'GROP ANIMAL'!O:P,2,0)</f>
        <v>NUM-N</v>
      </c>
    </row>
    <row r="7" spans="1:4" ht="15" x14ac:dyDescent="0.35">
      <c r="A7" s="3">
        <v>27</v>
      </c>
      <c r="B7" t="str">
        <f>VLOOKUP(A7,GFULL!A:C,3,0)</f>
        <v>27,67,</v>
      </c>
      <c r="C7" s="4">
        <f t="shared" si="0"/>
        <v>2</v>
      </c>
      <c r="D7" t="str">
        <f>VLOOKUP(A7,'GROP ANIMAL'!O:P,2,0)</f>
        <v>PIK-Y</v>
      </c>
    </row>
    <row r="8" spans="1:4" ht="15" x14ac:dyDescent="0.35">
      <c r="A8" s="3">
        <v>22</v>
      </c>
      <c r="B8" t="str">
        <f>VLOOKUP(A8,GFULL!A:C,3,0)</f>
        <v>22,62,</v>
      </c>
      <c r="C8" s="4">
        <f t="shared" si="0"/>
        <v>2</v>
      </c>
      <c r="D8" t="str">
        <f>VLOOKUP(A8,'GROP ANIMAL'!O:P,2,0)</f>
        <v>PIK-Y</v>
      </c>
    </row>
    <row r="9" spans="1:4" ht="15" x14ac:dyDescent="0.35">
      <c r="A9" s="3">
        <v>17</v>
      </c>
      <c r="B9" t="str">
        <f>VLOOKUP(A9,GFULL!A:C,3,0)</f>
        <v>17,57,97,</v>
      </c>
      <c r="C9" s="4">
        <f t="shared" si="0"/>
        <v>3</v>
      </c>
      <c r="D9" t="str">
        <f>VLOOKUP(A9,'GROP ANIMAL'!O:P,2,0)</f>
        <v>PIK-Y</v>
      </c>
    </row>
    <row r="10" spans="1:4" ht="15" x14ac:dyDescent="0.35">
      <c r="A10" s="3">
        <v>21</v>
      </c>
      <c r="B10" t="str">
        <f>VLOOKUP(A10,GFULL!A:C,3,0)</f>
        <v>21,61,</v>
      </c>
      <c r="C10" s="4">
        <f t="shared" si="0"/>
        <v>2</v>
      </c>
      <c r="D10" t="str">
        <f>VLOOKUP(A10,'GROP ANIMAL'!O:P,2,0)</f>
        <v>PIK-Y</v>
      </c>
    </row>
    <row r="11" spans="1:4" ht="15" x14ac:dyDescent="0.35">
      <c r="A11" s="3">
        <v>5</v>
      </c>
      <c r="B11" t="str">
        <f>VLOOKUP(A11,GFULL!A:C,3,0)</f>
        <v>05,45,85,</v>
      </c>
      <c r="C11" s="4">
        <f t="shared" si="0"/>
        <v>3</v>
      </c>
      <c r="D11" t="str">
        <f>VLOOKUP(A11,'GROP ANIMAL'!O:P,2,0)</f>
        <v>SEEKHA-Y</v>
      </c>
    </row>
    <row r="12" spans="1:4" ht="15" x14ac:dyDescent="0.35">
      <c r="A12" s="3">
        <v>35</v>
      </c>
      <c r="B12" t="str">
        <f>VLOOKUP(A12,GFULL!A:C,3,0)</f>
        <v>35,75,</v>
      </c>
      <c r="C12" s="4">
        <f t="shared" si="0"/>
        <v>2</v>
      </c>
      <c r="D12" t="str">
        <f>VLOOKUP(A12,'GROP ANIMAL'!O:P,2,0)</f>
        <v>SEEKHA-Y</v>
      </c>
    </row>
    <row r="13" spans="1:4" ht="15" x14ac:dyDescent="0.35">
      <c r="A13" s="3">
        <v>16</v>
      </c>
      <c r="B13" t="str">
        <f>VLOOKUP(A13,GFULL!A:C,3,0)</f>
        <v>16,56,96,</v>
      </c>
      <c r="C13" s="4">
        <f t="shared" si="0"/>
        <v>3</v>
      </c>
      <c r="D13" t="str">
        <f>VLOOKUP(A13,'GROP ANIMAL'!O:P,2,0)</f>
        <v>PIK-N</v>
      </c>
    </row>
    <row r="14" spans="1:4" ht="15" x14ac:dyDescent="0.35">
      <c r="A14" s="3">
        <v>26</v>
      </c>
      <c r="B14" t="str">
        <f>VLOOKUP(A14,GFULL!A:C,3,0)</f>
        <v>26,66,</v>
      </c>
      <c r="C14" s="4">
        <f t="shared" si="0"/>
        <v>2</v>
      </c>
      <c r="D14" t="str">
        <f>VLOOKUP(A14,'GROP ANIMAL'!O:P,2,0)</f>
        <v>PIK-Y</v>
      </c>
    </row>
    <row r="15" spans="1:4" ht="15" x14ac:dyDescent="0.35">
      <c r="A15" s="3">
        <v>25</v>
      </c>
      <c r="B15" t="str">
        <f>VLOOKUP(A15,GFULL!A:C,3,0)</f>
        <v>25,65,</v>
      </c>
      <c r="C15" s="4">
        <f t="shared" si="0"/>
        <v>2</v>
      </c>
      <c r="D15" t="str">
        <f>VLOOKUP(A15,'GROP ANIMAL'!O:P,2,0)</f>
        <v>PIK-N</v>
      </c>
    </row>
    <row r="16" spans="1:4" ht="15" x14ac:dyDescent="0.35">
      <c r="A16" s="3">
        <v>6</v>
      </c>
      <c r="B16" t="str">
        <f>VLOOKUP(A16,GFULL!A:C,3,0)</f>
        <v>06,46,86,</v>
      </c>
      <c r="C16" s="4">
        <f t="shared" si="0"/>
        <v>3</v>
      </c>
      <c r="D16" t="str">
        <f>VLOOKUP(A16,'GROP ANIMAL'!O:P,2,0)</f>
        <v>SEEKHA-Y</v>
      </c>
    </row>
    <row r="17" spans="1:4" ht="15" x14ac:dyDescent="0.35">
      <c r="A17" s="3">
        <v>20</v>
      </c>
      <c r="B17" t="str">
        <f>VLOOKUP(A17,GFULL!A:C,3,0)</f>
        <v>00,20,60,</v>
      </c>
      <c r="C17" s="4">
        <f t="shared" si="0"/>
        <v>3</v>
      </c>
      <c r="D17" t="str">
        <f>VLOOKUP(A17,'GROP ANIMAL'!O:P,2,0)</f>
        <v>BOK</v>
      </c>
    </row>
    <row r="18" spans="1:4" ht="15" x14ac:dyDescent="0.35">
      <c r="A18" s="3">
        <v>39</v>
      </c>
      <c r="B18" t="str">
        <f>VLOOKUP(A18,GFULL!A:C,3,0)</f>
        <v>39,79,</v>
      </c>
      <c r="C18" s="4">
        <f t="shared" si="0"/>
        <v>2</v>
      </c>
      <c r="D18" t="str">
        <f>VLOOKUP(A18,'GROP ANIMAL'!O:P,2,0)</f>
        <v>NUM-N</v>
      </c>
    </row>
    <row r="19" spans="1:4" ht="15" x14ac:dyDescent="0.35">
      <c r="A19" s="3">
        <v>13</v>
      </c>
      <c r="B19" t="str">
        <f>VLOOKUP(A19,GFULL!A:C,3,0)</f>
        <v>13,53,93,</v>
      </c>
      <c r="C19" s="4">
        <f t="shared" si="0"/>
        <v>3</v>
      </c>
      <c r="D19" t="str">
        <f>VLOOKUP(A19,'GROP ANIMAL'!O:P,2,0)</f>
        <v>SEEKHA-Y</v>
      </c>
    </row>
    <row r="20" spans="1:4" ht="15" x14ac:dyDescent="0.35">
      <c r="A20" s="3">
        <v>30</v>
      </c>
      <c r="B20" t="str">
        <f>VLOOKUP(A20,GFULL!A:C,3,0)</f>
        <v>30,70,</v>
      </c>
      <c r="C20" s="4">
        <f t="shared" si="0"/>
        <v>2</v>
      </c>
      <c r="D20" t="str">
        <f>VLOOKUP(A20,'GROP ANIMAL'!O:P,2,0)</f>
        <v>NUM-Y</v>
      </c>
    </row>
    <row r="21" spans="1:4" ht="15" x14ac:dyDescent="0.35">
      <c r="A21" s="3">
        <v>34</v>
      </c>
      <c r="B21" t="str">
        <f>VLOOKUP(A21,GFULL!A:C,3,0)</f>
        <v>34,74,</v>
      </c>
      <c r="C21" s="4">
        <f t="shared" ref="C21:C27" si="1">LEN(B21)-LEN(SUBSTITUTE(B21,",",""))</f>
        <v>2</v>
      </c>
      <c r="D21" t="str">
        <f>VLOOKUP(A21,'GROP ANIMAL'!O:P,2,0)</f>
        <v>SEEKHA-Y</v>
      </c>
    </row>
    <row r="22" spans="1:4" ht="15" x14ac:dyDescent="0.35">
      <c r="A22" s="3">
        <v>32</v>
      </c>
      <c r="B22" t="str">
        <f>VLOOKUP(A22,GFULL!A:C,3,0)</f>
        <v>32,72,</v>
      </c>
      <c r="C22" s="4">
        <f t="shared" si="1"/>
        <v>2</v>
      </c>
      <c r="D22" t="str">
        <f>VLOOKUP(A22,'GROP ANIMAL'!O:P,2,0)</f>
        <v>BOK</v>
      </c>
    </row>
    <row r="23" spans="1:4" ht="15" x14ac:dyDescent="0.35">
      <c r="A23" s="3">
        <v>8</v>
      </c>
      <c r="B23" t="str">
        <f>VLOOKUP(A23,GFULL!A:C,3,0)</f>
        <v>08,48,88,</v>
      </c>
      <c r="C23" s="4">
        <f t="shared" si="1"/>
        <v>3</v>
      </c>
      <c r="D23" t="str">
        <f>VLOOKUP(A23,'GROP ANIMAL'!O:P,2,0)</f>
        <v>BOK</v>
      </c>
    </row>
    <row r="24" spans="1:4" ht="15" x14ac:dyDescent="0.35">
      <c r="A24" s="3">
        <v>23</v>
      </c>
      <c r="B24" t="str">
        <f>VLOOKUP(A24,GFULL!A:C,3,0)</f>
        <v>23,63,</v>
      </c>
      <c r="C24" s="4">
        <f t="shared" si="1"/>
        <v>2</v>
      </c>
      <c r="D24" t="str">
        <f>VLOOKUP(A24,'GROP ANIMAL'!O:P,2,0)</f>
        <v>BOK</v>
      </c>
    </row>
    <row r="25" spans="1:4" ht="15" x14ac:dyDescent="0.35">
      <c r="A25" s="3">
        <v>1</v>
      </c>
      <c r="B25" t="str">
        <f>VLOOKUP(A25,GFULL!A:C,3,0)</f>
        <v>01,41,81,</v>
      </c>
      <c r="C25" s="4">
        <f t="shared" si="1"/>
        <v>3</v>
      </c>
      <c r="D25" t="str">
        <f>VLOOKUP(A25,'GROP ANIMAL'!O:P,2,0)</f>
        <v>NUM-N</v>
      </c>
    </row>
    <row r="26" spans="1:4" ht="15" x14ac:dyDescent="0.35">
      <c r="A26" s="3">
        <v>28</v>
      </c>
      <c r="B26" t="str">
        <f>VLOOKUP(A26,GFULL!A:C,3,0)</f>
        <v>28,68,</v>
      </c>
      <c r="C26" s="4">
        <f t="shared" si="1"/>
        <v>2</v>
      </c>
      <c r="D26" t="str">
        <f>VLOOKUP(A26,'GROP ANIMAL'!O:P,2,0)</f>
        <v>PIK-N</v>
      </c>
    </row>
    <row r="27" spans="1:4" ht="15" x14ac:dyDescent="0.35">
      <c r="A27" s="3">
        <v>11</v>
      </c>
      <c r="B27" t="str">
        <f>VLOOKUP(A27,GFULL!A:C,3,0)</f>
        <v>11,51,91,</v>
      </c>
      <c r="C27" s="4">
        <f t="shared" si="1"/>
        <v>3</v>
      </c>
      <c r="D27" t="str">
        <f>VLOOKUP(A27,'GROP ANIMAL'!O:P,2,0)</f>
        <v>SEEKHA-N</v>
      </c>
    </row>
    <row r="28" spans="1:4" ht="15" x14ac:dyDescent="0.35">
      <c r="A28" s="3">
        <v>4</v>
      </c>
      <c r="B28" t="str">
        <f>VLOOKUP(A28,GFULL!A:C,3,0)</f>
        <v>04,44,84,</v>
      </c>
      <c r="C28" s="4">
        <f t="shared" ref="C28:C32" si="2">LEN(B28)-LEN(SUBSTITUTE(B28,",",""))</f>
        <v>3</v>
      </c>
      <c r="D28" t="str">
        <f>VLOOKUP(A28,'GROP ANIMAL'!O:P,2,0)</f>
        <v>PIK-Y</v>
      </c>
    </row>
    <row r="29" spans="1:4" ht="15" x14ac:dyDescent="0.35">
      <c r="A29" s="3">
        <v>7</v>
      </c>
      <c r="B29" t="str">
        <f>VLOOKUP(A29,GFULL!A:C,3,0)</f>
        <v>07,47,87,</v>
      </c>
      <c r="C29" s="4">
        <f t="shared" si="2"/>
        <v>3</v>
      </c>
      <c r="D29" t="str">
        <f>VLOOKUP(A29,'GROP ANIMAL'!O:P,2,0)</f>
        <v>SEEKHA-Y</v>
      </c>
    </row>
    <row r="30" spans="1:4" ht="15" x14ac:dyDescent="0.35">
      <c r="A30" s="3">
        <v>33</v>
      </c>
      <c r="B30" t="str">
        <f>VLOOKUP(A30,GFULL!A:C,3,0)</f>
        <v>33,73,</v>
      </c>
      <c r="C30" s="4">
        <f t="shared" si="2"/>
        <v>2</v>
      </c>
      <c r="D30" t="str">
        <f>VLOOKUP(A30,'GROP ANIMAL'!O:P,2,0)</f>
        <v>BOK</v>
      </c>
    </row>
    <row r="31" spans="1:4" ht="15" x14ac:dyDescent="0.35">
      <c r="A31" s="3">
        <v>38</v>
      </c>
      <c r="B31" t="str">
        <f>VLOOKUP(A31,GFULL!A:C,3,0)</f>
        <v>38,78,</v>
      </c>
      <c r="C31" s="4">
        <f t="shared" si="2"/>
        <v>2</v>
      </c>
      <c r="D31" t="str">
        <f>VLOOKUP(A31,'GROP ANIMAL'!O:P,2,0)</f>
        <v>SEEKHA-Y</v>
      </c>
    </row>
    <row r="32" spans="1:4" ht="15" x14ac:dyDescent="0.35">
      <c r="A32" s="3">
        <v>15</v>
      </c>
      <c r="B32" t="str">
        <f>VLOOKUP(A32,GFULL!A:C,3,0)</f>
        <v>15,55,95,</v>
      </c>
      <c r="C32" s="4">
        <f t="shared" si="2"/>
        <v>3</v>
      </c>
      <c r="D32" t="str">
        <f>VLOOKUP(A32,'GROP ANIMAL'!O:P,2,0)</f>
        <v>SEEKHA-N</v>
      </c>
    </row>
  </sheetData>
  <conditionalFormatting sqref="B1:B1048576">
    <cfRule type="duplicateValues" dxfId="5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B577-B630-49C8-9A81-B14A4634595A}">
  <dimension ref="A1:A94"/>
  <sheetViews>
    <sheetView topLeftCell="A73" workbookViewId="0">
      <selection activeCell="G90" sqref="F90:G92"/>
    </sheetView>
  </sheetViews>
  <sheetFormatPr defaultRowHeight="14.4" x14ac:dyDescent="0.3"/>
  <sheetData>
    <row r="1" spans="1:1" x14ac:dyDescent="0.3">
      <c r="A1" s="1" t="s">
        <v>41</v>
      </c>
    </row>
    <row r="2" spans="1:1" x14ac:dyDescent="0.3">
      <c r="A2" s="1" t="s">
        <v>31</v>
      </c>
    </row>
    <row r="3" spans="1:1" x14ac:dyDescent="0.3">
      <c r="A3" s="1" t="s">
        <v>30</v>
      </c>
    </row>
    <row r="4" spans="1:1" x14ac:dyDescent="0.3">
      <c r="A4" s="1" t="s">
        <v>39</v>
      </c>
    </row>
    <row r="5" spans="1:1" x14ac:dyDescent="0.3">
      <c r="A5" s="1" t="s">
        <v>3</v>
      </c>
    </row>
    <row r="6" spans="1:1" x14ac:dyDescent="0.3">
      <c r="A6" s="1" t="s">
        <v>38</v>
      </c>
    </row>
    <row r="7" spans="1:1" x14ac:dyDescent="0.3">
      <c r="A7" s="1" t="s">
        <v>14</v>
      </c>
    </row>
    <row r="8" spans="1:1" x14ac:dyDescent="0.3">
      <c r="A8" s="1" t="s">
        <v>13</v>
      </c>
    </row>
    <row r="9" spans="1:1" x14ac:dyDescent="0.3">
      <c r="A9" s="1" t="s">
        <v>18</v>
      </c>
    </row>
    <row r="10" spans="1:1" x14ac:dyDescent="0.3">
      <c r="A10" s="1" t="s">
        <v>2</v>
      </c>
    </row>
    <row r="11" spans="1:1" x14ac:dyDescent="0.3">
      <c r="A11" s="1" t="s">
        <v>16</v>
      </c>
    </row>
    <row r="12" spans="1:1" x14ac:dyDescent="0.3">
      <c r="A12" s="1" t="s">
        <v>25</v>
      </c>
    </row>
    <row r="13" spans="1:1" x14ac:dyDescent="0.3">
      <c r="A13" s="1" t="s">
        <v>8</v>
      </c>
    </row>
    <row r="14" spans="1:1" x14ac:dyDescent="0.3">
      <c r="A14" s="1" t="s">
        <v>20</v>
      </c>
    </row>
    <row r="15" spans="1:1" x14ac:dyDescent="0.3">
      <c r="A15" s="1" t="s">
        <v>32</v>
      </c>
    </row>
    <row r="16" spans="1:1" x14ac:dyDescent="0.3">
      <c r="A16" s="1" t="s">
        <v>12</v>
      </c>
    </row>
    <row r="17" spans="1:1" x14ac:dyDescent="0.3">
      <c r="A17" s="1" t="s">
        <v>4</v>
      </c>
    </row>
    <row r="18" spans="1:1" x14ac:dyDescent="0.3">
      <c r="A18" s="1" t="s">
        <v>17</v>
      </c>
    </row>
    <row r="19" spans="1:1" x14ac:dyDescent="0.3">
      <c r="A19" s="1" t="s">
        <v>0</v>
      </c>
    </row>
    <row r="20" spans="1:1" x14ac:dyDescent="0.3">
      <c r="A20" s="1" t="s">
        <v>28</v>
      </c>
    </row>
    <row r="21" spans="1:1" x14ac:dyDescent="0.3">
      <c r="A21" s="1" t="s">
        <v>5</v>
      </c>
    </row>
    <row r="22" spans="1:1" x14ac:dyDescent="0.3">
      <c r="A22" s="1" t="s">
        <v>22</v>
      </c>
    </row>
    <row r="23" spans="1:1" x14ac:dyDescent="0.3">
      <c r="A23" s="1" t="s">
        <v>27</v>
      </c>
    </row>
    <row r="24" spans="1:1" x14ac:dyDescent="0.3">
      <c r="A24" s="1" t="s">
        <v>7</v>
      </c>
    </row>
    <row r="25" spans="1:1" x14ac:dyDescent="0.3">
      <c r="A25" s="1" t="s">
        <v>34</v>
      </c>
    </row>
    <row r="26" spans="1:1" x14ac:dyDescent="0.3">
      <c r="A26" s="1" t="s">
        <v>43</v>
      </c>
    </row>
    <row r="27" spans="1:1" x14ac:dyDescent="0.3">
      <c r="A27" s="1" t="s">
        <v>6</v>
      </c>
    </row>
    <row r="28" spans="1:1" x14ac:dyDescent="0.3">
      <c r="A28">
        <v>61</v>
      </c>
    </row>
    <row r="29" spans="1:1" x14ac:dyDescent="0.3">
      <c r="A29">
        <v>77</v>
      </c>
    </row>
    <row r="30" spans="1:1" x14ac:dyDescent="0.3">
      <c r="A30">
        <v>46</v>
      </c>
    </row>
    <row r="31" spans="1:1" x14ac:dyDescent="0.3">
      <c r="A31">
        <v>58</v>
      </c>
    </row>
    <row r="32" spans="1:1" x14ac:dyDescent="0.3">
      <c r="A32">
        <v>68</v>
      </c>
    </row>
    <row r="33" spans="1:1" x14ac:dyDescent="0.3">
      <c r="A33">
        <v>41</v>
      </c>
    </row>
    <row r="34" spans="1:1" x14ac:dyDescent="0.3">
      <c r="A34">
        <v>73</v>
      </c>
    </row>
    <row r="35" spans="1:1" x14ac:dyDescent="0.3">
      <c r="A35">
        <v>74</v>
      </c>
    </row>
    <row r="36" spans="1:1" x14ac:dyDescent="0.3">
      <c r="A36">
        <v>71</v>
      </c>
    </row>
    <row r="37" spans="1:1" x14ac:dyDescent="0.3">
      <c r="A37">
        <v>62</v>
      </c>
    </row>
    <row r="38" spans="1:1" x14ac:dyDescent="0.3">
      <c r="A38">
        <v>59</v>
      </c>
    </row>
    <row r="39" spans="1:1" x14ac:dyDescent="0.3">
      <c r="A39">
        <v>44</v>
      </c>
    </row>
    <row r="40" spans="1:1" x14ac:dyDescent="0.3">
      <c r="A40">
        <v>43</v>
      </c>
    </row>
    <row r="41" spans="1:1" x14ac:dyDescent="0.3">
      <c r="A41">
        <v>54</v>
      </c>
    </row>
    <row r="42" spans="1:1" x14ac:dyDescent="0.3">
      <c r="A42">
        <v>56</v>
      </c>
    </row>
    <row r="43" spans="1:1" x14ac:dyDescent="0.3">
      <c r="A43">
        <v>53</v>
      </c>
    </row>
    <row r="44" spans="1:1" x14ac:dyDescent="0.3">
      <c r="A44">
        <v>72</v>
      </c>
    </row>
    <row r="45" spans="1:1" x14ac:dyDescent="0.3">
      <c r="A45">
        <v>57</v>
      </c>
    </row>
    <row r="46" spans="1:1" x14ac:dyDescent="0.3">
      <c r="A46">
        <v>51</v>
      </c>
    </row>
    <row r="47" spans="1:1" x14ac:dyDescent="0.3">
      <c r="A47">
        <v>65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20</v>
      </c>
    </row>
    <row r="51" spans="1:1" x14ac:dyDescent="0.3">
      <c r="A51">
        <v>45</v>
      </c>
    </row>
    <row r="52" spans="1:1" x14ac:dyDescent="0.3">
      <c r="A52">
        <v>55</v>
      </c>
    </row>
    <row r="53" spans="1:1" x14ac:dyDescent="0.3">
      <c r="A53">
        <v>52</v>
      </c>
    </row>
    <row r="54" spans="1:1" x14ac:dyDescent="0.3">
      <c r="A54">
        <v>86</v>
      </c>
    </row>
    <row r="55" spans="1:1" x14ac:dyDescent="0.3">
      <c r="A55">
        <v>98</v>
      </c>
    </row>
    <row r="56" spans="1:1" x14ac:dyDescent="0.3">
      <c r="A56">
        <v>81</v>
      </c>
    </row>
    <row r="57" spans="1:1" x14ac:dyDescent="0.3">
      <c r="A57">
        <v>99</v>
      </c>
    </row>
    <row r="58" spans="1:1" x14ac:dyDescent="0.3">
      <c r="A58">
        <v>84</v>
      </c>
    </row>
    <row r="59" spans="1:1" x14ac:dyDescent="0.3">
      <c r="A59">
        <v>83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93</v>
      </c>
    </row>
    <row r="63" spans="1:1" x14ac:dyDescent="0.3">
      <c r="A63">
        <v>97</v>
      </c>
    </row>
    <row r="64" spans="1:1" x14ac:dyDescent="0.3">
      <c r="A64">
        <v>91</v>
      </c>
    </row>
    <row r="65" spans="1:1" x14ac:dyDescent="0.3">
      <c r="A65">
        <v>88</v>
      </c>
    </row>
    <row r="66" spans="1:1" x14ac:dyDescent="0.3">
      <c r="A66">
        <v>89</v>
      </c>
    </row>
    <row r="67" spans="1:1" x14ac:dyDescent="0.3">
      <c r="A67">
        <v>60</v>
      </c>
    </row>
    <row r="68" spans="1:1" x14ac:dyDescent="0.3">
      <c r="A68">
        <v>85</v>
      </c>
    </row>
    <row r="69" spans="1:1" x14ac:dyDescent="0.3">
      <c r="A69">
        <v>95</v>
      </c>
    </row>
    <row r="70" spans="1:1" x14ac:dyDescent="0.3">
      <c r="A70">
        <v>92</v>
      </c>
    </row>
    <row r="74" spans="1:1" x14ac:dyDescent="0.3">
      <c r="A74" t="s">
        <v>34</v>
      </c>
    </row>
    <row r="75" spans="1:1" x14ac:dyDescent="0.3">
      <c r="A75" t="s">
        <v>24</v>
      </c>
    </row>
    <row r="76" spans="1:1" x14ac:dyDescent="0.3">
      <c r="A76" t="s">
        <v>16</v>
      </c>
    </row>
    <row r="77" spans="1:1" x14ac:dyDescent="0.3">
      <c r="A77" t="s">
        <v>19</v>
      </c>
    </row>
    <row r="78" spans="1:1" x14ac:dyDescent="0.3">
      <c r="A78" t="s">
        <v>35</v>
      </c>
    </row>
    <row r="79" spans="1:1" x14ac:dyDescent="0.3">
      <c r="A79" t="s">
        <v>10</v>
      </c>
    </row>
    <row r="80" spans="1:1" x14ac:dyDescent="0.3">
      <c r="A80" t="s">
        <v>9</v>
      </c>
    </row>
    <row r="81" spans="1:1" x14ac:dyDescent="0.3">
      <c r="A81" t="s">
        <v>1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26</v>
      </c>
    </row>
    <row r="86" spans="1:1" x14ac:dyDescent="0.3">
      <c r="A86" t="s">
        <v>0</v>
      </c>
    </row>
    <row r="87" spans="1:1" x14ac:dyDescent="0.3">
      <c r="A87" t="s">
        <v>15</v>
      </c>
    </row>
    <row r="88" spans="1:1" x14ac:dyDescent="0.3">
      <c r="A88" t="s">
        <v>11</v>
      </c>
    </row>
    <row r="89" spans="1:1" x14ac:dyDescent="0.3">
      <c r="A89" t="s">
        <v>16</v>
      </c>
    </row>
    <row r="90" spans="1:1" x14ac:dyDescent="0.3">
      <c r="A90" t="s">
        <v>28</v>
      </c>
    </row>
    <row r="91" spans="1:1" x14ac:dyDescent="0.3">
      <c r="A91" t="s">
        <v>31</v>
      </c>
    </row>
    <row r="92" spans="1:1" x14ac:dyDescent="0.3">
      <c r="A92" t="s">
        <v>29</v>
      </c>
    </row>
    <row r="93" spans="1:1" x14ac:dyDescent="0.3">
      <c r="A93" t="s">
        <v>21</v>
      </c>
    </row>
    <row r="94" spans="1:1" x14ac:dyDescent="0.3">
      <c r="A94" t="s">
        <v>23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CEF-AFF4-4B42-9DD8-DBFEDE2E02F9}">
  <dimension ref="A2:E77"/>
  <sheetViews>
    <sheetView topLeftCell="A53" workbookViewId="0">
      <selection activeCell="A18" sqref="A18:A77"/>
    </sheetView>
  </sheetViews>
  <sheetFormatPr defaultRowHeight="14.4" x14ac:dyDescent="0.3"/>
  <sheetData>
    <row r="2" spans="2:5" x14ac:dyDescent="0.3">
      <c r="B2" t="s">
        <v>3</v>
      </c>
      <c r="C2" t="s">
        <v>39</v>
      </c>
      <c r="D2" t="s">
        <v>44</v>
      </c>
      <c r="E2" t="s">
        <v>13</v>
      </c>
    </row>
    <row r="3" spans="2:5" x14ac:dyDescent="0.3">
      <c r="B3" t="s">
        <v>20</v>
      </c>
      <c r="C3" t="s">
        <v>35</v>
      </c>
      <c r="D3" t="s">
        <v>17</v>
      </c>
      <c r="E3" t="s">
        <v>26</v>
      </c>
    </row>
    <row r="4" spans="2:5" x14ac:dyDescent="0.3">
      <c r="B4" t="s">
        <v>45</v>
      </c>
      <c r="C4" t="s">
        <v>46</v>
      </c>
      <c r="D4" t="s">
        <v>18</v>
      </c>
      <c r="E4" t="s">
        <v>35</v>
      </c>
    </row>
    <row r="5" spans="2:5" x14ac:dyDescent="0.3">
      <c r="B5" t="s">
        <v>26</v>
      </c>
      <c r="C5" t="s">
        <v>4</v>
      </c>
      <c r="D5" t="s">
        <v>14</v>
      </c>
      <c r="E5" t="s">
        <v>47</v>
      </c>
    </row>
    <row r="6" spans="2:5" x14ac:dyDescent="0.3">
      <c r="B6" t="s">
        <v>48</v>
      </c>
      <c r="C6" t="s">
        <v>47</v>
      </c>
      <c r="D6" t="s">
        <v>9</v>
      </c>
      <c r="E6" t="s">
        <v>5</v>
      </c>
    </row>
    <row r="7" spans="2:5" x14ac:dyDescent="0.3">
      <c r="B7" t="s">
        <v>9</v>
      </c>
      <c r="C7" t="s">
        <v>18</v>
      </c>
      <c r="D7" t="s">
        <v>38</v>
      </c>
      <c r="E7" t="s">
        <v>28</v>
      </c>
    </row>
    <row r="8" spans="2:5" x14ac:dyDescent="0.3">
      <c r="B8" t="s">
        <v>16</v>
      </c>
      <c r="C8" t="s">
        <v>17</v>
      </c>
      <c r="D8" t="s">
        <v>28</v>
      </c>
      <c r="E8" t="s">
        <v>39</v>
      </c>
    </row>
    <row r="9" spans="2:5" x14ac:dyDescent="0.3">
      <c r="B9" t="s">
        <v>0</v>
      </c>
      <c r="C9" t="s">
        <v>35</v>
      </c>
      <c r="D9" t="s">
        <v>8</v>
      </c>
      <c r="E9" t="s">
        <v>18</v>
      </c>
    </row>
    <row r="10" spans="2:5" x14ac:dyDescent="0.3">
      <c r="B10" t="s">
        <v>31</v>
      </c>
      <c r="C10" t="s">
        <v>22</v>
      </c>
      <c r="D10" t="s">
        <v>0</v>
      </c>
      <c r="E10" t="s">
        <v>14</v>
      </c>
    </row>
    <row r="11" spans="2:5" x14ac:dyDescent="0.3">
      <c r="B11" t="s">
        <v>34</v>
      </c>
      <c r="C11" t="s">
        <v>18</v>
      </c>
      <c r="D11" t="s">
        <v>35</v>
      </c>
      <c r="E11" t="s">
        <v>5</v>
      </c>
    </row>
    <row r="12" spans="2:5" x14ac:dyDescent="0.3">
      <c r="B12" t="s">
        <v>44</v>
      </c>
      <c r="C12" t="s">
        <v>49</v>
      </c>
      <c r="D12" t="s">
        <v>46</v>
      </c>
      <c r="E12" t="s">
        <v>9</v>
      </c>
    </row>
    <row r="13" spans="2:5" x14ac:dyDescent="0.3">
      <c r="B13" t="s">
        <v>12</v>
      </c>
      <c r="C13" t="s">
        <v>5</v>
      </c>
      <c r="D13" t="s">
        <v>47</v>
      </c>
      <c r="E13" t="s">
        <v>14</v>
      </c>
    </row>
    <row r="14" spans="2:5" x14ac:dyDescent="0.3">
      <c r="B14" t="s">
        <v>50</v>
      </c>
      <c r="C14" t="s">
        <v>46</v>
      </c>
      <c r="D14" t="s">
        <v>39</v>
      </c>
      <c r="E14" t="s">
        <v>0</v>
      </c>
    </row>
    <row r="15" spans="2:5" x14ac:dyDescent="0.3">
      <c r="B15" t="s">
        <v>0</v>
      </c>
      <c r="C15" t="s">
        <v>22</v>
      </c>
      <c r="D15" t="s">
        <v>51</v>
      </c>
      <c r="E15" t="s">
        <v>52</v>
      </c>
    </row>
    <row r="16" spans="2:5" x14ac:dyDescent="0.3">
      <c r="B16" t="s">
        <v>5</v>
      </c>
      <c r="C16" t="s">
        <v>3</v>
      </c>
      <c r="D16" t="s">
        <v>38</v>
      </c>
      <c r="E16" t="s">
        <v>43</v>
      </c>
    </row>
    <row r="18" spans="1:1" x14ac:dyDescent="0.3">
      <c r="A18" t="str">
        <f>B2</f>
        <v>18</v>
      </c>
    </row>
    <row r="19" spans="1:1" x14ac:dyDescent="0.3">
      <c r="A19" t="str">
        <f t="shared" ref="A19:A31" si="0">B3</f>
        <v>03</v>
      </c>
    </row>
    <row r="20" spans="1:1" x14ac:dyDescent="0.3">
      <c r="A20" t="str">
        <f t="shared" si="0"/>
        <v>29</v>
      </c>
    </row>
    <row r="21" spans="1:1" x14ac:dyDescent="0.3">
      <c r="A21" t="str">
        <f t="shared" si="0"/>
        <v>10</v>
      </c>
    </row>
    <row r="22" spans="1:1" x14ac:dyDescent="0.3">
      <c r="A22" t="str">
        <f t="shared" si="0"/>
        <v>24</v>
      </c>
    </row>
    <row r="23" spans="1:1" x14ac:dyDescent="0.3">
      <c r="A23" t="str">
        <f t="shared" si="0"/>
        <v>27</v>
      </c>
    </row>
    <row r="24" spans="1:1" x14ac:dyDescent="0.3">
      <c r="A24" t="str">
        <f t="shared" si="0"/>
        <v>22</v>
      </c>
    </row>
    <row r="25" spans="1:1" x14ac:dyDescent="0.3">
      <c r="A25" t="str">
        <f t="shared" si="0"/>
        <v>17</v>
      </c>
    </row>
    <row r="26" spans="1:1" x14ac:dyDescent="0.3">
      <c r="A26" t="str">
        <f t="shared" si="0"/>
        <v>21</v>
      </c>
    </row>
    <row r="27" spans="1:1" x14ac:dyDescent="0.3">
      <c r="A27" t="str">
        <f t="shared" si="0"/>
        <v>05</v>
      </c>
    </row>
    <row r="28" spans="1:1" x14ac:dyDescent="0.3">
      <c r="A28" t="str">
        <f t="shared" si="0"/>
        <v>35</v>
      </c>
    </row>
    <row r="29" spans="1:1" x14ac:dyDescent="0.3">
      <c r="A29" t="str">
        <f t="shared" si="0"/>
        <v>16</v>
      </c>
    </row>
    <row r="30" spans="1:1" x14ac:dyDescent="0.3">
      <c r="A30" t="str">
        <f t="shared" si="0"/>
        <v>26</v>
      </c>
    </row>
    <row r="31" spans="1:1" x14ac:dyDescent="0.3">
      <c r="A31" t="str">
        <f t="shared" si="0"/>
        <v>17</v>
      </c>
    </row>
    <row r="32" spans="1:1" x14ac:dyDescent="0.3">
      <c r="A32" t="str">
        <f>B16</f>
        <v>25</v>
      </c>
    </row>
    <row r="33" spans="1:1" x14ac:dyDescent="0.3">
      <c r="A33" t="str">
        <f>C2</f>
        <v>06</v>
      </c>
    </row>
    <row r="34" spans="1:1" x14ac:dyDescent="0.3">
      <c r="A34" t="str">
        <f t="shared" ref="A34:A97" si="1">C3</f>
        <v>20</v>
      </c>
    </row>
    <row r="35" spans="1:1" x14ac:dyDescent="0.3">
      <c r="A35" t="str">
        <f t="shared" si="1"/>
        <v>39</v>
      </c>
    </row>
    <row r="36" spans="1:1" x14ac:dyDescent="0.3">
      <c r="A36" t="str">
        <f t="shared" si="1"/>
        <v>13</v>
      </c>
    </row>
    <row r="37" spans="1:1" x14ac:dyDescent="0.3">
      <c r="A37" t="str">
        <f t="shared" si="1"/>
        <v>30</v>
      </c>
    </row>
    <row r="38" spans="1:1" x14ac:dyDescent="0.3">
      <c r="A38" t="str">
        <f t="shared" si="1"/>
        <v>34</v>
      </c>
    </row>
    <row r="39" spans="1:1" x14ac:dyDescent="0.3">
      <c r="A39" t="str">
        <f t="shared" si="1"/>
        <v>32</v>
      </c>
    </row>
    <row r="40" spans="1:1" x14ac:dyDescent="0.3">
      <c r="A40" t="str">
        <f t="shared" si="1"/>
        <v>20</v>
      </c>
    </row>
    <row r="41" spans="1:1" x14ac:dyDescent="0.3">
      <c r="A41" t="str">
        <f t="shared" si="1"/>
        <v>08</v>
      </c>
    </row>
    <row r="42" spans="1:1" x14ac:dyDescent="0.3">
      <c r="A42" t="str">
        <f t="shared" si="1"/>
        <v>34</v>
      </c>
    </row>
    <row r="43" spans="1:1" x14ac:dyDescent="0.3">
      <c r="A43" t="str">
        <f t="shared" si="1"/>
        <v>23</v>
      </c>
    </row>
    <row r="44" spans="1:1" x14ac:dyDescent="0.3">
      <c r="A44" t="str">
        <f t="shared" si="1"/>
        <v>25</v>
      </c>
    </row>
    <row r="45" spans="1:1" x14ac:dyDescent="0.3">
      <c r="A45" t="str">
        <f t="shared" si="1"/>
        <v>39</v>
      </c>
    </row>
    <row r="46" spans="1:1" x14ac:dyDescent="0.3">
      <c r="A46" t="str">
        <f t="shared" si="1"/>
        <v>08</v>
      </c>
    </row>
    <row r="47" spans="1:1" x14ac:dyDescent="0.3">
      <c r="A47" t="str">
        <f t="shared" si="1"/>
        <v>18</v>
      </c>
    </row>
    <row r="48" spans="1:1" x14ac:dyDescent="0.3">
      <c r="A48" t="str">
        <f>D2</f>
        <v>35</v>
      </c>
    </row>
    <row r="49" spans="1:1" x14ac:dyDescent="0.3">
      <c r="A49" t="str">
        <f t="shared" ref="A49:A112" si="2">D3</f>
        <v>32</v>
      </c>
    </row>
    <row r="50" spans="1:1" x14ac:dyDescent="0.3">
      <c r="A50" t="str">
        <f t="shared" si="2"/>
        <v>34</v>
      </c>
    </row>
    <row r="51" spans="1:1" x14ac:dyDescent="0.3">
      <c r="A51" t="str">
        <f t="shared" si="2"/>
        <v>01</v>
      </c>
    </row>
    <row r="52" spans="1:1" x14ac:dyDescent="0.3">
      <c r="A52" t="str">
        <f t="shared" si="2"/>
        <v>27</v>
      </c>
    </row>
    <row r="53" spans="1:1" x14ac:dyDescent="0.3">
      <c r="A53" t="str">
        <f t="shared" si="2"/>
        <v>28</v>
      </c>
    </row>
    <row r="54" spans="1:1" x14ac:dyDescent="0.3">
      <c r="A54" t="str">
        <f t="shared" si="2"/>
        <v>11</v>
      </c>
    </row>
    <row r="55" spans="1:1" x14ac:dyDescent="0.3">
      <c r="A55" t="str">
        <f t="shared" si="2"/>
        <v>04</v>
      </c>
    </row>
    <row r="56" spans="1:1" x14ac:dyDescent="0.3">
      <c r="A56" t="str">
        <f t="shared" si="2"/>
        <v>17</v>
      </c>
    </row>
    <row r="57" spans="1:1" x14ac:dyDescent="0.3">
      <c r="A57" t="str">
        <f t="shared" si="2"/>
        <v>20</v>
      </c>
    </row>
    <row r="58" spans="1:1" x14ac:dyDescent="0.3">
      <c r="A58" t="str">
        <f t="shared" si="2"/>
        <v>39</v>
      </c>
    </row>
    <row r="59" spans="1:1" x14ac:dyDescent="0.3">
      <c r="A59" t="str">
        <f t="shared" si="2"/>
        <v>30</v>
      </c>
    </row>
    <row r="60" spans="1:1" x14ac:dyDescent="0.3">
      <c r="A60" t="str">
        <f t="shared" si="2"/>
        <v>06</v>
      </c>
    </row>
    <row r="61" spans="1:1" x14ac:dyDescent="0.3">
      <c r="A61" t="str">
        <f t="shared" si="2"/>
        <v>07</v>
      </c>
    </row>
    <row r="62" spans="1:1" x14ac:dyDescent="0.3">
      <c r="A62" t="str">
        <f t="shared" si="2"/>
        <v>28</v>
      </c>
    </row>
    <row r="63" spans="1:1" x14ac:dyDescent="0.3">
      <c r="A63" t="str">
        <f>E2</f>
        <v>33</v>
      </c>
    </row>
    <row r="64" spans="1:1" x14ac:dyDescent="0.3">
      <c r="A64" t="str">
        <f t="shared" ref="A64:A127" si="3">E3</f>
        <v>10</v>
      </c>
    </row>
    <row r="65" spans="1:1" x14ac:dyDescent="0.3">
      <c r="A65" t="str">
        <f t="shared" si="3"/>
        <v>20</v>
      </c>
    </row>
    <row r="66" spans="1:1" x14ac:dyDescent="0.3">
      <c r="A66" t="str">
        <f t="shared" si="3"/>
        <v>30</v>
      </c>
    </row>
    <row r="67" spans="1:1" x14ac:dyDescent="0.3">
      <c r="A67" t="str">
        <f t="shared" si="3"/>
        <v>25</v>
      </c>
    </row>
    <row r="68" spans="1:1" x14ac:dyDescent="0.3">
      <c r="A68" t="str">
        <f t="shared" si="3"/>
        <v>11</v>
      </c>
    </row>
    <row r="69" spans="1:1" x14ac:dyDescent="0.3">
      <c r="A69" t="str">
        <f t="shared" si="3"/>
        <v>06</v>
      </c>
    </row>
    <row r="70" spans="1:1" x14ac:dyDescent="0.3">
      <c r="A70" t="str">
        <f t="shared" si="3"/>
        <v>34</v>
      </c>
    </row>
    <row r="71" spans="1:1" x14ac:dyDescent="0.3">
      <c r="A71" t="str">
        <f t="shared" si="3"/>
        <v>01</v>
      </c>
    </row>
    <row r="72" spans="1:1" x14ac:dyDescent="0.3">
      <c r="A72" t="str">
        <f t="shared" si="3"/>
        <v>25</v>
      </c>
    </row>
    <row r="73" spans="1:1" x14ac:dyDescent="0.3">
      <c r="A73" t="str">
        <f t="shared" si="3"/>
        <v>27</v>
      </c>
    </row>
    <row r="74" spans="1:1" x14ac:dyDescent="0.3">
      <c r="A74" t="str">
        <f t="shared" si="3"/>
        <v>01</v>
      </c>
    </row>
    <row r="75" spans="1:1" x14ac:dyDescent="0.3">
      <c r="A75" t="str">
        <f t="shared" si="3"/>
        <v>17</v>
      </c>
    </row>
    <row r="76" spans="1:1" x14ac:dyDescent="0.3">
      <c r="A76" t="str">
        <f t="shared" si="3"/>
        <v>38</v>
      </c>
    </row>
    <row r="77" spans="1:1" x14ac:dyDescent="0.3">
      <c r="A77" t="str">
        <f t="shared" si="3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656B-D473-4EAA-A87A-04345B5B50CC}">
  <dimension ref="A1:C111"/>
  <sheetViews>
    <sheetView workbookViewId="0">
      <selection activeCell="C7" sqref="C7"/>
    </sheetView>
  </sheetViews>
  <sheetFormatPr defaultRowHeight="14.4" x14ac:dyDescent="0.3"/>
  <cols>
    <col min="1" max="1" width="8.88671875" style="5"/>
  </cols>
  <sheetData>
    <row r="1" spans="1:3" x14ac:dyDescent="0.3">
      <c r="A1" s="5" t="s">
        <v>53</v>
      </c>
      <c r="B1" t="s">
        <v>54</v>
      </c>
      <c r="C1" t="s">
        <v>55</v>
      </c>
    </row>
    <row r="2" spans="1:3" x14ac:dyDescent="0.3">
      <c r="A2" s="2">
        <v>1</v>
      </c>
      <c r="B2" t="s">
        <v>56</v>
      </c>
      <c r="C2" t="str">
        <f>B2&amp;","</f>
        <v>01,41,81,</v>
      </c>
    </row>
    <row r="3" spans="1:3" x14ac:dyDescent="0.3">
      <c r="A3" s="2">
        <v>2</v>
      </c>
      <c r="B3" t="s">
        <v>57</v>
      </c>
      <c r="C3" t="str">
        <f t="shared" ref="C3:C66" si="0">B3&amp;","</f>
        <v>02,42,82,</v>
      </c>
    </row>
    <row r="4" spans="1:3" x14ac:dyDescent="0.3">
      <c r="A4" s="2">
        <v>3</v>
      </c>
      <c r="B4" t="s">
        <v>58</v>
      </c>
      <c r="C4" t="str">
        <f t="shared" si="0"/>
        <v>03,43,83,</v>
      </c>
    </row>
    <row r="5" spans="1:3" x14ac:dyDescent="0.3">
      <c r="A5" s="2">
        <v>4</v>
      </c>
      <c r="B5" t="s">
        <v>59</v>
      </c>
      <c r="C5" t="str">
        <f t="shared" si="0"/>
        <v>04,44,84,</v>
      </c>
    </row>
    <row r="6" spans="1:3" x14ac:dyDescent="0.3">
      <c r="A6" s="2">
        <v>5</v>
      </c>
      <c r="B6" t="s">
        <v>60</v>
      </c>
      <c r="C6" t="str">
        <f t="shared" si="0"/>
        <v>05,45,85,</v>
      </c>
    </row>
    <row r="7" spans="1:3" x14ac:dyDescent="0.3">
      <c r="A7" s="2">
        <v>6</v>
      </c>
      <c r="B7" t="s">
        <v>61</v>
      </c>
      <c r="C7" t="str">
        <f t="shared" si="0"/>
        <v>06,46,86,</v>
      </c>
    </row>
    <row r="8" spans="1:3" x14ac:dyDescent="0.3">
      <c r="A8" s="2">
        <v>7</v>
      </c>
      <c r="B8" t="s">
        <v>62</v>
      </c>
      <c r="C8" t="str">
        <f t="shared" si="0"/>
        <v>07,47,87,</v>
      </c>
    </row>
    <row r="9" spans="1:3" x14ac:dyDescent="0.3">
      <c r="A9" s="2">
        <v>8</v>
      </c>
      <c r="B9" t="s">
        <v>63</v>
      </c>
      <c r="C9" t="str">
        <f t="shared" si="0"/>
        <v>08,48,88,</v>
      </c>
    </row>
    <row r="10" spans="1:3" x14ac:dyDescent="0.3">
      <c r="A10" s="2">
        <v>9</v>
      </c>
      <c r="B10" t="s">
        <v>64</v>
      </c>
      <c r="C10" t="str">
        <f t="shared" si="0"/>
        <v>09,49,89,</v>
      </c>
    </row>
    <row r="11" spans="1:3" x14ac:dyDescent="0.3">
      <c r="A11" s="5">
        <v>10</v>
      </c>
      <c r="B11" t="s">
        <v>65</v>
      </c>
      <c r="C11" t="str">
        <f t="shared" si="0"/>
        <v>10,50,90,</v>
      </c>
    </row>
    <row r="12" spans="1:3" x14ac:dyDescent="0.3">
      <c r="A12" s="5">
        <v>11</v>
      </c>
      <c r="B12" t="s">
        <v>66</v>
      </c>
      <c r="C12" t="str">
        <f t="shared" si="0"/>
        <v>11,51,91,</v>
      </c>
    </row>
    <row r="13" spans="1:3" x14ac:dyDescent="0.3">
      <c r="A13" s="5">
        <v>12</v>
      </c>
      <c r="B13" t="s">
        <v>67</v>
      </c>
      <c r="C13" t="str">
        <f t="shared" si="0"/>
        <v>12,52,92,</v>
      </c>
    </row>
    <row r="14" spans="1:3" x14ac:dyDescent="0.3">
      <c r="A14" s="5">
        <v>13</v>
      </c>
      <c r="B14" t="s">
        <v>68</v>
      </c>
      <c r="C14" t="str">
        <f t="shared" si="0"/>
        <v>13,53,93,</v>
      </c>
    </row>
    <row r="15" spans="1:3" x14ac:dyDescent="0.3">
      <c r="A15" s="5">
        <v>14</v>
      </c>
      <c r="B15" t="s">
        <v>69</v>
      </c>
      <c r="C15" t="str">
        <f t="shared" si="0"/>
        <v>14,54,94,</v>
      </c>
    </row>
    <row r="16" spans="1:3" x14ac:dyDescent="0.3">
      <c r="A16" s="5">
        <v>15</v>
      </c>
      <c r="B16" t="s">
        <v>70</v>
      </c>
      <c r="C16" t="str">
        <f t="shared" si="0"/>
        <v>15,55,95,</v>
      </c>
    </row>
    <row r="17" spans="1:3" x14ac:dyDescent="0.3">
      <c r="A17" s="5">
        <v>16</v>
      </c>
      <c r="B17" t="s">
        <v>71</v>
      </c>
      <c r="C17" t="str">
        <f t="shared" si="0"/>
        <v>16,56,96,</v>
      </c>
    </row>
    <row r="18" spans="1:3" x14ac:dyDescent="0.3">
      <c r="A18" s="5">
        <v>17</v>
      </c>
      <c r="B18" t="s">
        <v>72</v>
      </c>
      <c r="C18" t="str">
        <f t="shared" si="0"/>
        <v>17,57,97,</v>
      </c>
    </row>
    <row r="19" spans="1:3" x14ac:dyDescent="0.3">
      <c r="A19" s="5">
        <v>18</v>
      </c>
      <c r="B19" t="s">
        <v>73</v>
      </c>
      <c r="C19" t="str">
        <f t="shared" si="0"/>
        <v>18,58,98,</v>
      </c>
    </row>
    <row r="20" spans="1:3" x14ac:dyDescent="0.3">
      <c r="A20" s="5">
        <v>19</v>
      </c>
      <c r="B20" t="s">
        <v>74</v>
      </c>
      <c r="C20" t="str">
        <f t="shared" si="0"/>
        <v>19,59,99,</v>
      </c>
    </row>
    <row r="21" spans="1:3" x14ac:dyDescent="0.3">
      <c r="A21" s="2">
        <v>20</v>
      </c>
      <c r="B21" t="s">
        <v>75</v>
      </c>
      <c r="C21" t="str">
        <f t="shared" si="0"/>
        <v>00,20,60,</v>
      </c>
    </row>
    <row r="22" spans="1:3" x14ac:dyDescent="0.3">
      <c r="A22" s="5">
        <v>21</v>
      </c>
      <c r="B22" t="s">
        <v>76</v>
      </c>
      <c r="C22" t="str">
        <f t="shared" si="0"/>
        <v>21,61,</v>
      </c>
    </row>
    <row r="23" spans="1:3" x14ac:dyDescent="0.3">
      <c r="A23" s="5">
        <v>22</v>
      </c>
      <c r="B23" t="s">
        <v>77</v>
      </c>
      <c r="C23" t="str">
        <f t="shared" si="0"/>
        <v>22,62,</v>
      </c>
    </row>
    <row r="24" spans="1:3" x14ac:dyDescent="0.3">
      <c r="A24" s="5">
        <v>23</v>
      </c>
      <c r="B24" t="s">
        <v>78</v>
      </c>
      <c r="C24" t="str">
        <f t="shared" si="0"/>
        <v>23,63,</v>
      </c>
    </row>
    <row r="25" spans="1:3" x14ac:dyDescent="0.3">
      <c r="A25" s="5">
        <v>24</v>
      </c>
      <c r="B25" t="s">
        <v>79</v>
      </c>
      <c r="C25" t="str">
        <f t="shared" si="0"/>
        <v>24,64,</v>
      </c>
    </row>
    <row r="26" spans="1:3" x14ac:dyDescent="0.3">
      <c r="A26" s="5">
        <v>25</v>
      </c>
      <c r="B26" t="s">
        <v>80</v>
      </c>
      <c r="C26" t="str">
        <f t="shared" si="0"/>
        <v>25,65,</v>
      </c>
    </row>
    <row r="27" spans="1:3" x14ac:dyDescent="0.3">
      <c r="A27" s="5">
        <v>26</v>
      </c>
      <c r="B27" t="s">
        <v>81</v>
      </c>
      <c r="C27" t="str">
        <f t="shared" si="0"/>
        <v>26,66,</v>
      </c>
    </row>
    <row r="28" spans="1:3" x14ac:dyDescent="0.3">
      <c r="A28" s="5">
        <v>27</v>
      </c>
      <c r="B28" t="s">
        <v>82</v>
      </c>
      <c r="C28" t="str">
        <f t="shared" si="0"/>
        <v>27,67,</v>
      </c>
    </row>
    <row r="29" spans="1:3" x14ac:dyDescent="0.3">
      <c r="A29" s="5">
        <v>28</v>
      </c>
      <c r="B29" t="s">
        <v>83</v>
      </c>
      <c r="C29" t="str">
        <f t="shared" si="0"/>
        <v>28,68,</v>
      </c>
    </row>
    <row r="30" spans="1:3" x14ac:dyDescent="0.3">
      <c r="A30" s="5">
        <v>29</v>
      </c>
      <c r="B30" t="s">
        <v>84</v>
      </c>
      <c r="C30" t="str">
        <f t="shared" si="0"/>
        <v>29,69,</v>
      </c>
    </row>
    <row r="31" spans="1:3" x14ac:dyDescent="0.3">
      <c r="A31" s="5">
        <v>30</v>
      </c>
      <c r="B31" t="s">
        <v>85</v>
      </c>
      <c r="C31" t="str">
        <f t="shared" si="0"/>
        <v>30,70,</v>
      </c>
    </row>
    <row r="32" spans="1:3" x14ac:dyDescent="0.3">
      <c r="A32" s="5">
        <v>31</v>
      </c>
      <c r="B32" t="s">
        <v>86</v>
      </c>
      <c r="C32" t="str">
        <f t="shared" si="0"/>
        <v>31,71,</v>
      </c>
    </row>
    <row r="33" spans="1:3" x14ac:dyDescent="0.3">
      <c r="A33" s="5">
        <v>32</v>
      </c>
      <c r="B33" t="s">
        <v>87</v>
      </c>
      <c r="C33" t="str">
        <f t="shared" si="0"/>
        <v>32,72,</v>
      </c>
    </row>
    <row r="34" spans="1:3" x14ac:dyDescent="0.3">
      <c r="A34" s="5">
        <v>33</v>
      </c>
      <c r="B34" t="s">
        <v>88</v>
      </c>
      <c r="C34" t="str">
        <f t="shared" si="0"/>
        <v>33,73,</v>
      </c>
    </row>
    <row r="35" spans="1:3" x14ac:dyDescent="0.3">
      <c r="A35" s="5">
        <v>34</v>
      </c>
      <c r="B35" t="s">
        <v>89</v>
      </c>
      <c r="C35" t="str">
        <f t="shared" si="0"/>
        <v>34,74,</v>
      </c>
    </row>
    <row r="36" spans="1:3" x14ac:dyDescent="0.3">
      <c r="A36" s="5">
        <v>35</v>
      </c>
      <c r="B36" t="s">
        <v>90</v>
      </c>
      <c r="C36" t="str">
        <f t="shared" si="0"/>
        <v>35,75,</v>
      </c>
    </row>
    <row r="37" spans="1:3" x14ac:dyDescent="0.3">
      <c r="A37" s="5">
        <v>36</v>
      </c>
      <c r="B37" t="s">
        <v>91</v>
      </c>
      <c r="C37" t="str">
        <f t="shared" si="0"/>
        <v>36,76,</v>
      </c>
    </row>
    <row r="38" spans="1:3" x14ac:dyDescent="0.3">
      <c r="A38" s="5">
        <v>37</v>
      </c>
      <c r="B38" t="s">
        <v>92</v>
      </c>
      <c r="C38" t="str">
        <f t="shared" si="0"/>
        <v>37,77,</v>
      </c>
    </row>
    <row r="39" spans="1:3" x14ac:dyDescent="0.3">
      <c r="A39" s="5">
        <v>38</v>
      </c>
      <c r="B39" t="s">
        <v>93</v>
      </c>
      <c r="C39" t="str">
        <f t="shared" si="0"/>
        <v>38,78,</v>
      </c>
    </row>
    <row r="40" spans="1:3" x14ac:dyDescent="0.3">
      <c r="A40" s="5">
        <v>39</v>
      </c>
      <c r="B40" t="s">
        <v>94</v>
      </c>
      <c r="C40" t="str">
        <f t="shared" si="0"/>
        <v>39,79,</v>
      </c>
    </row>
    <row r="41" spans="1:3" x14ac:dyDescent="0.3">
      <c r="A41" s="5">
        <v>40</v>
      </c>
      <c r="B41" t="s">
        <v>95</v>
      </c>
      <c r="C41" t="str">
        <f t="shared" si="0"/>
        <v>40,80,</v>
      </c>
    </row>
    <row r="42" spans="1:3" x14ac:dyDescent="0.3">
      <c r="A42" s="2">
        <v>0</v>
      </c>
      <c r="B42" t="s">
        <v>75</v>
      </c>
      <c r="C42" t="str">
        <f t="shared" si="0"/>
        <v>00,20,60,</v>
      </c>
    </row>
    <row r="43" spans="1:3" x14ac:dyDescent="0.3">
      <c r="A43" s="2">
        <v>41</v>
      </c>
      <c r="B43" t="s">
        <v>56</v>
      </c>
      <c r="C43" t="str">
        <f t="shared" si="0"/>
        <v>01,41,81,</v>
      </c>
    </row>
    <row r="44" spans="1:3" x14ac:dyDescent="0.3">
      <c r="A44" s="2">
        <v>42</v>
      </c>
      <c r="B44" t="s">
        <v>57</v>
      </c>
      <c r="C44" t="str">
        <f t="shared" si="0"/>
        <v>02,42,82,</v>
      </c>
    </row>
    <row r="45" spans="1:3" x14ac:dyDescent="0.3">
      <c r="A45" s="2">
        <v>43</v>
      </c>
      <c r="B45" t="s">
        <v>58</v>
      </c>
      <c r="C45" t="str">
        <f t="shared" si="0"/>
        <v>03,43,83,</v>
      </c>
    </row>
    <row r="46" spans="1:3" x14ac:dyDescent="0.3">
      <c r="A46" s="2">
        <v>44</v>
      </c>
      <c r="B46" t="s">
        <v>59</v>
      </c>
      <c r="C46" t="str">
        <f t="shared" si="0"/>
        <v>04,44,84,</v>
      </c>
    </row>
    <row r="47" spans="1:3" x14ac:dyDescent="0.3">
      <c r="A47" s="2">
        <v>45</v>
      </c>
      <c r="B47" t="s">
        <v>60</v>
      </c>
      <c r="C47" t="str">
        <f t="shared" si="0"/>
        <v>05,45,85,</v>
      </c>
    </row>
    <row r="48" spans="1:3" x14ac:dyDescent="0.3">
      <c r="A48" s="2">
        <v>46</v>
      </c>
      <c r="B48" t="s">
        <v>61</v>
      </c>
      <c r="C48" t="str">
        <f t="shared" si="0"/>
        <v>06,46,86,</v>
      </c>
    </row>
    <row r="49" spans="1:3" x14ac:dyDescent="0.3">
      <c r="A49" s="2">
        <v>47</v>
      </c>
      <c r="B49" t="s">
        <v>62</v>
      </c>
      <c r="C49" t="str">
        <f t="shared" si="0"/>
        <v>07,47,87,</v>
      </c>
    </row>
    <row r="50" spans="1:3" x14ac:dyDescent="0.3">
      <c r="A50" s="2">
        <v>48</v>
      </c>
      <c r="B50" t="s">
        <v>63</v>
      </c>
      <c r="C50" t="str">
        <f t="shared" si="0"/>
        <v>08,48,88,</v>
      </c>
    </row>
    <row r="51" spans="1:3" x14ac:dyDescent="0.3">
      <c r="A51" s="2">
        <v>49</v>
      </c>
      <c r="B51" t="s">
        <v>64</v>
      </c>
      <c r="C51" t="str">
        <f t="shared" si="0"/>
        <v>09,49,89,</v>
      </c>
    </row>
    <row r="52" spans="1:3" x14ac:dyDescent="0.3">
      <c r="A52" s="2">
        <v>50</v>
      </c>
      <c r="B52" t="s">
        <v>65</v>
      </c>
      <c r="C52" t="str">
        <f t="shared" si="0"/>
        <v>10,50,90,</v>
      </c>
    </row>
    <row r="53" spans="1:3" x14ac:dyDescent="0.3">
      <c r="A53" s="2">
        <v>51</v>
      </c>
      <c r="B53" t="s">
        <v>66</v>
      </c>
      <c r="C53" t="str">
        <f t="shared" si="0"/>
        <v>11,51,91,</v>
      </c>
    </row>
    <row r="54" spans="1:3" x14ac:dyDescent="0.3">
      <c r="A54" s="2">
        <v>52</v>
      </c>
      <c r="B54" t="s">
        <v>67</v>
      </c>
      <c r="C54" t="str">
        <f t="shared" si="0"/>
        <v>12,52,92,</v>
      </c>
    </row>
    <row r="55" spans="1:3" x14ac:dyDescent="0.3">
      <c r="A55" s="2">
        <v>53</v>
      </c>
      <c r="B55" t="s">
        <v>68</v>
      </c>
      <c r="C55" t="str">
        <f t="shared" si="0"/>
        <v>13,53,93,</v>
      </c>
    </row>
    <row r="56" spans="1:3" x14ac:dyDescent="0.3">
      <c r="A56" s="2">
        <v>54</v>
      </c>
      <c r="B56" t="s">
        <v>69</v>
      </c>
      <c r="C56" t="str">
        <f t="shared" si="0"/>
        <v>14,54,94,</v>
      </c>
    </row>
    <row r="57" spans="1:3" x14ac:dyDescent="0.3">
      <c r="A57" s="2">
        <v>55</v>
      </c>
      <c r="B57" t="s">
        <v>70</v>
      </c>
      <c r="C57" t="str">
        <f t="shared" si="0"/>
        <v>15,55,95,</v>
      </c>
    </row>
    <row r="58" spans="1:3" x14ac:dyDescent="0.3">
      <c r="A58" s="2">
        <v>56</v>
      </c>
      <c r="B58" t="s">
        <v>71</v>
      </c>
      <c r="C58" t="str">
        <f t="shared" si="0"/>
        <v>16,56,96,</v>
      </c>
    </row>
    <row r="59" spans="1:3" x14ac:dyDescent="0.3">
      <c r="A59" s="2">
        <v>57</v>
      </c>
      <c r="B59" t="s">
        <v>72</v>
      </c>
      <c r="C59" t="str">
        <f t="shared" si="0"/>
        <v>17,57,97,</v>
      </c>
    </row>
    <row r="60" spans="1:3" x14ac:dyDescent="0.3">
      <c r="A60" s="2">
        <v>58</v>
      </c>
      <c r="B60" t="s">
        <v>73</v>
      </c>
      <c r="C60" t="str">
        <f t="shared" si="0"/>
        <v>18,58,98,</v>
      </c>
    </row>
    <row r="61" spans="1:3" x14ac:dyDescent="0.3">
      <c r="A61" s="2">
        <v>59</v>
      </c>
      <c r="B61" t="s">
        <v>74</v>
      </c>
      <c r="C61" t="str">
        <f t="shared" si="0"/>
        <v>19,59,99,</v>
      </c>
    </row>
    <row r="62" spans="1:3" x14ac:dyDescent="0.3">
      <c r="A62" s="2">
        <v>60</v>
      </c>
      <c r="B62" t="s">
        <v>75</v>
      </c>
      <c r="C62" t="str">
        <f t="shared" si="0"/>
        <v>00,20,60,</v>
      </c>
    </row>
    <row r="63" spans="1:3" x14ac:dyDescent="0.3">
      <c r="A63" s="2">
        <v>61</v>
      </c>
      <c r="B63" t="s">
        <v>76</v>
      </c>
      <c r="C63" t="str">
        <f t="shared" si="0"/>
        <v>21,61,</v>
      </c>
    </row>
    <row r="64" spans="1:3" x14ac:dyDescent="0.3">
      <c r="A64" s="2">
        <v>62</v>
      </c>
      <c r="B64" t="s">
        <v>77</v>
      </c>
      <c r="C64" t="str">
        <f t="shared" si="0"/>
        <v>22,62,</v>
      </c>
    </row>
    <row r="65" spans="1:3" x14ac:dyDescent="0.3">
      <c r="A65" s="2">
        <v>63</v>
      </c>
      <c r="B65" t="s">
        <v>78</v>
      </c>
      <c r="C65" t="str">
        <f t="shared" si="0"/>
        <v>23,63,</v>
      </c>
    </row>
    <row r="66" spans="1:3" x14ac:dyDescent="0.3">
      <c r="A66" s="2">
        <v>64</v>
      </c>
      <c r="B66" t="s">
        <v>79</v>
      </c>
      <c r="C66" t="str">
        <f t="shared" si="0"/>
        <v>24,64,</v>
      </c>
    </row>
    <row r="67" spans="1:3" x14ac:dyDescent="0.3">
      <c r="A67" s="2">
        <v>65</v>
      </c>
      <c r="B67" t="s">
        <v>80</v>
      </c>
      <c r="C67" t="str">
        <f t="shared" ref="C67:C111" si="1">B67&amp;","</f>
        <v>25,65,</v>
      </c>
    </row>
    <row r="68" spans="1:3" x14ac:dyDescent="0.3">
      <c r="A68" s="2">
        <v>66</v>
      </c>
      <c r="B68" t="s">
        <v>81</v>
      </c>
      <c r="C68" t="str">
        <f t="shared" si="1"/>
        <v>26,66,</v>
      </c>
    </row>
    <row r="69" spans="1:3" x14ac:dyDescent="0.3">
      <c r="A69" s="2">
        <v>67</v>
      </c>
      <c r="B69" t="s">
        <v>82</v>
      </c>
      <c r="C69" t="str">
        <f t="shared" si="1"/>
        <v>27,67,</v>
      </c>
    </row>
    <row r="70" spans="1:3" x14ac:dyDescent="0.3">
      <c r="A70" s="2">
        <v>68</v>
      </c>
      <c r="B70" t="s">
        <v>83</v>
      </c>
      <c r="C70" t="str">
        <f t="shared" si="1"/>
        <v>28,68,</v>
      </c>
    </row>
    <row r="71" spans="1:3" x14ac:dyDescent="0.3">
      <c r="A71" s="2">
        <v>69</v>
      </c>
      <c r="B71" t="s">
        <v>84</v>
      </c>
      <c r="C71" t="str">
        <f t="shared" si="1"/>
        <v>29,69,</v>
      </c>
    </row>
    <row r="72" spans="1:3" x14ac:dyDescent="0.3">
      <c r="A72" s="2">
        <v>70</v>
      </c>
      <c r="B72" t="s">
        <v>85</v>
      </c>
      <c r="C72" t="str">
        <f t="shared" si="1"/>
        <v>30,70,</v>
      </c>
    </row>
    <row r="73" spans="1:3" x14ac:dyDescent="0.3">
      <c r="A73" s="2">
        <v>71</v>
      </c>
      <c r="B73" t="s">
        <v>86</v>
      </c>
      <c r="C73" t="str">
        <f t="shared" si="1"/>
        <v>31,71,</v>
      </c>
    </row>
    <row r="74" spans="1:3" x14ac:dyDescent="0.3">
      <c r="A74" s="2">
        <v>72</v>
      </c>
      <c r="B74" t="s">
        <v>87</v>
      </c>
      <c r="C74" t="str">
        <f t="shared" si="1"/>
        <v>32,72,</v>
      </c>
    </row>
    <row r="75" spans="1:3" x14ac:dyDescent="0.3">
      <c r="A75" s="2">
        <v>73</v>
      </c>
      <c r="B75" t="s">
        <v>88</v>
      </c>
      <c r="C75" t="str">
        <f t="shared" si="1"/>
        <v>33,73,</v>
      </c>
    </row>
    <row r="76" spans="1:3" x14ac:dyDescent="0.3">
      <c r="A76" s="2">
        <v>74</v>
      </c>
      <c r="B76" t="s">
        <v>89</v>
      </c>
      <c r="C76" t="str">
        <f t="shared" si="1"/>
        <v>34,74,</v>
      </c>
    </row>
    <row r="77" spans="1:3" x14ac:dyDescent="0.3">
      <c r="A77" s="2">
        <v>75</v>
      </c>
      <c r="B77" t="s">
        <v>90</v>
      </c>
      <c r="C77" t="str">
        <f t="shared" si="1"/>
        <v>35,75,</v>
      </c>
    </row>
    <row r="78" spans="1:3" x14ac:dyDescent="0.3">
      <c r="A78" s="2">
        <v>76</v>
      </c>
      <c r="B78" t="s">
        <v>91</v>
      </c>
      <c r="C78" t="str">
        <f t="shared" si="1"/>
        <v>36,76,</v>
      </c>
    </row>
    <row r="79" spans="1:3" x14ac:dyDescent="0.3">
      <c r="A79" s="2">
        <v>77</v>
      </c>
      <c r="B79" t="s">
        <v>92</v>
      </c>
      <c r="C79" t="str">
        <f t="shared" si="1"/>
        <v>37,77,</v>
      </c>
    </row>
    <row r="80" spans="1:3" x14ac:dyDescent="0.3">
      <c r="A80" s="2">
        <v>78</v>
      </c>
      <c r="B80" t="s">
        <v>93</v>
      </c>
      <c r="C80" t="str">
        <f t="shared" si="1"/>
        <v>38,78,</v>
      </c>
    </row>
    <row r="81" spans="1:3" x14ac:dyDescent="0.3">
      <c r="A81" s="2">
        <v>79</v>
      </c>
      <c r="B81" t="s">
        <v>94</v>
      </c>
      <c r="C81" t="str">
        <f t="shared" si="1"/>
        <v>39,79,</v>
      </c>
    </row>
    <row r="82" spans="1:3" x14ac:dyDescent="0.3">
      <c r="A82" s="2">
        <v>80</v>
      </c>
      <c r="B82" t="s">
        <v>95</v>
      </c>
      <c r="C82" t="str">
        <f t="shared" si="1"/>
        <v>40,80,</v>
      </c>
    </row>
    <row r="83" spans="1:3" x14ac:dyDescent="0.3">
      <c r="A83" s="2">
        <v>81</v>
      </c>
      <c r="B83" t="s">
        <v>56</v>
      </c>
      <c r="C83" t="str">
        <f t="shared" si="1"/>
        <v>01,41,81,</v>
      </c>
    </row>
    <row r="84" spans="1:3" x14ac:dyDescent="0.3">
      <c r="A84" s="2">
        <v>82</v>
      </c>
      <c r="B84" t="s">
        <v>57</v>
      </c>
      <c r="C84" t="str">
        <f t="shared" si="1"/>
        <v>02,42,82,</v>
      </c>
    </row>
    <row r="85" spans="1:3" x14ac:dyDescent="0.3">
      <c r="A85" s="2">
        <v>83</v>
      </c>
      <c r="B85" t="s">
        <v>58</v>
      </c>
      <c r="C85" t="str">
        <f t="shared" si="1"/>
        <v>03,43,83,</v>
      </c>
    </row>
    <row r="86" spans="1:3" x14ac:dyDescent="0.3">
      <c r="A86" s="2">
        <v>84</v>
      </c>
      <c r="B86" t="s">
        <v>59</v>
      </c>
      <c r="C86" t="str">
        <f t="shared" si="1"/>
        <v>04,44,84,</v>
      </c>
    </row>
    <row r="87" spans="1:3" x14ac:dyDescent="0.3">
      <c r="A87" s="2">
        <v>85</v>
      </c>
      <c r="B87" t="s">
        <v>60</v>
      </c>
      <c r="C87" t="str">
        <f t="shared" si="1"/>
        <v>05,45,85,</v>
      </c>
    </row>
    <row r="88" spans="1:3" x14ac:dyDescent="0.3">
      <c r="A88" s="2">
        <v>86</v>
      </c>
      <c r="B88" t="s">
        <v>61</v>
      </c>
      <c r="C88" t="str">
        <f t="shared" si="1"/>
        <v>06,46,86,</v>
      </c>
    </row>
    <row r="89" spans="1:3" x14ac:dyDescent="0.3">
      <c r="A89" s="2">
        <v>87</v>
      </c>
      <c r="B89" t="s">
        <v>96</v>
      </c>
      <c r="C89" t="str">
        <f t="shared" si="1"/>
        <v>07,48,87,</v>
      </c>
    </row>
    <row r="90" spans="1:3" x14ac:dyDescent="0.3">
      <c r="A90" s="2">
        <v>88</v>
      </c>
      <c r="B90" t="s">
        <v>63</v>
      </c>
      <c r="C90" t="str">
        <f t="shared" si="1"/>
        <v>08,48,88,</v>
      </c>
    </row>
    <row r="91" spans="1:3" x14ac:dyDescent="0.3">
      <c r="A91" s="2">
        <v>89</v>
      </c>
      <c r="B91" t="s">
        <v>64</v>
      </c>
      <c r="C91" t="str">
        <f t="shared" si="1"/>
        <v>09,49,89,</v>
      </c>
    </row>
    <row r="92" spans="1:3" x14ac:dyDescent="0.3">
      <c r="A92" s="2">
        <v>90</v>
      </c>
      <c r="B92" t="s">
        <v>65</v>
      </c>
      <c r="C92" t="str">
        <f t="shared" si="1"/>
        <v>10,50,90,</v>
      </c>
    </row>
    <row r="93" spans="1:3" x14ac:dyDescent="0.3">
      <c r="A93" s="2">
        <v>91</v>
      </c>
      <c r="B93" t="s">
        <v>66</v>
      </c>
      <c r="C93" t="str">
        <f t="shared" si="1"/>
        <v>11,51,91,</v>
      </c>
    </row>
    <row r="94" spans="1:3" x14ac:dyDescent="0.3">
      <c r="A94" s="2">
        <v>92</v>
      </c>
      <c r="B94" t="s">
        <v>67</v>
      </c>
      <c r="C94" t="str">
        <f t="shared" si="1"/>
        <v>12,52,92,</v>
      </c>
    </row>
    <row r="95" spans="1:3" x14ac:dyDescent="0.3">
      <c r="A95" s="2">
        <v>93</v>
      </c>
      <c r="B95" t="s">
        <v>68</v>
      </c>
      <c r="C95" t="str">
        <f t="shared" si="1"/>
        <v>13,53,93,</v>
      </c>
    </row>
    <row r="96" spans="1:3" x14ac:dyDescent="0.3">
      <c r="A96" s="2">
        <v>94</v>
      </c>
      <c r="B96" t="s">
        <v>69</v>
      </c>
      <c r="C96" t="str">
        <f t="shared" si="1"/>
        <v>14,54,94,</v>
      </c>
    </row>
    <row r="97" spans="1:3" x14ac:dyDescent="0.3">
      <c r="A97" s="2">
        <v>95</v>
      </c>
      <c r="B97" t="s">
        <v>70</v>
      </c>
      <c r="C97" t="str">
        <f t="shared" si="1"/>
        <v>15,55,95,</v>
      </c>
    </row>
    <row r="98" spans="1:3" x14ac:dyDescent="0.3">
      <c r="A98" s="2">
        <v>96</v>
      </c>
      <c r="B98" t="s">
        <v>71</v>
      </c>
      <c r="C98" t="str">
        <f t="shared" si="1"/>
        <v>16,56,96,</v>
      </c>
    </row>
    <row r="99" spans="1:3" x14ac:dyDescent="0.3">
      <c r="A99" s="2">
        <v>97</v>
      </c>
      <c r="B99" t="s">
        <v>72</v>
      </c>
      <c r="C99" t="str">
        <f t="shared" si="1"/>
        <v>17,57,97,</v>
      </c>
    </row>
    <row r="100" spans="1:3" x14ac:dyDescent="0.3">
      <c r="A100" s="2">
        <v>98</v>
      </c>
      <c r="B100" t="s">
        <v>73</v>
      </c>
      <c r="C100" t="str">
        <f t="shared" si="1"/>
        <v>18,58,98,</v>
      </c>
    </row>
    <row r="101" spans="1:3" x14ac:dyDescent="0.3">
      <c r="A101" s="2">
        <v>99</v>
      </c>
      <c r="B101" t="s">
        <v>74</v>
      </c>
      <c r="C101" t="str">
        <f t="shared" si="1"/>
        <v>19,59,99,</v>
      </c>
    </row>
    <row r="102" spans="1:3" x14ac:dyDescent="0.3">
      <c r="A102" s="5" t="s">
        <v>14</v>
      </c>
      <c r="B102" t="s">
        <v>56</v>
      </c>
      <c r="C102" t="str">
        <f t="shared" si="1"/>
        <v>01,41,81,</v>
      </c>
    </row>
    <row r="103" spans="1:3" x14ac:dyDescent="0.3">
      <c r="A103" s="5" t="s">
        <v>97</v>
      </c>
      <c r="B103" t="s">
        <v>57</v>
      </c>
      <c r="C103" t="str">
        <f t="shared" si="1"/>
        <v>02,42,82,</v>
      </c>
    </row>
    <row r="104" spans="1:3" x14ac:dyDescent="0.3">
      <c r="A104" s="5" t="s">
        <v>20</v>
      </c>
      <c r="B104" t="s">
        <v>58</v>
      </c>
      <c r="C104" t="str">
        <f t="shared" si="1"/>
        <v>03,43,83,</v>
      </c>
    </row>
    <row r="105" spans="1:3" x14ac:dyDescent="0.3">
      <c r="A105" s="5" t="s">
        <v>8</v>
      </c>
      <c r="B105" t="s">
        <v>59</v>
      </c>
      <c r="C105" t="str">
        <f t="shared" si="1"/>
        <v>04,44,84,</v>
      </c>
    </row>
    <row r="106" spans="1:3" x14ac:dyDescent="0.3">
      <c r="A106" s="5" t="s">
        <v>34</v>
      </c>
      <c r="B106" t="s">
        <v>60</v>
      </c>
      <c r="C106" t="str">
        <f t="shared" si="1"/>
        <v>05,45,85,</v>
      </c>
    </row>
    <row r="107" spans="1:3" x14ac:dyDescent="0.3">
      <c r="A107" s="5" t="s">
        <v>39</v>
      </c>
      <c r="B107" t="s">
        <v>61</v>
      </c>
      <c r="C107" t="str">
        <f t="shared" si="1"/>
        <v>06,46,86,</v>
      </c>
    </row>
    <row r="108" spans="1:3" x14ac:dyDescent="0.3">
      <c r="A108" s="5" t="s">
        <v>51</v>
      </c>
      <c r="B108" t="s">
        <v>62</v>
      </c>
      <c r="C108" t="str">
        <f t="shared" si="1"/>
        <v>07,47,87,</v>
      </c>
    </row>
    <row r="109" spans="1:3" x14ac:dyDescent="0.3">
      <c r="A109" s="5" t="s">
        <v>22</v>
      </c>
      <c r="B109" t="s">
        <v>63</v>
      </c>
      <c r="C109" t="str">
        <f t="shared" si="1"/>
        <v>08,48,88,</v>
      </c>
    </row>
    <row r="110" spans="1:3" x14ac:dyDescent="0.3">
      <c r="A110" s="5" t="s">
        <v>27</v>
      </c>
      <c r="B110" t="s">
        <v>64</v>
      </c>
      <c r="C110" t="str">
        <f t="shared" si="1"/>
        <v>09,49,89,</v>
      </c>
    </row>
    <row r="111" spans="1:3" x14ac:dyDescent="0.3">
      <c r="A111" s="5" t="s">
        <v>7</v>
      </c>
      <c r="B111" t="s">
        <v>75</v>
      </c>
      <c r="C111" t="str">
        <f t="shared" si="1"/>
        <v>00,20,60,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DE6E-8847-43AF-8798-4FD3F555BCEF}">
  <dimension ref="A1:Q101"/>
  <sheetViews>
    <sheetView tabSelected="1" workbookViewId="0">
      <selection activeCell="I21" sqref="A1:XFD1048576"/>
    </sheetView>
  </sheetViews>
  <sheetFormatPr defaultRowHeight="14.4" x14ac:dyDescent="0.3"/>
  <cols>
    <col min="1" max="4" width="8.88671875" style="1"/>
    <col min="6" max="6" width="8.88671875" style="5"/>
    <col min="7" max="7" width="8.88671875" style="1"/>
    <col min="10" max="10" width="8.88671875" style="1"/>
    <col min="11" max="11" width="10.88671875" bestFit="1" customWidth="1"/>
    <col min="15" max="15" width="8.88671875" style="1"/>
    <col min="16" max="16" width="10.88671875" bestFit="1" customWidth="1"/>
  </cols>
  <sheetData>
    <row r="1" spans="1:17" x14ac:dyDescent="0.3">
      <c r="A1" s="1" t="s">
        <v>99</v>
      </c>
      <c r="B1" s="1" t="s">
        <v>100</v>
      </c>
      <c r="C1" s="1" t="s">
        <v>101</v>
      </c>
      <c r="D1" s="1" t="s">
        <v>102</v>
      </c>
      <c r="F1" s="5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t="s">
        <v>108</v>
      </c>
      <c r="O1" s="1" t="s">
        <v>107</v>
      </c>
      <c r="P1" t="s">
        <v>108</v>
      </c>
      <c r="Q1" t="s">
        <v>109</v>
      </c>
    </row>
    <row r="2" spans="1:17" x14ac:dyDescent="0.3">
      <c r="A2" s="1" t="s">
        <v>14</v>
      </c>
      <c r="B2" s="1" t="s">
        <v>20</v>
      </c>
      <c r="C2" s="1" t="s">
        <v>7</v>
      </c>
      <c r="D2" s="1">
        <v>53</v>
      </c>
      <c r="E2" s="1"/>
      <c r="F2" t="str">
        <f>IF(MOD(A2,2),"R","K")</f>
        <v>R</v>
      </c>
      <c r="G2" t="str">
        <f>IF(MOD(B2,2),"R","K")</f>
        <v>R</v>
      </c>
      <c r="H2" t="str">
        <f t="shared" ref="H2:I17" si="0">IF(MOD(C2,2),"R","K")</f>
        <v>K</v>
      </c>
      <c r="I2" t="str">
        <f t="shared" si="0"/>
        <v>R</v>
      </c>
      <c r="J2" s="7" t="s">
        <v>14</v>
      </c>
      <c r="K2" t="s">
        <v>110</v>
      </c>
      <c r="O2" s="8">
        <v>1</v>
      </c>
      <c r="P2" t="str">
        <f>K2</f>
        <v>NUM-N</v>
      </c>
      <c r="Q2">
        <v>3</v>
      </c>
    </row>
    <row r="3" spans="1:17" x14ac:dyDescent="0.3">
      <c r="A3" s="1" t="s">
        <v>97</v>
      </c>
      <c r="B3" s="1" t="s">
        <v>8</v>
      </c>
      <c r="C3" s="1" t="s">
        <v>22</v>
      </c>
      <c r="D3" s="1" t="s">
        <v>34</v>
      </c>
      <c r="E3" s="1"/>
      <c r="F3" t="str">
        <f t="shared" ref="F3:I41" si="1">IF(MOD(A3,2),"R","K")</f>
        <v>K</v>
      </c>
      <c r="G3" t="str">
        <f t="shared" si="1"/>
        <v>K</v>
      </c>
      <c r="H3" t="str">
        <f t="shared" si="0"/>
        <v>K</v>
      </c>
      <c r="I3" t="str">
        <f t="shared" si="0"/>
        <v>R</v>
      </c>
      <c r="J3" s="7" t="s">
        <v>97</v>
      </c>
      <c r="K3" t="s">
        <v>110</v>
      </c>
      <c r="O3" s="8">
        <v>2</v>
      </c>
      <c r="P3" t="str">
        <f t="shared" ref="P3:P66" si="2">K3</f>
        <v>NUM-N</v>
      </c>
      <c r="Q3">
        <v>3</v>
      </c>
    </row>
    <row r="4" spans="1:17" x14ac:dyDescent="0.3">
      <c r="A4" s="1" t="s">
        <v>26</v>
      </c>
      <c r="B4" s="1" t="s">
        <v>12</v>
      </c>
      <c r="C4" s="1" t="s">
        <v>35</v>
      </c>
      <c r="D4" s="1" t="s">
        <v>39</v>
      </c>
      <c r="E4" s="1"/>
      <c r="F4" t="str">
        <f t="shared" si="1"/>
        <v>K</v>
      </c>
      <c r="G4" t="str">
        <f t="shared" si="1"/>
        <v>K</v>
      </c>
      <c r="H4" t="str">
        <f t="shared" si="0"/>
        <v>K</v>
      </c>
      <c r="I4" t="str">
        <f t="shared" si="0"/>
        <v>K</v>
      </c>
      <c r="J4" s="7" t="s">
        <v>20</v>
      </c>
      <c r="K4" t="s">
        <v>111</v>
      </c>
      <c r="O4" s="8">
        <v>3</v>
      </c>
      <c r="P4" t="str">
        <f t="shared" si="2"/>
        <v>PIK-N</v>
      </c>
      <c r="Q4">
        <v>3</v>
      </c>
    </row>
    <row r="5" spans="1:17" x14ac:dyDescent="0.3">
      <c r="A5" s="1" t="s">
        <v>48</v>
      </c>
      <c r="B5" s="1" t="s">
        <v>0</v>
      </c>
      <c r="C5" s="1" t="s">
        <v>49</v>
      </c>
      <c r="D5" s="1" t="s">
        <v>51</v>
      </c>
      <c r="E5" s="1"/>
      <c r="F5" t="str">
        <f t="shared" si="1"/>
        <v>K</v>
      </c>
      <c r="G5" t="str">
        <f t="shared" si="1"/>
        <v>R</v>
      </c>
      <c r="H5" t="str">
        <f t="shared" si="0"/>
        <v>R</v>
      </c>
      <c r="I5" t="str">
        <f t="shared" si="0"/>
        <v>R</v>
      </c>
      <c r="J5" s="7" t="s">
        <v>8</v>
      </c>
      <c r="K5" t="s">
        <v>112</v>
      </c>
      <c r="O5" s="8">
        <v>4</v>
      </c>
      <c r="P5" t="str">
        <f t="shared" si="2"/>
        <v>PIK-Y</v>
      </c>
      <c r="Q5">
        <v>3</v>
      </c>
    </row>
    <row r="6" spans="1:17" x14ac:dyDescent="0.3">
      <c r="A6" s="1" t="s">
        <v>45</v>
      </c>
      <c r="B6" s="1" t="s">
        <v>25</v>
      </c>
      <c r="C6" s="1" t="s">
        <v>17</v>
      </c>
      <c r="D6" s="1" t="s">
        <v>27</v>
      </c>
      <c r="E6" s="1"/>
      <c r="F6" t="str">
        <f t="shared" si="1"/>
        <v>R</v>
      </c>
      <c r="G6" t="str">
        <f t="shared" si="1"/>
        <v>R</v>
      </c>
      <c r="H6" t="str">
        <f t="shared" si="0"/>
        <v>K</v>
      </c>
      <c r="I6" t="str">
        <f t="shared" si="0"/>
        <v>R</v>
      </c>
      <c r="J6" s="7" t="s">
        <v>34</v>
      </c>
      <c r="K6" t="s">
        <v>113</v>
      </c>
      <c r="O6" s="8">
        <v>5</v>
      </c>
      <c r="P6" t="str">
        <f t="shared" si="2"/>
        <v>SEEKHA-Y</v>
      </c>
      <c r="Q6">
        <v>3</v>
      </c>
    </row>
    <row r="7" spans="1:17" x14ac:dyDescent="0.3">
      <c r="A7" s="1" t="s">
        <v>47</v>
      </c>
      <c r="B7" s="1" t="s">
        <v>31</v>
      </c>
      <c r="C7" s="1" t="s">
        <v>13</v>
      </c>
      <c r="D7" s="1" t="s">
        <v>28</v>
      </c>
      <c r="E7" s="1"/>
      <c r="F7" t="str">
        <f t="shared" si="1"/>
        <v>K</v>
      </c>
      <c r="G7" t="str">
        <f t="shared" si="1"/>
        <v>R</v>
      </c>
      <c r="H7" t="str">
        <f t="shared" si="0"/>
        <v>R</v>
      </c>
      <c r="I7" t="str">
        <f t="shared" si="0"/>
        <v>R</v>
      </c>
      <c r="J7" s="7" t="s">
        <v>39</v>
      </c>
      <c r="K7" t="s">
        <v>113</v>
      </c>
      <c r="O7" s="8">
        <v>6</v>
      </c>
      <c r="P7" t="str">
        <f t="shared" si="2"/>
        <v>SEEKHA-Y</v>
      </c>
      <c r="Q7">
        <v>3</v>
      </c>
    </row>
    <row r="8" spans="1:17" x14ac:dyDescent="0.3">
      <c r="A8" s="1" t="s">
        <v>2</v>
      </c>
      <c r="B8" s="1" t="s">
        <v>16</v>
      </c>
      <c r="C8" s="1" t="s">
        <v>1</v>
      </c>
      <c r="D8" s="1" t="s">
        <v>6</v>
      </c>
      <c r="E8" s="1"/>
      <c r="F8" t="str">
        <f t="shared" si="1"/>
        <v>R</v>
      </c>
      <c r="G8" t="str">
        <f t="shared" si="1"/>
        <v>K</v>
      </c>
      <c r="H8" t="str">
        <f t="shared" si="0"/>
        <v>K</v>
      </c>
      <c r="I8" t="str">
        <f t="shared" si="0"/>
        <v>K</v>
      </c>
      <c r="J8" s="7" t="s">
        <v>51</v>
      </c>
      <c r="K8" t="s">
        <v>113</v>
      </c>
      <c r="O8" s="8">
        <v>7</v>
      </c>
      <c r="P8" t="str">
        <f t="shared" si="2"/>
        <v>SEEKHA-Y</v>
      </c>
      <c r="Q8">
        <v>3</v>
      </c>
    </row>
    <row r="9" spans="1:17" x14ac:dyDescent="0.3">
      <c r="A9" s="1" t="s">
        <v>46</v>
      </c>
      <c r="B9" s="1" t="s">
        <v>5</v>
      </c>
      <c r="C9" s="1" t="s">
        <v>114</v>
      </c>
      <c r="D9" s="1" t="s">
        <v>4</v>
      </c>
      <c r="E9" s="1"/>
      <c r="F9" t="str">
        <f t="shared" si="1"/>
        <v>R</v>
      </c>
      <c r="G9" t="str">
        <f t="shared" si="1"/>
        <v>R</v>
      </c>
      <c r="H9" t="str">
        <f t="shared" si="0"/>
        <v>K</v>
      </c>
      <c r="I9" t="str">
        <f t="shared" si="0"/>
        <v>R</v>
      </c>
      <c r="J9" s="7" t="s">
        <v>22</v>
      </c>
      <c r="K9" t="s">
        <v>101</v>
      </c>
      <c r="O9" s="8">
        <v>8</v>
      </c>
      <c r="P9" t="str">
        <f t="shared" si="2"/>
        <v>BOK</v>
      </c>
      <c r="Q9">
        <v>3</v>
      </c>
    </row>
    <row r="10" spans="1:17" x14ac:dyDescent="0.3">
      <c r="A10" s="1" t="s">
        <v>37</v>
      </c>
      <c r="B10" s="1" t="s">
        <v>50</v>
      </c>
      <c r="C10" s="1" t="s">
        <v>11</v>
      </c>
      <c r="D10" s="1" t="s">
        <v>32</v>
      </c>
      <c r="E10" s="1"/>
      <c r="F10" t="str">
        <f t="shared" si="1"/>
        <v>R</v>
      </c>
      <c r="G10" t="str">
        <f t="shared" si="1"/>
        <v>K</v>
      </c>
      <c r="H10" t="str">
        <f t="shared" si="0"/>
        <v>R</v>
      </c>
      <c r="I10" t="str">
        <f t="shared" si="0"/>
        <v>K</v>
      </c>
      <c r="J10" s="7" t="s">
        <v>27</v>
      </c>
      <c r="K10" t="s">
        <v>113</v>
      </c>
      <c r="O10" s="8">
        <v>9</v>
      </c>
      <c r="P10" t="str">
        <f t="shared" si="2"/>
        <v>SEEKHA-Y</v>
      </c>
      <c r="Q10">
        <v>3</v>
      </c>
    </row>
    <row r="11" spans="1:17" x14ac:dyDescent="0.3">
      <c r="A11" s="1" t="s">
        <v>115</v>
      </c>
      <c r="B11" s="1" t="s">
        <v>9</v>
      </c>
      <c r="C11" s="1" t="s">
        <v>116</v>
      </c>
      <c r="D11" s="1" t="s">
        <v>43</v>
      </c>
      <c r="E11" s="1"/>
      <c r="F11" t="str">
        <f t="shared" si="1"/>
        <v>K</v>
      </c>
      <c r="G11" t="str">
        <f t="shared" si="1"/>
        <v>R</v>
      </c>
      <c r="H11" t="str">
        <f t="shared" si="0"/>
        <v>K</v>
      </c>
      <c r="I11" t="str">
        <f t="shared" si="0"/>
        <v>R</v>
      </c>
      <c r="J11" s="7" t="s">
        <v>26</v>
      </c>
      <c r="K11" t="s">
        <v>117</v>
      </c>
      <c r="O11" s="8">
        <v>10</v>
      </c>
      <c r="P11" t="str">
        <f t="shared" si="2"/>
        <v>NUM-Y</v>
      </c>
      <c r="Q11">
        <v>3</v>
      </c>
    </row>
    <row r="12" spans="1:17" x14ac:dyDescent="0.3">
      <c r="A12" s="1" t="s">
        <v>118</v>
      </c>
      <c r="B12" s="1" t="s">
        <v>38</v>
      </c>
      <c r="C12" s="1" t="s">
        <v>33</v>
      </c>
      <c r="D12" s="1" t="s">
        <v>3</v>
      </c>
      <c r="E12" s="1"/>
      <c r="F12" t="str">
        <f t="shared" si="1"/>
        <v>K</v>
      </c>
      <c r="G12" t="str">
        <f t="shared" si="1"/>
        <v>K</v>
      </c>
      <c r="H12" t="str">
        <f t="shared" si="0"/>
        <v>R</v>
      </c>
      <c r="I12" t="str">
        <f t="shared" si="0"/>
        <v>K</v>
      </c>
      <c r="J12" s="7" t="s">
        <v>28</v>
      </c>
      <c r="K12" t="s">
        <v>119</v>
      </c>
      <c r="O12" s="8">
        <v>11</v>
      </c>
      <c r="P12" t="str">
        <f t="shared" si="2"/>
        <v>SEEKHA-N</v>
      </c>
      <c r="Q12">
        <v>3</v>
      </c>
    </row>
    <row r="13" spans="1:17" x14ac:dyDescent="0.3">
      <c r="A13" s="1" t="s">
        <v>120</v>
      </c>
      <c r="B13" s="1" t="s">
        <v>121</v>
      </c>
      <c r="C13" s="1" t="s">
        <v>122</v>
      </c>
      <c r="D13" s="1" t="s">
        <v>18</v>
      </c>
      <c r="E13" s="1"/>
      <c r="F13" t="str">
        <f t="shared" si="1"/>
        <v>K</v>
      </c>
      <c r="G13" t="str">
        <f t="shared" si="1"/>
        <v>K</v>
      </c>
      <c r="H13" t="str">
        <f t="shared" si="0"/>
        <v>K</v>
      </c>
      <c r="I13" t="str">
        <f t="shared" si="0"/>
        <v>K</v>
      </c>
      <c r="J13" s="7" t="s">
        <v>6</v>
      </c>
      <c r="K13" t="s">
        <v>113</v>
      </c>
      <c r="O13" s="8">
        <v>12</v>
      </c>
      <c r="P13" t="str">
        <f t="shared" si="2"/>
        <v>SEEKHA-Y</v>
      </c>
      <c r="Q13">
        <v>3</v>
      </c>
    </row>
    <row r="14" spans="1:17" x14ac:dyDescent="0.3">
      <c r="A14" s="1" t="s">
        <v>123</v>
      </c>
      <c r="B14" s="1" t="s">
        <v>124</v>
      </c>
      <c r="D14" s="1" t="s">
        <v>44</v>
      </c>
      <c r="E14" s="1"/>
      <c r="F14" t="str">
        <f t="shared" si="1"/>
        <v>R</v>
      </c>
      <c r="G14" t="str">
        <f t="shared" si="1"/>
        <v>R</v>
      </c>
      <c r="H14" t="str">
        <f t="shared" si="0"/>
        <v>K</v>
      </c>
      <c r="I14" t="str">
        <f t="shared" si="0"/>
        <v>R</v>
      </c>
      <c r="J14" s="7" t="s">
        <v>4</v>
      </c>
      <c r="K14" t="s">
        <v>113</v>
      </c>
      <c r="O14" s="8">
        <v>13</v>
      </c>
      <c r="P14" t="str">
        <f t="shared" si="2"/>
        <v>SEEKHA-Y</v>
      </c>
      <c r="Q14">
        <v>3</v>
      </c>
    </row>
    <row r="15" spans="1:17" x14ac:dyDescent="0.3">
      <c r="A15" s="1" t="s">
        <v>125</v>
      </c>
      <c r="B15" s="1" t="s">
        <v>126</v>
      </c>
      <c r="D15" s="1" t="s">
        <v>127</v>
      </c>
      <c r="E15" s="1"/>
      <c r="F15" t="str">
        <f t="shared" si="1"/>
        <v>K</v>
      </c>
      <c r="G15" t="str">
        <f t="shared" si="1"/>
        <v>K</v>
      </c>
      <c r="H15" t="str">
        <f t="shared" si="0"/>
        <v>K</v>
      </c>
      <c r="I15" t="str">
        <f t="shared" si="0"/>
        <v>K</v>
      </c>
      <c r="J15" s="7" t="s">
        <v>32</v>
      </c>
      <c r="K15" t="s">
        <v>119</v>
      </c>
      <c r="O15" s="8">
        <v>14</v>
      </c>
      <c r="P15" t="str">
        <f t="shared" si="2"/>
        <v>SEEKHA-N</v>
      </c>
      <c r="Q15">
        <v>3</v>
      </c>
    </row>
    <row r="16" spans="1:17" x14ac:dyDescent="0.3">
      <c r="A16" s="1" t="s">
        <v>128</v>
      </c>
      <c r="B16" s="1" t="s">
        <v>129</v>
      </c>
      <c r="D16" s="1" t="s">
        <v>30</v>
      </c>
      <c r="E16" s="1"/>
      <c r="F16" t="str">
        <f t="shared" si="1"/>
        <v>R</v>
      </c>
      <c r="G16" t="str">
        <f t="shared" si="1"/>
        <v>K</v>
      </c>
      <c r="H16" t="str">
        <f t="shared" si="0"/>
        <v>K</v>
      </c>
      <c r="I16" t="str">
        <f t="shared" si="0"/>
        <v>R</v>
      </c>
      <c r="J16" s="7" t="s">
        <v>43</v>
      </c>
      <c r="K16" t="s">
        <v>119</v>
      </c>
      <c r="O16" s="8">
        <v>15</v>
      </c>
      <c r="P16" t="str">
        <f t="shared" si="2"/>
        <v>SEEKHA-N</v>
      </c>
      <c r="Q16">
        <v>3</v>
      </c>
    </row>
    <row r="17" spans="1:17" x14ac:dyDescent="0.3">
      <c r="A17" s="1" t="s">
        <v>130</v>
      </c>
      <c r="B17" s="1" t="s">
        <v>131</v>
      </c>
      <c r="D17" s="1" t="s">
        <v>52</v>
      </c>
      <c r="E17" s="1"/>
      <c r="F17" t="str">
        <f t="shared" si="1"/>
        <v>R</v>
      </c>
      <c r="G17" t="str">
        <f t="shared" si="1"/>
        <v>R</v>
      </c>
      <c r="H17" t="str">
        <f t="shared" si="0"/>
        <v>K</v>
      </c>
      <c r="I17" t="str">
        <f t="shared" si="0"/>
        <v>K</v>
      </c>
      <c r="J17" s="7" t="s">
        <v>12</v>
      </c>
      <c r="K17" t="s">
        <v>111</v>
      </c>
      <c r="O17" s="8">
        <v>16</v>
      </c>
      <c r="P17" t="str">
        <f t="shared" si="2"/>
        <v>PIK-N</v>
      </c>
      <c r="Q17">
        <v>3</v>
      </c>
    </row>
    <row r="18" spans="1:17" x14ac:dyDescent="0.3">
      <c r="A18" s="1" t="s">
        <v>132</v>
      </c>
      <c r="B18" s="1" t="s">
        <v>133</v>
      </c>
      <c r="D18" s="1" t="s">
        <v>134</v>
      </c>
      <c r="E18" s="1"/>
      <c r="F18" t="str">
        <f t="shared" si="1"/>
        <v>R</v>
      </c>
      <c r="G18" t="str">
        <f t="shared" si="1"/>
        <v>R</v>
      </c>
      <c r="H18" t="str">
        <f t="shared" si="1"/>
        <v>K</v>
      </c>
      <c r="I18" t="str">
        <f t="shared" si="1"/>
        <v>R</v>
      </c>
      <c r="J18" s="7" t="s">
        <v>0</v>
      </c>
      <c r="K18" t="s">
        <v>112</v>
      </c>
      <c r="O18" s="8">
        <v>17</v>
      </c>
      <c r="P18" t="str">
        <f t="shared" si="2"/>
        <v>PIK-Y</v>
      </c>
      <c r="Q18">
        <v>3</v>
      </c>
    </row>
    <row r="19" spans="1:17" x14ac:dyDescent="0.3">
      <c r="A19" s="1" t="s">
        <v>135</v>
      </c>
      <c r="B19" s="1" t="s">
        <v>136</v>
      </c>
      <c r="D19" s="1" t="s">
        <v>23</v>
      </c>
      <c r="E19" s="1"/>
      <c r="F19" t="str">
        <f t="shared" si="1"/>
        <v>K</v>
      </c>
      <c r="G19" t="str">
        <f t="shared" si="1"/>
        <v>R</v>
      </c>
      <c r="H19" t="str">
        <f t="shared" si="1"/>
        <v>K</v>
      </c>
      <c r="I19" t="str">
        <f t="shared" si="1"/>
        <v>K</v>
      </c>
      <c r="J19" s="7" t="s">
        <v>3</v>
      </c>
      <c r="K19" t="s">
        <v>119</v>
      </c>
      <c r="O19" s="8">
        <v>18</v>
      </c>
      <c r="P19" t="str">
        <f t="shared" si="2"/>
        <v>SEEKHA-N</v>
      </c>
      <c r="Q19">
        <v>3</v>
      </c>
    </row>
    <row r="20" spans="1:17" x14ac:dyDescent="0.3">
      <c r="A20" s="1" t="s">
        <v>137</v>
      </c>
      <c r="B20" s="1" t="s">
        <v>138</v>
      </c>
      <c r="D20" s="1" t="s">
        <v>139</v>
      </c>
      <c r="E20" s="1"/>
      <c r="F20" t="str">
        <f t="shared" si="1"/>
        <v>K</v>
      </c>
      <c r="G20" t="str">
        <f t="shared" si="1"/>
        <v>K</v>
      </c>
      <c r="H20" t="str">
        <f t="shared" si="1"/>
        <v>K</v>
      </c>
      <c r="I20" t="str">
        <f t="shared" si="1"/>
        <v>R</v>
      </c>
      <c r="J20" s="7" t="s">
        <v>25</v>
      </c>
      <c r="K20" t="s">
        <v>111</v>
      </c>
      <c r="O20" s="8">
        <v>19</v>
      </c>
      <c r="P20" t="str">
        <f t="shared" si="2"/>
        <v>PIK-N</v>
      </c>
      <c r="Q20">
        <v>3</v>
      </c>
    </row>
    <row r="21" spans="1:17" x14ac:dyDescent="0.3">
      <c r="B21" s="1" t="s">
        <v>140</v>
      </c>
      <c r="D21" s="1" t="s">
        <v>21</v>
      </c>
      <c r="E21" s="1"/>
      <c r="F21" t="str">
        <f t="shared" si="1"/>
        <v>K</v>
      </c>
      <c r="G21" t="str">
        <f t="shared" si="1"/>
        <v>R</v>
      </c>
      <c r="H21" t="str">
        <f t="shared" si="1"/>
        <v>K</v>
      </c>
      <c r="I21" t="str">
        <f t="shared" si="1"/>
        <v>R</v>
      </c>
      <c r="J21" s="7" t="s">
        <v>35</v>
      </c>
      <c r="K21" t="s">
        <v>101</v>
      </c>
      <c r="O21" s="8">
        <v>20</v>
      </c>
      <c r="P21" t="str">
        <f t="shared" si="2"/>
        <v>BOK</v>
      </c>
      <c r="Q21">
        <v>3</v>
      </c>
    </row>
    <row r="22" spans="1:17" x14ac:dyDescent="0.3">
      <c r="B22" s="1" t="s">
        <v>24</v>
      </c>
      <c r="D22" s="1" t="s">
        <v>141</v>
      </c>
      <c r="E22" s="1"/>
      <c r="F22" t="str">
        <f t="shared" si="1"/>
        <v>K</v>
      </c>
      <c r="G22" t="str">
        <f t="shared" si="1"/>
        <v>K</v>
      </c>
      <c r="H22" t="str">
        <f t="shared" si="1"/>
        <v>K</v>
      </c>
      <c r="I22" t="str">
        <f t="shared" si="1"/>
        <v>R</v>
      </c>
      <c r="J22" s="7" t="s">
        <v>31</v>
      </c>
      <c r="K22" t="s">
        <v>112</v>
      </c>
      <c r="O22" s="8">
        <v>21</v>
      </c>
      <c r="P22" t="str">
        <f t="shared" si="2"/>
        <v>PIK-Y</v>
      </c>
      <c r="Q22">
        <v>2</v>
      </c>
    </row>
    <row r="23" spans="1:17" x14ac:dyDescent="0.3">
      <c r="B23" s="1" t="s">
        <v>142</v>
      </c>
      <c r="D23" s="1" t="s">
        <v>143</v>
      </c>
      <c r="E23" s="1"/>
      <c r="F23" t="str">
        <f t="shared" si="1"/>
        <v>K</v>
      </c>
      <c r="G23" t="str">
        <f t="shared" si="1"/>
        <v>R</v>
      </c>
      <c r="H23" t="str">
        <f t="shared" si="1"/>
        <v>K</v>
      </c>
      <c r="I23" t="str">
        <f t="shared" si="1"/>
        <v>K</v>
      </c>
      <c r="J23" s="7" t="s">
        <v>16</v>
      </c>
      <c r="K23" t="s">
        <v>112</v>
      </c>
      <c r="O23" s="8">
        <v>22</v>
      </c>
      <c r="P23" t="str">
        <f t="shared" si="2"/>
        <v>PIK-Y</v>
      </c>
      <c r="Q23">
        <v>2</v>
      </c>
    </row>
    <row r="24" spans="1:17" x14ac:dyDescent="0.3">
      <c r="B24" s="1" t="s">
        <v>144</v>
      </c>
      <c r="D24" s="1" t="s">
        <v>145</v>
      </c>
      <c r="E24" s="1"/>
      <c r="F24" t="str">
        <f t="shared" si="1"/>
        <v>K</v>
      </c>
      <c r="G24" t="str">
        <f t="shared" si="1"/>
        <v>K</v>
      </c>
      <c r="H24" t="str">
        <f t="shared" si="1"/>
        <v>K</v>
      </c>
      <c r="I24" t="str">
        <f t="shared" si="1"/>
        <v>K</v>
      </c>
      <c r="J24" s="7" t="s">
        <v>49</v>
      </c>
      <c r="K24" t="s">
        <v>101</v>
      </c>
      <c r="O24" s="8">
        <v>23</v>
      </c>
      <c r="P24" t="str">
        <f t="shared" si="2"/>
        <v>BOK</v>
      </c>
      <c r="Q24">
        <v>2</v>
      </c>
    </row>
    <row r="25" spans="1:17" x14ac:dyDescent="0.3">
      <c r="B25" s="1" t="s">
        <v>146</v>
      </c>
      <c r="D25" s="1" t="s">
        <v>147</v>
      </c>
      <c r="E25" s="1"/>
      <c r="F25" t="str">
        <f t="shared" si="1"/>
        <v>K</v>
      </c>
      <c r="G25" t="str">
        <f t="shared" si="1"/>
        <v>K</v>
      </c>
      <c r="H25" t="str">
        <f t="shared" si="1"/>
        <v>K</v>
      </c>
      <c r="I25" t="str">
        <f t="shared" si="1"/>
        <v>R</v>
      </c>
      <c r="J25" s="7" t="s">
        <v>48</v>
      </c>
      <c r="K25" t="s">
        <v>110</v>
      </c>
      <c r="O25" s="8">
        <v>24</v>
      </c>
      <c r="P25" t="str">
        <f t="shared" si="2"/>
        <v>NUM-N</v>
      </c>
      <c r="Q25">
        <v>2</v>
      </c>
    </row>
    <row r="26" spans="1:17" x14ac:dyDescent="0.3">
      <c r="B26" s="1" t="s">
        <v>148</v>
      </c>
      <c r="D26" s="1" t="s">
        <v>149</v>
      </c>
      <c r="E26" s="1"/>
      <c r="F26" t="str">
        <f t="shared" si="1"/>
        <v>K</v>
      </c>
      <c r="G26" t="str">
        <f t="shared" si="1"/>
        <v>R</v>
      </c>
      <c r="H26" t="str">
        <f t="shared" si="1"/>
        <v>K</v>
      </c>
      <c r="I26" t="str">
        <f t="shared" si="1"/>
        <v>K</v>
      </c>
      <c r="J26" s="7" t="s">
        <v>5</v>
      </c>
      <c r="K26" t="s">
        <v>111</v>
      </c>
      <c r="O26" s="8">
        <v>25</v>
      </c>
      <c r="P26" t="str">
        <f t="shared" si="2"/>
        <v>PIK-N</v>
      </c>
      <c r="Q26">
        <v>2</v>
      </c>
    </row>
    <row r="27" spans="1:17" x14ac:dyDescent="0.3">
      <c r="B27" s="1" t="s">
        <v>150</v>
      </c>
      <c r="D27" s="1" t="s">
        <v>151</v>
      </c>
      <c r="E27" s="1"/>
      <c r="F27" t="str">
        <f t="shared" si="1"/>
        <v>K</v>
      </c>
      <c r="G27" t="str">
        <f t="shared" si="1"/>
        <v>K</v>
      </c>
      <c r="H27" t="str">
        <f t="shared" si="1"/>
        <v>K</v>
      </c>
      <c r="I27" t="str">
        <f t="shared" si="1"/>
        <v>K</v>
      </c>
      <c r="J27" s="7" t="s">
        <v>50</v>
      </c>
      <c r="K27" t="s">
        <v>112</v>
      </c>
      <c r="O27" s="8">
        <v>26</v>
      </c>
      <c r="P27" t="str">
        <f t="shared" si="2"/>
        <v>PIK-Y</v>
      </c>
      <c r="Q27">
        <v>2</v>
      </c>
    </row>
    <row r="28" spans="1:17" x14ac:dyDescent="0.3">
      <c r="B28" s="1" t="s">
        <v>152</v>
      </c>
      <c r="D28" s="1" t="s">
        <v>153</v>
      </c>
      <c r="E28" s="1"/>
      <c r="F28" t="str">
        <f t="shared" si="1"/>
        <v>K</v>
      </c>
      <c r="G28" t="str">
        <f t="shared" si="1"/>
        <v>K</v>
      </c>
      <c r="H28" t="str">
        <f t="shared" si="1"/>
        <v>K</v>
      </c>
      <c r="I28" t="str">
        <f t="shared" si="1"/>
        <v>R</v>
      </c>
      <c r="J28" s="7" t="s">
        <v>9</v>
      </c>
      <c r="K28" t="s">
        <v>112</v>
      </c>
      <c r="O28" s="8">
        <v>27</v>
      </c>
      <c r="P28" t="str">
        <f t="shared" si="2"/>
        <v>PIK-Y</v>
      </c>
      <c r="Q28">
        <v>2</v>
      </c>
    </row>
    <row r="29" spans="1:17" x14ac:dyDescent="0.3">
      <c r="B29" s="1" t="s">
        <v>36</v>
      </c>
      <c r="D29" s="1" t="s">
        <v>154</v>
      </c>
      <c r="E29" s="1"/>
      <c r="F29" t="str">
        <f t="shared" si="1"/>
        <v>K</v>
      </c>
      <c r="G29" t="str">
        <f t="shared" si="1"/>
        <v>R</v>
      </c>
      <c r="H29" t="str">
        <f t="shared" si="1"/>
        <v>K</v>
      </c>
      <c r="I29" t="str">
        <f t="shared" si="1"/>
        <v>K</v>
      </c>
      <c r="J29" s="7" t="s">
        <v>38</v>
      </c>
      <c r="K29" t="s">
        <v>111</v>
      </c>
      <c r="O29" s="8">
        <v>28</v>
      </c>
      <c r="P29" t="str">
        <f t="shared" si="2"/>
        <v>PIK-N</v>
      </c>
      <c r="Q29">
        <v>2</v>
      </c>
    </row>
    <row r="30" spans="1:17" x14ac:dyDescent="0.3">
      <c r="B30" s="1" t="s">
        <v>155</v>
      </c>
      <c r="D30" s="1" t="s">
        <v>29</v>
      </c>
      <c r="E30" s="1"/>
      <c r="F30" t="str">
        <f t="shared" si="1"/>
        <v>K</v>
      </c>
      <c r="G30" t="str">
        <f t="shared" si="1"/>
        <v>R</v>
      </c>
      <c r="H30" t="str">
        <f t="shared" si="1"/>
        <v>K</v>
      </c>
      <c r="I30" t="str">
        <f t="shared" si="1"/>
        <v>R</v>
      </c>
      <c r="J30" s="7" t="s">
        <v>45</v>
      </c>
      <c r="K30" t="s">
        <v>110</v>
      </c>
      <c r="O30" s="8">
        <v>29</v>
      </c>
      <c r="P30" t="str">
        <f t="shared" si="2"/>
        <v>NUM-N</v>
      </c>
      <c r="Q30">
        <v>2</v>
      </c>
    </row>
    <row r="31" spans="1:17" x14ac:dyDescent="0.3">
      <c r="D31" s="1" t="s">
        <v>156</v>
      </c>
      <c r="F31" t="str">
        <f t="shared" si="1"/>
        <v>K</v>
      </c>
      <c r="G31" t="str">
        <f t="shared" si="1"/>
        <v>K</v>
      </c>
      <c r="H31" t="str">
        <f t="shared" si="1"/>
        <v>K</v>
      </c>
      <c r="I31" t="str">
        <f t="shared" si="1"/>
        <v>K</v>
      </c>
      <c r="J31" s="7" t="s">
        <v>47</v>
      </c>
      <c r="K31" t="s">
        <v>117</v>
      </c>
      <c r="O31" s="8">
        <v>30</v>
      </c>
      <c r="P31" t="str">
        <f t="shared" si="2"/>
        <v>NUM-Y</v>
      </c>
      <c r="Q31">
        <v>2</v>
      </c>
    </row>
    <row r="32" spans="1:17" x14ac:dyDescent="0.3">
      <c r="D32" s="1" t="s">
        <v>157</v>
      </c>
      <c r="F32" t="str">
        <f t="shared" si="1"/>
        <v>K</v>
      </c>
      <c r="G32" t="str">
        <f t="shared" si="1"/>
        <v>K</v>
      </c>
      <c r="H32" t="str">
        <f t="shared" si="1"/>
        <v>K</v>
      </c>
      <c r="I32" t="str">
        <f t="shared" si="1"/>
        <v>R</v>
      </c>
      <c r="J32" s="7" t="s">
        <v>2</v>
      </c>
      <c r="K32" t="s">
        <v>110</v>
      </c>
      <c r="O32" s="8">
        <v>31</v>
      </c>
      <c r="P32" t="str">
        <f t="shared" si="2"/>
        <v>NUM-N</v>
      </c>
      <c r="Q32">
        <v>2</v>
      </c>
    </row>
    <row r="33" spans="4:17" x14ac:dyDescent="0.3">
      <c r="D33" s="1" t="s">
        <v>158</v>
      </c>
      <c r="F33" t="str">
        <f t="shared" si="1"/>
        <v>K</v>
      </c>
      <c r="G33" t="str">
        <f t="shared" si="1"/>
        <v>K</v>
      </c>
      <c r="H33" t="str">
        <f t="shared" si="1"/>
        <v>K</v>
      </c>
      <c r="I33" t="str">
        <f t="shared" si="1"/>
        <v>K</v>
      </c>
      <c r="J33" s="7" t="s">
        <v>17</v>
      </c>
      <c r="K33" t="s">
        <v>101</v>
      </c>
      <c r="O33" s="8">
        <v>32</v>
      </c>
      <c r="P33" t="str">
        <f t="shared" si="2"/>
        <v>BOK</v>
      </c>
      <c r="Q33">
        <v>2</v>
      </c>
    </row>
    <row r="34" spans="4:17" x14ac:dyDescent="0.3">
      <c r="D34" s="1" t="s">
        <v>159</v>
      </c>
      <c r="F34" t="str">
        <f t="shared" si="1"/>
        <v>K</v>
      </c>
      <c r="G34" t="str">
        <f t="shared" si="1"/>
        <v>K</v>
      </c>
      <c r="H34" t="str">
        <f t="shared" si="1"/>
        <v>K</v>
      </c>
      <c r="I34" t="str">
        <f t="shared" si="1"/>
        <v>R</v>
      </c>
      <c r="J34" s="7" t="s">
        <v>13</v>
      </c>
      <c r="K34" t="s">
        <v>101</v>
      </c>
      <c r="O34" s="8">
        <v>33</v>
      </c>
      <c r="P34" t="str">
        <f t="shared" si="2"/>
        <v>BOK</v>
      </c>
      <c r="Q34">
        <v>2</v>
      </c>
    </row>
    <row r="35" spans="4:17" x14ac:dyDescent="0.3">
      <c r="D35" s="1" t="s">
        <v>160</v>
      </c>
      <c r="F35" t="str">
        <f t="shared" si="1"/>
        <v>K</v>
      </c>
      <c r="G35" t="str">
        <f t="shared" si="1"/>
        <v>K</v>
      </c>
      <c r="H35" t="str">
        <f t="shared" si="1"/>
        <v>K</v>
      </c>
      <c r="I35" t="str">
        <f t="shared" si="1"/>
        <v>R</v>
      </c>
      <c r="J35" s="7" t="s">
        <v>18</v>
      </c>
      <c r="K35" t="s">
        <v>113</v>
      </c>
      <c r="O35" s="8">
        <v>34</v>
      </c>
      <c r="P35" t="str">
        <f t="shared" si="2"/>
        <v>SEEKHA-Y</v>
      </c>
      <c r="Q35">
        <v>2</v>
      </c>
    </row>
    <row r="36" spans="4:17" x14ac:dyDescent="0.3">
      <c r="D36" s="1" t="s">
        <v>161</v>
      </c>
      <c r="F36" t="str">
        <f t="shared" si="1"/>
        <v>K</v>
      </c>
      <c r="G36" t="str">
        <f t="shared" si="1"/>
        <v>K</v>
      </c>
      <c r="H36" t="str">
        <f t="shared" si="1"/>
        <v>K</v>
      </c>
      <c r="I36" t="str">
        <f t="shared" si="1"/>
        <v>R</v>
      </c>
      <c r="J36" s="7" t="s">
        <v>44</v>
      </c>
      <c r="K36" t="s">
        <v>113</v>
      </c>
      <c r="O36" s="8">
        <v>35</v>
      </c>
      <c r="P36" t="str">
        <f t="shared" si="2"/>
        <v>SEEKHA-Y</v>
      </c>
      <c r="Q36">
        <v>2</v>
      </c>
    </row>
    <row r="37" spans="4:17" x14ac:dyDescent="0.3">
      <c r="D37" s="1" t="s">
        <v>162</v>
      </c>
      <c r="F37" t="str">
        <f t="shared" si="1"/>
        <v>K</v>
      </c>
      <c r="G37" t="str">
        <f t="shared" si="1"/>
        <v>K</v>
      </c>
      <c r="H37" t="str">
        <f t="shared" si="1"/>
        <v>K</v>
      </c>
      <c r="I37" t="str">
        <f t="shared" si="1"/>
        <v>K</v>
      </c>
      <c r="J37" s="7" t="s">
        <v>127</v>
      </c>
      <c r="K37" t="s">
        <v>119</v>
      </c>
      <c r="O37" s="8">
        <v>36</v>
      </c>
      <c r="P37" t="str">
        <f t="shared" si="2"/>
        <v>SEEKHA-N</v>
      </c>
      <c r="Q37">
        <v>2</v>
      </c>
    </row>
    <row r="38" spans="4:17" x14ac:dyDescent="0.3">
      <c r="D38" s="1" t="s">
        <v>10</v>
      </c>
      <c r="F38" t="str">
        <f t="shared" si="1"/>
        <v>K</v>
      </c>
      <c r="G38" t="str">
        <f t="shared" si="1"/>
        <v>K</v>
      </c>
      <c r="H38" t="str">
        <f t="shared" si="1"/>
        <v>K</v>
      </c>
      <c r="I38" t="str">
        <f t="shared" si="1"/>
        <v>R</v>
      </c>
      <c r="J38" s="7" t="s">
        <v>30</v>
      </c>
      <c r="K38" t="s">
        <v>113</v>
      </c>
      <c r="O38" s="8">
        <v>37</v>
      </c>
      <c r="P38" t="str">
        <f t="shared" si="2"/>
        <v>SEEKHA-Y</v>
      </c>
      <c r="Q38">
        <v>2</v>
      </c>
    </row>
    <row r="39" spans="4:17" x14ac:dyDescent="0.3">
      <c r="D39" s="1" t="s">
        <v>163</v>
      </c>
      <c r="F39" t="str">
        <f t="shared" si="1"/>
        <v>K</v>
      </c>
      <c r="G39" t="str">
        <f t="shared" si="1"/>
        <v>K</v>
      </c>
      <c r="H39" t="str">
        <f t="shared" si="1"/>
        <v>K</v>
      </c>
      <c r="I39" t="str">
        <f t="shared" si="1"/>
        <v>K</v>
      </c>
      <c r="J39" s="7" t="s">
        <v>52</v>
      </c>
      <c r="K39" t="s">
        <v>113</v>
      </c>
      <c r="O39" s="8">
        <v>38</v>
      </c>
      <c r="P39" t="str">
        <f t="shared" si="2"/>
        <v>SEEKHA-Y</v>
      </c>
      <c r="Q39">
        <v>2</v>
      </c>
    </row>
    <row r="40" spans="4:17" x14ac:dyDescent="0.3">
      <c r="D40" s="1" t="s">
        <v>19</v>
      </c>
      <c r="F40" t="str">
        <f t="shared" si="1"/>
        <v>K</v>
      </c>
      <c r="G40" t="str">
        <f t="shared" si="1"/>
        <v>K</v>
      </c>
      <c r="H40" t="str">
        <f t="shared" si="1"/>
        <v>K</v>
      </c>
      <c r="I40" t="str">
        <f t="shared" si="1"/>
        <v>R</v>
      </c>
      <c r="J40" s="7" t="s">
        <v>46</v>
      </c>
      <c r="K40" t="s">
        <v>110</v>
      </c>
      <c r="O40" s="8">
        <v>39</v>
      </c>
      <c r="P40" t="str">
        <f t="shared" si="2"/>
        <v>NUM-N</v>
      </c>
      <c r="Q40">
        <v>2</v>
      </c>
    </row>
    <row r="41" spans="4:17" x14ac:dyDescent="0.3">
      <c r="D41" s="1" t="s">
        <v>164</v>
      </c>
      <c r="F41" t="str">
        <f t="shared" si="1"/>
        <v>K</v>
      </c>
      <c r="G41" t="str">
        <f t="shared" si="1"/>
        <v>K</v>
      </c>
      <c r="H41" t="str">
        <f t="shared" si="1"/>
        <v>K</v>
      </c>
      <c r="I41" t="str">
        <f t="shared" si="1"/>
        <v>K</v>
      </c>
      <c r="J41" s="7" t="s">
        <v>121</v>
      </c>
      <c r="K41" t="s">
        <v>112</v>
      </c>
      <c r="O41" s="8">
        <v>40</v>
      </c>
      <c r="P41" t="str">
        <f t="shared" si="2"/>
        <v>PIK-Y</v>
      </c>
      <c r="Q41">
        <v>2</v>
      </c>
    </row>
    <row r="42" spans="4:17" x14ac:dyDescent="0.3">
      <c r="J42" s="7" t="s">
        <v>37</v>
      </c>
      <c r="K42" t="s">
        <v>110</v>
      </c>
      <c r="O42" s="8">
        <v>41</v>
      </c>
      <c r="P42" t="str">
        <f t="shared" si="2"/>
        <v>NUM-N</v>
      </c>
      <c r="Q42">
        <v>3</v>
      </c>
    </row>
    <row r="43" spans="4:17" x14ac:dyDescent="0.3">
      <c r="J43" s="7" t="s">
        <v>115</v>
      </c>
      <c r="K43" t="s">
        <v>110</v>
      </c>
      <c r="O43" s="8">
        <v>42</v>
      </c>
      <c r="P43" t="str">
        <f t="shared" si="2"/>
        <v>NUM-N</v>
      </c>
      <c r="Q43">
        <v>3</v>
      </c>
    </row>
    <row r="44" spans="4:17" x14ac:dyDescent="0.3">
      <c r="J44" s="7" t="s">
        <v>124</v>
      </c>
      <c r="K44" t="s">
        <v>111</v>
      </c>
      <c r="O44" s="8">
        <v>43</v>
      </c>
      <c r="P44" t="str">
        <f t="shared" si="2"/>
        <v>PIK-N</v>
      </c>
      <c r="Q44">
        <v>3</v>
      </c>
    </row>
    <row r="45" spans="4:17" x14ac:dyDescent="0.3">
      <c r="J45" s="7" t="s">
        <v>126</v>
      </c>
      <c r="K45" t="s">
        <v>112</v>
      </c>
      <c r="O45" s="8">
        <v>44</v>
      </c>
      <c r="P45" t="str">
        <f t="shared" si="2"/>
        <v>PIK-Y</v>
      </c>
      <c r="Q45">
        <v>3</v>
      </c>
    </row>
    <row r="46" spans="4:17" x14ac:dyDescent="0.3">
      <c r="J46" s="7" t="s">
        <v>134</v>
      </c>
      <c r="K46" t="s">
        <v>113</v>
      </c>
      <c r="O46" s="8">
        <v>45</v>
      </c>
      <c r="P46" t="str">
        <f t="shared" si="2"/>
        <v>SEEKHA-Y</v>
      </c>
      <c r="Q46">
        <v>3</v>
      </c>
    </row>
    <row r="47" spans="4:17" x14ac:dyDescent="0.3">
      <c r="J47" s="7" t="s">
        <v>23</v>
      </c>
      <c r="K47" t="s">
        <v>113</v>
      </c>
      <c r="O47" s="8">
        <v>46</v>
      </c>
      <c r="P47" t="str">
        <f t="shared" si="2"/>
        <v>SEEKHA-Y</v>
      </c>
      <c r="Q47">
        <v>3</v>
      </c>
    </row>
    <row r="48" spans="4:17" x14ac:dyDescent="0.3">
      <c r="J48" s="7" t="s">
        <v>139</v>
      </c>
      <c r="K48" t="s">
        <v>113</v>
      </c>
      <c r="O48" s="8">
        <v>47</v>
      </c>
      <c r="P48" t="str">
        <f t="shared" si="2"/>
        <v>SEEKHA-Y</v>
      </c>
      <c r="Q48">
        <v>3</v>
      </c>
    </row>
    <row r="49" spans="10:17" x14ac:dyDescent="0.3">
      <c r="J49" s="7" t="s">
        <v>1</v>
      </c>
      <c r="K49" t="s">
        <v>101</v>
      </c>
      <c r="O49" s="8">
        <v>48</v>
      </c>
      <c r="P49" t="str">
        <f t="shared" si="2"/>
        <v>BOK</v>
      </c>
      <c r="Q49">
        <v>3</v>
      </c>
    </row>
    <row r="50" spans="10:17" x14ac:dyDescent="0.3">
      <c r="J50" s="7" t="s">
        <v>21</v>
      </c>
      <c r="K50" t="s">
        <v>113</v>
      </c>
      <c r="O50" s="8">
        <v>49</v>
      </c>
      <c r="P50" t="str">
        <f t="shared" si="2"/>
        <v>SEEKHA-Y</v>
      </c>
      <c r="Q50">
        <v>3</v>
      </c>
    </row>
    <row r="51" spans="10:17" x14ac:dyDescent="0.3">
      <c r="J51" s="7" t="s">
        <v>118</v>
      </c>
      <c r="K51" t="s">
        <v>117</v>
      </c>
      <c r="O51" s="8">
        <v>50</v>
      </c>
      <c r="P51" t="str">
        <f t="shared" si="2"/>
        <v>NUM-Y</v>
      </c>
      <c r="Q51">
        <v>3</v>
      </c>
    </row>
    <row r="52" spans="10:17" x14ac:dyDescent="0.3">
      <c r="J52" s="7" t="s">
        <v>141</v>
      </c>
      <c r="K52" t="s">
        <v>119</v>
      </c>
      <c r="O52" s="8">
        <v>51</v>
      </c>
      <c r="P52" t="str">
        <f t="shared" si="2"/>
        <v>SEEKHA-N</v>
      </c>
      <c r="Q52">
        <v>3</v>
      </c>
    </row>
    <row r="53" spans="10:17" x14ac:dyDescent="0.3">
      <c r="J53" s="7" t="s">
        <v>143</v>
      </c>
      <c r="K53" t="s">
        <v>113</v>
      </c>
      <c r="O53" s="8">
        <v>52</v>
      </c>
      <c r="P53" t="str">
        <f t="shared" si="2"/>
        <v>SEEKHA-Y</v>
      </c>
      <c r="Q53">
        <v>3</v>
      </c>
    </row>
    <row r="54" spans="10:17" x14ac:dyDescent="0.3">
      <c r="J54" s="7" t="s">
        <v>15</v>
      </c>
      <c r="K54" t="s">
        <v>113</v>
      </c>
      <c r="O54" s="8">
        <v>53</v>
      </c>
      <c r="P54" t="str">
        <f t="shared" si="2"/>
        <v>SEEKHA-Y</v>
      </c>
      <c r="Q54">
        <v>3</v>
      </c>
    </row>
    <row r="55" spans="10:17" x14ac:dyDescent="0.3">
      <c r="J55" s="7" t="s">
        <v>145</v>
      </c>
      <c r="K55" t="s">
        <v>119</v>
      </c>
      <c r="O55" s="8">
        <v>54</v>
      </c>
      <c r="P55" t="str">
        <f t="shared" si="2"/>
        <v>SEEKHA-N</v>
      </c>
      <c r="Q55">
        <v>3</v>
      </c>
    </row>
    <row r="56" spans="10:17" x14ac:dyDescent="0.3">
      <c r="J56" s="7" t="s">
        <v>147</v>
      </c>
      <c r="K56" t="s">
        <v>119</v>
      </c>
      <c r="O56" s="8">
        <v>55</v>
      </c>
      <c r="P56" t="str">
        <f t="shared" si="2"/>
        <v>SEEKHA-N</v>
      </c>
      <c r="Q56">
        <v>3</v>
      </c>
    </row>
    <row r="57" spans="10:17" x14ac:dyDescent="0.3">
      <c r="J57" s="7" t="s">
        <v>129</v>
      </c>
      <c r="K57" t="s">
        <v>111</v>
      </c>
      <c r="O57" s="8">
        <v>56</v>
      </c>
      <c r="P57" t="str">
        <f t="shared" si="2"/>
        <v>PIK-N</v>
      </c>
      <c r="Q57">
        <v>3</v>
      </c>
    </row>
    <row r="58" spans="10:17" x14ac:dyDescent="0.3">
      <c r="J58" s="7" t="s">
        <v>131</v>
      </c>
      <c r="K58" t="s">
        <v>112</v>
      </c>
      <c r="O58" s="8">
        <v>57</v>
      </c>
      <c r="P58" t="str">
        <f t="shared" si="2"/>
        <v>PIK-Y</v>
      </c>
      <c r="Q58">
        <v>3</v>
      </c>
    </row>
    <row r="59" spans="10:17" x14ac:dyDescent="0.3">
      <c r="J59" s="7" t="s">
        <v>149</v>
      </c>
      <c r="K59" t="s">
        <v>119</v>
      </c>
      <c r="O59" s="8">
        <v>58</v>
      </c>
      <c r="P59" t="str">
        <f t="shared" si="2"/>
        <v>SEEKHA-N</v>
      </c>
      <c r="Q59">
        <v>3</v>
      </c>
    </row>
    <row r="60" spans="10:17" x14ac:dyDescent="0.3">
      <c r="J60" s="7" t="s">
        <v>133</v>
      </c>
      <c r="K60" t="s">
        <v>111</v>
      </c>
      <c r="O60" s="8">
        <v>59</v>
      </c>
      <c r="P60" t="str">
        <f t="shared" si="2"/>
        <v>PIK-N</v>
      </c>
      <c r="Q60">
        <v>3</v>
      </c>
    </row>
    <row r="61" spans="10:17" x14ac:dyDescent="0.3">
      <c r="J61" s="7" t="s">
        <v>114</v>
      </c>
      <c r="K61" t="s">
        <v>101</v>
      </c>
      <c r="O61" s="8">
        <v>60</v>
      </c>
      <c r="P61" t="str">
        <f t="shared" si="2"/>
        <v>BOK</v>
      </c>
      <c r="Q61">
        <v>3</v>
      </c>
    </row>
    <row r="62" spans="10:17" x14ac:dyDescent="0.3">
      <c r="J62" s="7" t="s">
        <v>136</v>
      </c>
      <c r="K62" t="s">
        <v>112</v>
      </c>
      <c r="O62" s="8">
        <v>61</v>
      </c>
      <c r="P62" t="str">
        <f t="shared" si="2"/>
        <v>PIK-Y</v>
      </c>
      <c r="Q62">
        <v>2</v>
      </c>
    </row>
    <row r="63" spans="10:17" x14ac:dyDescent="0.3">
      <c r="J63" s="7" t="s">
        <v>138</v>
      </c>
      <c r="K63" t="s">
        <v>112</v>
      </c>
      <c r="O63" s="8">
        <v>62</v>
      </c>
      <c r="P63" t="str">
        <f t="shared" si="2"/>
        <v>PIK-Y</v>
      </c>
      <c r="Q63">
        <v>2</v>
      </c>
    </row>
    <row r="64" spans="10:17" x14ac:dyDescent="0.3">
      <c r="J64" s="7" t="s">
        <v>11</v>
      </c>
      <c r="K64" t="s">
        <v>101</v>
      </c>
      <c r="O64" s="8">
        <v>63</v>
      </c>
      <c r="P64" t="str">
        <f t="shared" si="2"/>
        <v>BOK</v>
      </c>
      <c r="Q64">
        <v>2</v>
      </c>
    </row>
    <row r="65" spans="10:17" x14ac:dyDescent="0.3">
      <c r="J65" s="7" t="s">
        <v>120</v>
      </c>
      <c r="K65" t="s">
        <v>110</v>
      </c>
      <c r="O65" s="8">
        <v>64</v>
      </c>
      <c r="P65" t="str">
        <f t="shared" si="2"/>
        <v>NUM-N</v>
      </c>
      <c r="Q65">
        <v>2</v>
      </c>
    </row>
    <row r="66" spans="10:17" x14ac:dyDescent="0.3">
      <c r="J66" s="7" t="s">
        <v>140</v>
      </c>
      <c r="K66" t="s">
        <v>111</v>
      </c>
      <c r="O66" s="8">
        <v>65</v>
      </c>
      <c r="P66" t="str">
        <f t="shared" si="2"/>
        <v>PIK-N</v>
      </c>
      <c r="Q66">
        <v>2</v>
      </c>
    </row>
    <row r="67" spans="10:17" x14ac:dyDescent="0.3">
      <c r="J67" s="7" t="s">
        <v>24</v>
      </c>
      <c r="K67" t="s">
        <v>112</v>
      </c>
      <c r="O67" s="8">
        <v>66</v>
      </c>
      <c r="P67" t="str">
        <f t="shared" ref="P67:P101" si="3">K67</f>
        <v>PIK-Y</v>
      </c>
      <c r="Q67">
        <v>2</v>
      </c>
    </row>
    <row r="68" spans="10:17" x14ac:dyDescent="0.3">
      <c r="J68" s="7" t="s">
        <v>142</v>
      </c>
      <c r="K68" t="s">
        <v>112</v>
      </c>
      <c r="O68" s="8">
        <v>67</v>
      </c>
      <c r="P68" t="str">
        <f t="shared" si="3"/>
        <v>PIK-Y</v>
      </c>
      <c r="Q68">
        <v>2</v>
      </c>
    </row>
    <row r="69" spans="10:17" x14ac:dyDescent="0.3">
      <c r="J69" s="7" t="s">
        <v>144</v>
      </c>
      <c r="K69" t="s">
        <v>111</v>
      </c>
      <c r="O69" s="8">
        <v>68</v>
      </c>
      <c r="P69" t="str">
        <f t="shared" si="3"/>
        <v>PIK-N</v>
      </c>
      <c r="Q69">
        <v>2</v>
      </c>
    </row>
    <row r="70" spans="10:17" x14ac:dyDescent="0.3">
      <c r="J70" s="7" t="s">
        <v>123</v>
      </c>
      <c r="K70" t="s">
        <v>110</v>
      </c>
      <c r="O70" s="8">
        <v>69</v>
      </c>
      <c r="P70" t="str">
        <f t="shared" si="3"/>
        <v>NUM-N</v>
      </c>
      <c r="Q70">
        <v>2</v>
      </c>
    </row>
    <row r="71" spans="10:17" x14ac:dyDescent="0.3">
      <c r="J71" s="7" t="s">
        <v>125</v>
      </c>
      <c r="K71" t="s">
        <v>117</v>
      </c>
      <c r="O71" s="8">
        <v>70</v>
      </c>
      <c r="P71" t="str">
        <f t="shared" si="3"/>
        <v>NUM-Y</v>
      </c>
      <c r="Q71">
        <v>2</v>
      </c>
    </row>
    <row r="72" spans="10:17" x14ac:dyDescent="0.3">
      <c r="J72" s="7" t="s">
        <v>128</v>
      </c>
      <c r="K72" t="s">
        <v>110</v>
      </c>
      <c r="O72" s="8">
        <v>71</v>
      </c>
      <c r="P72" t="str">
        <f t="shared" si="3"/>
        <v>NUM-N</v>
      </c>
      <c r="Q72">
        <v>2</v>
      </c>
    </row>
    <row r="73" spans="10:17" x14ac:dyDescent="0.3">
      <c r="J73" s="7" t="s">
        <v>116</v>
      </c>
      <c r="K73" t="s">
        <v>101</v>
      </c>
      <c r="O73" s="8">
        <v>72</v>
      </c>
      <c r="P73" t="str">
        <f t="shared" si="3"/>
        <v>BOK</v>
      </c>
      <c r="Q73">
        <v>2</v>
      </c>
    </row>
    <row r="74" spans="10:17" x14ac:dyDescent="0.3">
      <c r="J74" s="7" t="s">
        <v>33</v>
      </c>
      <c r="K74" t="s">
        <v>101</v>
      </c>
      <c r="O74" s="8">
        <v>73</v>
      </c>
      <c r="P74" t="str">
        <f t="shared" si="3"/>
        <v>BOK</v>
      </c>
      <c r="Q74">
        <v>2</v>
      </c>
    </row>
    <row r="75" spans="10:17" x14ac:dyDescent="0.3">
      <c r="J75" s="7" t="s">
        <v>151</v>
      </c>
      <c r="K75" t="s">
        <v>113</v>
      </c>
      <c r="O75" s="8">
        <v>74</v>
      </c>
      <c r="P75" t="str">
        <f t="shared" si="3"/>
        <v>SEEKHA-Y</v>
      </c>
      <c r="Q75">
        <v>2</v>
      </c>
    </row>
    <row r="76" spans="10:17" x14ac:dyDescent="0.3">
      <c r="J76" s="7" t="s">
        <v>153</v>
      </c>
      <c r="K76" t="s">
        <v>113</v>
      </c>
      <c r="O76" s="8">
        <v>75</v>
      </c>
      <c r="P76" t="str">
        <f t="shared" si="3"/>
        <v>SEEKHA-Y</v>
      </c>
      <c r="Q76">
        <v>2</v>
      </c>
    </row>
    <row r="77" spans="10:17" x14ac:dyDescent="0.3">
      <c r="J77" s="7" t="s">
        <v>154</v>
      </c>
      <c r="K77" t="s">
        <v>119</v>
      </c>
      <c r="O77" s="8">
        <v>76</v>
      </c>
      <c r="P77" t="str">
        <f t="shared" si="3"/>
        <v>SEEKHA-N</v>
      </c>
      <c r="Q77">
        <v>2</v>
      </c>
    </row>
    <row r="78" spans="10:17" x14ac:dyDescent="0.3">
      <c r="J78" s="7" t="s">
        <v>29</v>
      </c>
      <c r="K78" t="s">
        <v>113</v>
      </c>
      <c r="O78" s="8">
        <v>77</v>
      </c>
      <c r="P78" t="str">
        <f t="shared" si="3"/>
        <v>SEEKHA-Y</v>
      </c>
      <c r="Q78">
        <v>2</v>
      </c>
    </row>
    <row r="79" spans="10:17" x14ac:dyDescent="0.3">
      <c r="J79" s="7" t="s">
        <v>156</v>
      </c>
      <c r="K79" t="s">
        <v>113</v>
      </c>
      <c r="O79" s="8">
        <v>78</v>
      </c>
      <c r="P79" t="str">
        <f t="shared" si="3"/>
        <v>SEEKHA-Y</v>
      </c>
      <c r="Q79">
        <v>2</v>
      </c>
    </row>
    <row r="80" spans="10:17" x14ac:dyDescent="0.3">
      <c r="J80" s="7" t="s">
        <v>130</v>
      </c>
      <c r="K80" t="s">
        <v>110</v>
      </c>
      <c r="O80" s="8">
        <v>79</v>
      </c>
      <c r="P80" t="str">
        <f t="shared" si="3"/>
        <v>NUM-N</v>
      </c>
      <c r="Q80">
        <v>2</v>
      </c>
    </row>
    <row r="81" spans="10:17" x14ac:dyDescent="0.3">
      <c r="J81" s="7" t="s">
        <v>146</v>
      </c>
      <c r="K81" t="s">
        <v>112</v>
      </c>
      <c r="O81" s="8">
        <v>80</v>
      </c>
      <c r="P81" t="str">
        <f t="shared" si="3"/>
        <v>PIK-Y</v>
      </c>
      <c r="Q81">
        <v>2</v>
      </c>
    </row>
    <row r="82" spans="10:17" x14ac:dyDescent="0.3">
      <c r="J82" s="7" t="s">
        <v>132</v>
      </c>
      <c r="K82" t="s">
        <v>110</v>
      </c>
      <c r="O82" s="8">
        <v>81</v>
      </c>
      <c r="P82" t="str">
        <f t="shared" si="3"/>
        <v>NUM-N</v>
      </c>
      <c r="Q82">
        <v>3</v>
      </c>
    </row>
    <row r="83" spans="10:17" x14ac:dyDescent="0.3">
      <c r="J83" s="7" t="s">
        <v>135</v>
      </c>
      <c r="K83" t="s">
        <v>110</v>
      </c>
      <c r="O83" s="8">
        <v>82</v>
      </c>
      <c r="P83" t="str">
        <f t="shared" si="3"/>
        <v>NUM-N</v>
      </c>
      <c r="Q83">
        <v>3</v>
      </c>
    </row>
    <row r="84" spans="10:17" x14ac:dyDescent="0.3">
      <c r="J84" s="7" t="s">
        <v>148</v>
      </c>
      <c r="K84" t="s">
        <v>111</v>
      </c>
      <c r="O84" s="8">
        <v>83</v>
      </c>
      <c r="P84" t="str">
        <f t="shared" si="3"/>
        <v>PIK-N</v>
      </c>
      <c r="Q84">
        <v>3</v>
      </c>
    </row>
    <row r="85" spans="10:17" x14ac:dyDescent="0.3">
      <c r="J85" s="7" t="s">
        <v>150</v>
      </c>
      <c r="K85" t="s">
        <v>112</v>
      </c>
      <c r="O85" s="8">
        <v>84</v>
      </c>
      <c r="P85" t="str">
        <f t="shared" si="3"/>
        <v>PIK-Y</v>
      </c>
      <c r="Q85">
        <v>3</v>
      </c>
    </row>
    <row r="86" spans="10:17" x14ac:dyDescent="0.3">
      <c r="J86" s="7" t="s">
        <v>157</v>
      </c>
      <c r="K86" t="s">
        <v>113</v>
      </c>
      <c r="O86" s="8">
        <v>85</v>
      </c>
      <c r="P86" t="str">
        <f t="shared" si="3"/>
        <v>SEEKHA-Y</v>
      </c>
      <c r="Q86">
        <v>3</v>
      </c>
    </row>
    <row r="87" spans="10:17" x14ac:dyDescent="0.3">
      <c r="J87" s="7" t="s">
        <v>158</v>
      </c>
      <c r="K87" t="s">
        <v>113</v>
      </c>
      <c r="O87" s="8">
        <v>86</v>
      </c>
      <c r="P87" t="str">
        <f t="shared" si="3"/>
        <v>SEEKHA-Y</v>
      </c>
      <c r="Q87">
        <v>3</v>
      </c>
    </row>
    <row r="88" spans="10:17" x14ac:dyDescent="0.3">
      <c r="J88" s="7" t="s">
        <v>159</v>
      </c>
      <c r="K88" t="s">
        <v>113</v>
      </c>
      <c r="O88" s="8">
        <v>87</v>
      </c>
      <c r="P88" t="str">
        <f t="shared" si="3"/>
        <v>SEEKHA-Y</v>
      </c>
      <c r="Q88">
        <v>3</v>
      </c>
    </row>
    <row r="89" spans="10:17" x14ac:dyDescent="0.3">
      <c r="J89" s="7" t="s">
        <v>122</v>
      </c>
      <c r="K89" t="s">
        <v>101</v>
      </c>
      <c r="O89" s="8">
        <v>88</v>
      </c>
      <c r="P89" t="str">
        <f t="shared" si="3"/>
        <v>BOK</v>
      </c>
      <c r="Q89">
        <v>3</v>
      </c>
    </row>
    <row r="90" spans="10:17" x14ac:dyDescent="0.3">
      <c r="J90" s="7" t="s">
        <v>160</v>
      </c>
      <c r="K90" t="s">
        <v>113</v>
      </c>
      <c r="O90" s="8">
        <v>89</v>
      </c>
      <c r="P90" t="str">
        <f t="shared" si="3"/>
        <v>SEEKHA-Y</v>
      </c>
      <c r="Q90">
        <v>3</v>
      </c>
    </row>
    <row r="91" spans="10:17" x14ac:dyDescent="0.3">
      <c r="J91" s="7" t="s">
        <v>137</v>
      </c>
      <c r="K91" t="s">
        <v>117</v>
      </c>
      <c r="O91" s="8">
        <v>90</v>
      </c>
      <c r="P91" t="str">
        <f t="shared" si="3"/>
        <v>NUM-Y</v>
      </c>
      <c r="Q91">
        <v>3</v>
      </c>
    </row>
    <row r="92" spans="10:17" x14ac:dyDescent="0.3">
      <c r="J92" s="7" t="s">
        <v>161</v>
      </c>
      <c r="K92" t="s">
        <v>119</v>
      </c>
      <c r="O92" s="8">
        <v>91</v>
      </c>
      <c r="P92" t="str">
        <f t="shared" si="3"/>
        <v>SEEKHA-N</v>
      </c>
      <c r="Q92">
        <v>3</v>
      </c>
    </row>
    <row r="93" spans="10:17" x14ac:dyDescent="0.3">
      <c r="J93" s="7" t="s">
        <v>162</v>
      </c>
      <c r="K93" t="s">
        <v>113</v>
      </c>
      <c r="O93" s="8">
        <v>92</v>
      </c>
      <c r="P93" t="str">
        <f t="shared" si="3"/>
        <v>SEEKHA-Y</v>
      </c>
      <c r="Q93">
        <v>3</v>
      </c>
    </row>
    <row r="94" spans="10:17" x14ac:dyDescent="0.3">
      <c r="J94" s="7" t="s">
        <v>10</v>
      </c>
      <c r="K94" t="s">
        <v>113</v>
      </c>
      <c r="O94" s="8">
        <v>93</v>
      </c>
      <c r="P94" t="str">
        <f t="shared" si="3"/>
        <v>SEEKHA-Y</v>
      </c>
      <c r="Q94">
        <v>3</v>
      </c>
    </row>
    <row r="95" spans="10:17" x14ac:dyDescent="0.3">
      <c r="J95" s="7" t="s">
        <v>163</v>
      </c>
      <c r="K95" t="s">
        <v>119</v>
      </c>
      <c r="O95" s="8">
        <v>94</v>
      </c>
      <c r="P95" t="str">
        <f t="shared" si="3"/>
        <v>SEEKHA-N</v>
      </c>
      <c r="Q95">
        <v>3</v>
      </c>
    </row>
    <row r="96" spans="10:17" x14ac:dyDescent="0.3">
      <c r="J96" s="7" t="s">
        <v>19</v>
      </c>
      <c r="K96" t="s">
        <v>119</v>
      </c>
      <c r="O96" s="8">
        <v>95</v>
      </c>
      <c r="P96" t="str">
        <f t="shared" si="3"/>
        <v>SEEKHA-N</v>
      </c>
      <c r="Q96">
        <v>3</v>
      </c>
    </row>
    <row r="97" spans="10:17" x14ac:dyDescent="0.3">
      <c r="J97" s="7" t="s">
        <v>152</v>
      </c>
      <c r="K97" t="s">
        <v>111</v>
      </c>
      <c r="O97" s="8">
        <v>96</v>
      </c>
      <c r="P97" t="str">
        <f t="shared" si="3"/>
        <v>PIK-N</v>
      </c>
      <c r="Q97">
        <v>3</v>
      </c>
    </row>
    <row r="98" spans="10:17" x14ac:dyDescent="0.3">
      <c r="J98" s="7" t="s">
        <v>36</v>
      </c>
      <c r="K98" t="s">
        <v>112</v>
      </c>
      <c r="O98" s="8">
        <v>97</v>
      </c>
      <c r="P98" t="str">
        <f t="shared" si="3"/>
        <v>PIK-Y</v>
      </c>
      <c r="Q98">
        <v>3</v>
      </c>
    </row>
    <row r="99" spans="10:17" x14ac:dyDescent="0.3">
      <c r="J99" s="7" t="s">
        <v>164</v>
      </c>
      <c r="K99" t="s">
        <v>119</v>
      </c>
      <c r="O99" s="8">
        <v>98</v>
      </c>
      <c r="P99" t="str">
        <f t="shared" si="3"/>
        <v>SEEKHA-N</v>
      </c>
      <c r="Q99">
        <v>3</v>
      </c>
    </row>
    <row r="100" spans="10:17" x14ac:dyDescent="0.3">
      <c r="J100" s="7" t="s">
        <v>155</v>
      </c>
      <c r="K100" t="s">
        <v>111</v>
      </c>
      <c r="O100" s="8">
        <v>99</v>
      </c>
      <c r="P100" t="str">
        <f t="shared" si="3"/>
        <v>PIK-N</v>
      </c>
      <c r="Q100">
        <v>3</v>
      </c>
    </row>
    <row r="101" spans="10:17" x14ac:dyDescent="0.3">
      <c r="J101" s="1" t="s">
        <v>7</v>
      </c>
      <c r="K101" t="s">
        <v>101</v>
      </c>
      <c r="O101">
        <v>0</v>
      </c>
      <c r="P101" t="str">
        <f t="shared" si="3"/>
        <v>BOK</v>
      </c>
      <c r="Q101">
        <v>3</v>
      </c>
    </row>
  </sheetData>
  <conditionalFormatting sqref="F1 F42:F1048576">
    <cfRule type="duplicateValues" dxfId="3" priority="4"/>
  </conditionalFormatting>
  <conditionalFormatting sqref="F1 F42:F1048576">
    <cfRule type="duplicateValues" dxfId="2" priority="3"/>
  </conditionalFormatting>
  <conditionalFormatting sqref="G42:G1048576 G1:H1">
    <cfRule type="duplicateValues" dxfId="1" priority="2"/>
  </conditionalFormatting>
  <conditionalFormatting sqref="G42:G1048576 G1: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PASTE VAL</vt:lpstr>
      <vt:lpstr>RMV</vt:lpstr>
      <vt:lpstr>VLOOK VAL</vt:lpstr>
      <vt:lpstr>Split</vt:lpstr>
      <vt:lpstr>Namsad past Value</vt:lpstr>
      <vt:lpstr>GFULL</vt:lpstr>
      <vt:lpstr>GROP 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2023-05-17T16:25:37Z</dcterms:created>
  <dcterms:modified xsi:type="dcterms:W3CDTF">2023-05-20T07:11:19Z</dcterms:modified>
</cp:coreProperties>
</file>