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EV\Desktop\PROJECTS\MYLOT\EXCEL\"/>
    </mc:Choice>
  </mc:AlternateContent>
  <xr:revisionPtr revIDLastSave="0" documentId="13_ncr:1_{53062A77-F8BF-48CB-A1FF-EF32B6B8C3FA}" xr6:coauthVersionLast="47" xr6:coauthVersionMax="47" xr10:uidLastSave="{00000000-0000-0000-0000-000000000000}"/>
  <bookViews>
    <workbookView xWindow="-108" yWindow="-108" windowWidth="23256" windowHeight="12456" xr2:uid="{5456FF1B-0C57-47F5-8E97-6A26F78CA00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8" i="1" l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</calcChain>
</file>

<file path=xl/sharedStrings.xml><?xml version="1.0" encoding="utf-8"?>
<sst xmlns="http://schemas.openxmlformats.org/spreadsheetml/2006/main" count="1031" uniqueCount="121">
  <si>
    <t>04</t>
  </si>
  <si>
    <t>05</t>
  </si>
  <si>
    <t>02</t>
  </si>
  <si>
    <t>07</t>
  </si>
  <si>
    <t>06</t>
  </si>
  <si>
    <t>08</t>
  </si>
  <si>
    <t>01</t>
  </si>
  <si>
    <t>00</t>
  </si>
  <si>
    <t>03</t>
  </si>
  <si>
    <t>09</t>
  </si>
  <si>
    <t>Fumu1</t>
  </si>
  <si>
    <t>Fumu2</t>
  </si>
  <si>
    <t>Fumu3</t>
  </si>
  <si>
    <t>Fumu4</t>
  </si>
  <si>
    <t>Fumu5</t>
  </si>
  <si>
    <t>Fumu6</t>
  </si>
  <si>
    <t>Fumu7</t>
  </si>
  <si>
    <t>Fumu8</t>
  </si>
  <si>
    <t>Fumu9</t>
  </si>
  <si>
    <t>Fumu10</t>
  </si>
  <si>
    <t>Fumu11</t>
  </si>
  <si>
    <t>Fumu12</t>
  </si>
  <si>
    <t>Fumu13</t>
  </si>
  <si>
    <t>Fumu14</t>
  </si>
  <si>
    <t>DrawNumber</t>
  </si>
  <si>
    <t>15</t>
  </si>
  <si>
    <t>36</t>
  </si>
  <si>
    <t>22</t>
  </si>
  <si>
    <t>50</t>
  </si>
  <si>
    <t>39</t>
  </si>
  <si>
    <t>14</t>
  </si>
  <si>
    <t>66</t>
  </si>
  <si>
    <t>13</t>
  </si>
  <si>
    <t>94</t>
  </si>
  <si>
    <t>87</t>
  </si>
  <si>
    <t>51</t>
  </si>
  <si>
    <t>59</t>
  </si>
  <si>
    <t>68</t>
  </si>
  <si>
    <t>58</t>
  </si>
  <si>
    <t>56</t>
  </si>
  <si>
    <t>53</t>
  </si>
  <si>
    <t>52</t>
  </si>
  <si>
    <t>25</t>
  </si>
  <si>
    <t>18</t>
  </si>
  <si>
    <t>74</t>
  </si>
  <si>
    <t>55</t>
  </si>
  <si>
    <t>16</t>
  </si>
  <si>
    <t>69</t>
  </si>
  <si>
    <t>95</t>
  </si>
  <si>
    <t>78</t>
  </si>
  <si>
    <t>97</t>
  </si>
  <si>
    <t>10</t>
  </si>
  <si>
    <t>70</t>
  </si>
  <si>
    <t>48</t>
  </si>
  <si>
    <t>54</t>
  </si>
  <si>
    <t>60</t>
  </si>
  <si>
    <t>99</t>
  </si>
  <si>
    <t>96</t>
  </si>
  <si>
    <t>17</t>
  </si>
  <si>
    <t>26</t>
  </si>
  <si>
    <t>31</t>
  </si>
  <si>
    <t>38</t>
  </si>
  <si>
    <t>12</t>
  </si>
  <si>
    <t>47</t>
  </si>
  <si>
    <t>32</t>
  </si>
  <si>
    <t>82</t>
  </si>
  <si>
    <t>27</t>
  </si>
  <si>
    <t>75</t>
  </si>
  <si>
    <t>42</t>
  </si>
  <si>
    <t>83</t>
  </si>
  <si>
    <t>72</t>
  </si>
  <si>
    <t>33</t>
  </si>
  <si>
    <t>63</t>
  </si>
  <si>
    <t>61</t>
  </si>
  <si>
    <t>24</t>
  </si>
  <si>
    <t>85</t>
  </si>
  <si>
    <t>90</t>
  </si>
  <si>
    <t>45</t>
  </si>
  <si>
    <t>79</t>
  </si>
  <si>
    <t>77</t>
  </si>
  <si>
    <t>91</t>
  </si>
  <si>
    <t>44</t>
  </si>
  <si>
    <t>34</t>
  </si>
  <si>
    <t>29</t>
  </si>
  <si>
    <t>98</t>
  </si>
  <si>
    <t>67</t>
  </si>
  <si>
    <t>35</t>
  </si>
  <si>
    <t>92</t>
  </si>
  <si>
    <t>81</t>
  </si>
  <si>
    <t>49</t>
  </si>
  <si>
    <t>43</t>
  </si>
  <si>
    <t>76</t>
  </si>
  <si>
    <t>46</t>
  </si>
  <si>
    <t>64</t>
  </si>
  <si>
    <t>19</t>
  </si>
  <si>
    <t>62</t>
  </si>
  <si>
    <t>11</t>
  </si>
  <si>
    <t>37</t>
  </si>
  <si>
    <t>65</t>
  </si>
  <si>
    <t>SixDigit</t>
  </si>
  <si>
    <t>029415</t>
  </si>
  <si>
    <t>061058</t>
  </si>
  <si>
    <t>026874</t>
  </si>
  <si>
    <t>065302</t>
  </si>
  <si>
    <t>069970</t>
  </si>
  <si>
    <t>052007</t>
  </si>
  <si>
    <t>056770</t>
  </si>
  <si>
    <t>005500</t>
  </si>
  <si>
    <t>044132</t>
  </si>
  <si>
    <t>080172</t>
  </si>
  <si>
    <t>026561</t>
  </si>
  <si>
    <t>004416</t>
  </si>
  <si>
    <t>036650</t>
  </si>
  <si>
    <t>096622</t>
  </si>
  <si>
    <t>055235</t>
  </si>
  <si>
    <t>079902</t>
  </si>
  <si>
    <t>081498</t>
  </si>
  <si>
    <t>082262</t>
  </si>
  <si>
    <t>061132</t>
  </si>
  <si>
    <t>014065</t>
  </si>
  <si>
    <t>013937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</si>
</sst>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98C379"/>
      <name val="Consolas"/>
      <family val="3"/>
    </font>
    <font>
      <sz val="11"/>
      <color rgb="FF404040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vertical="center"/>
    </xf>
    <xf numFmtId="49" fontId="0" fillId="0" borderId="0" xfId="0" applyNumberForma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49" fontId="4" fillId="0" borderId="0" xfId="0" quotePrefix="1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49" fontId="4" fillId="2" borderId="0" xfId="0" applyNumberFormat="1" applyFont="1" applyFill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2" borderId="0" xfId="0" applyFont="1" applyFill="1"/>
    <xf numFmtId="0" fontId="5" fillId="0" borderId="0" xfId="0" applyFont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F1877-6FDB-49F7-B82E-C3E6D5100FC5}">
  <dimension ref="A1:P178"/>
  <sheetViews>
    <sheetView tabSelected="1" topLeftCell="A170" workbookViewId="0">
      <selection activeCell="C181" sqref="C181"/>
    </sheetView>
  </sheetViews>
  <sheetFormatPr defaultRowHeight="14.4" x14ac:dyDescent="0.3"/>
  <cols>
    <col min="2" max="2" width="11.88671875" style="2" bestFit="1" customWidth="1"/>
  </cols>
  <sheetData>
    <row r="1" spans="1:16" x14ac:dyDescent="0.3">
      <c r="A1" s="8" t="s">
        <v>99</v>
      </c>
      <c r="B1" s="6" t="s">
        <v>24</v>
      </c>
      <c r="C1" s="8" t="s">
        <v>10</v>
      </c>
      <c r="D1" s="8" t="s">
        <v>11</v>
      </c>
      <c r="E1" s="8" t="s">
        <v>12</v>
      </c>
      <c r="F1" s="8" t="s">
        <v>13</v>
      </c>
      <c r="G1" s="8" t="s">
        <v>14</v>
      </c>
      <c r="H1" s="8" t="s">
        <v>15</v>
      </c>
      <c r="I1" s="8" t="s">
        <v>16</v>
      </c>
      <c r="J1" s="8" t="s">
        <v>17</v>
      </c>
      <c r="K1" s="8" t="s">
        <v>18</v>
      </c>
      <c r="L1" s="8" t="s">
        <v>19</v>
      </c>
      <c r="M1" s="8" t="s">
        <v>20</v>
      </c>
      <c r="N1" s="8" t="s">
        <v>21</v>
      </c>
      <c r="O1" s="8" t="s">
        <v>22</v>
      </c>
      <c r="P1" s="8" t="s">
        <v>23</v>
      </c>
    </row>
    <row r="2" spans="1:16" x14ac:dyDescent="0.3">
      <c r="A2" s="3" t="s">
        <v>100</v>
      </c>
      <c r="B2" s="6" t="s">
        <v>25</v>
      </c>
      <c r="C2" s="8">
        <v>23</v>
      </c>
      <c r="D2" s="8">
        <v>16</v>
      </c>
      <c r="E2" s="8">
        <v>12</v>
      </c>
      <c r="F2" s="8">
        <v>36</v>
      </c>
      <c r="G2" s="8">
        <v>34</v>
      </c>
      <c r="H2" s="8" t="s">
        <v>0</v>
      </c>
      <c r="I2" s="8" t="s">
        <v>1</v>
      </c>
      <c r="J2" s="8" t="s">
        <v>1</v>
      </c>
      <c r="K2" s="8">
        <v>15</v>
      </c>
      <c r="L2" s="8">
        <v>11</v>
      </c>
      <c r="M2" s="8" t="s">
        <v>0</v>
      </c>
      <c r="N2" s="8" t="s">
        <v>2</v>
      </c>
      <c r="O2" s="8" t="s">
        <v>2</v>
      </c>
      <c r="P2" s="8">
        <v>16</v>
      </c>
    </row>
    <row r="3" spans="1:16" x14ac:dyDescent="0.3">
      <c r="A3" s="4">
        <v>748936</v>
      </c>
      <c r="B3" s="6" t="s">
        <v>26</v>
      </c>
      <c r="C3" s="8">
        <v>48</v>
      </c>
      <c r="D3" s="8">
        <v>19</v>
      </c>
      <c r="E3" s="8">
        <v>13</v>
      </c>
      <c r="F3" s="8">
        <v>11</v>
      </c>
      <c r="G3" s="8">
        <v>31</v>
      </c>
      <c r="H3" s="8">
        <v>37</v>
      </c>
      <c r="I3" s="8" t="s">
        <v>3</v>
      </c>
      <c r="J3" s="8" t="s">
        <v>3</v>
      </c>
      <c r="K3" s="8">
        <v>17</v>
      </c>
      <c r="L3" s="8">
        <v>13</v>
      </c>
      <c r="M3" s="8" t="s">
        <v>4</v>
      </c>
      <c r="N3" s="8">
        <v>93</v>
      </c>
      <c r="O3" s="8">
        <v>66</v>
      </c>
      <c r="P3" s="8">
        <v>13</v>
      </c>
    </row>
    <row r="4" spans="1:16" x14ac:dyDescent="0.3">
      <c r="A4" s="4">
        <v>460107</v>
      </c>
      <c r="B4" s="6" t="s">
        <v>3</v>
      </c>
      <c r="C4" s="8" t="s">
        <v>5</v>
      </c>
      <c r="D4" s="8">
        <v>22</v>
      </c>
      <c r="E4" s="8">
        <v>14</v>
      </c>
      <c r="F4" s="8">
        <v>13</v>
      </c>
      <c r="G4" s="8" t="s">
        <v>1</v>
      </c>
      <c r="H4" s="8" t="s">
        <v>6</v>
      </c>
      <c r="I4" s="8" t="s">
        <v>0</v>
      </c>
      <c r="J4" s="8" t="s">
        <v>0</v>
      </c>
      <c r="K4" s="8">
        <v>13</v>
      </c>
      <c r="L4" s="8">
        <v>15</v>
      </c>
      <c r="M4" s="8">
        <v>20</v>
      </c>
      <c r="N4" s="8" t="s">
        <v>4</v>
      </c>
      <c r="O4" s="8">
        <v>63</v>
      </c>
      <c r="P4" s="8">
        <v>15</v>
      </c>
    </row>
    <row r="5" spans="1:16" x14ac:dyDescent="0.3">
      <c r="A5" s="4">
        <v>733822</v>
      </c>
      <c r="B5" s="6" t="s">
        <v>27</v>
      </c>
      <c r="C5" s="8">
        <v>43</v>
      </c>
      <c r="D5" s="8" t="s">
        <v>4</v>
      </c>
      <c r="E5" s="8" t="s">
        <v>0</v>
      </c>
      <c r="F5" s="8">
        <v>33</v>
      </c>
      <c r="G5" s="8" t="s">
        <v>5</v>
      </c>
      <c r="H5" s="8">
        <v>33</v>
      </c>
      <c r="I5" s="8" t="s">
        <v>4</v>
      </c>
      <c r="J5" s="8" t="s">
        <v>4</v>
      </c>
      <c r="K5" s="8">
        <v>16</v>
      </c>
      <c r="L5" s="8" t="s">
        <v>0</v>
      </c>
      <c r="M5" s="8" t="s">
        <v>1</v>
      </c>
      <c r="N5" s="8">
        <v>93</v>
      </c>
      <c r="O5" s="8">
        <v>66</v>
      </c>
      <c r="P5" s="8">
        <v>13</v>
      </c>
    </row>
    <row r="6" spans="1:16" x14ac:dyDescent="0.3">
      <c r="A6" s="4">
        <v>212850</v>
      </c>
      <c r="B6" s="6" t="s">
        <v>28</v>
      </c>
      <c r="C6" s="8">
        <v>43</v>
      </c>
      <c r="D6" s="8" t="s">
        <v>7</v>
      </c>
      <c r="E6" s="8" t="s">
        <v>2</v>
      </c>
      <c r="F6" s="8">
        <v>31</v>
      </c>
      <c r="G6" s="8" t="s">
        <v>3</v>
      </c>
      <c r="H6" s="8">
        <v>33</v>
      </c>
      <c r="I6" s="8">
        <v>11</v>
      </c>
      <c r="J6" s="8">
        <v>88</v>
      </c>
      <c r="K6" s="8">
        <v>19</v>
      </c>
      <c r="L6" s="8" t="s">
        <v>2</v>
      </c>
      <c r="M6" s="8" t="s">
        <v>8</v>
      </c>
      <c r="N6" s="8" t="s">
        <v>0</v>
      </c>
      <c r="O6" s="8" t="s">
        <v>0</v>
      </c>
      <c r="P6" s="8">
        <v>11</v>
      </c>
    </row>
    <row r="7" spans="1:16" x14ac:dyDescent="0.3">
      <c r="A7" s="4">
        <v>695339</v>
      </c>
      <c r="B7" s="6" t="s">
        <v>29</v>
      </c>
      <c r="C7" s="8">
        <v>18</v>
      </c>
      <c r="D7" s="8">
        <v>28</v>
      </c>
      <c r="E7" s="8">
        <v>16</v>
      </c>
      <c r="F7" s="8">
        <v>17</v>
      </c>
      <c r="G7" s="8">
        <v>22</v>
      </c>
      <c r="H7" s="8" t="s">
        <v>8</v>
      </c>
      <c r="I7" s="8" t="s">
        <v>3</v>
      </c>
      <c r="J7" s="8" t="s">
        <v>3</v>
      </c>
      <c r="K7" s="8">
        <v>17</v>
      </c>
      <c r="L7" s="8">
        <v>19</v>
      </c>
      <c r="M7" s="8">
        <v>26</v>
      </c>
      <c r="N7" s="8">
        <v>92</v>
      </c>
      <c r="O7" s="8">
        <v>65</v>
      </c>
      <c r="P7" s="8">
        <v>19</v>
      </c>
    </row>
    <row r="8" spans="1:16" x14ac:dyDescent="0.3">
      <c r="A8" s="4">
        <v>749614</v>
      </c>
      <c r="B8" s="6" t="s">
        <v>30</v>
      </c>
      <c r="C8" s="8">
        <v>33</v>
      </c>
      <c r="D8" s="8">
        <v>13</v>
      </c>
      <c r="E8" s="8">
        <v>11</v>
      </c>
      <c r="F8" s="8">
        <v>35</v>
      </c>
      <c r="G8" s="8">
        <v>34</v>
      </c>
      <c r="H8" s="8">
        <v>25</v>
      </c>
      <c r="I8" s="8" t="s">
        <v>1</v>
      </c>
      <c r="J8" s="8" t="s">
        <v>1</v>
      </c>
      <c r="K8" s="8">
        <v>15</v>
      </c>
      <c r="L8" s="8" t="s">
        <v>4</v>
      </c>
      <c r="M8" s="8" t="s">
        <v>4</v>
      </c>
      <c r="N8" s="8">
        <v>93</v>
      </c>
      <c r="O8" s="8">
        <v>66</v>
      </c>
      <c r="P8" s="8">
        <v>15</v>
      </c>
    </row>
    <row r="9" spans="1:16" x14ac:dyDescent="0.3">
      <c r="A9" s="4">
        <v>108866</v>
      </c>
      <c r="B9" s="6" t="s">
        <v>31</v>
      </c>
      <c r="C9" s="8">
        <v>43</v>
      </c>
      <c r="D9" s="8">
        <v>19</v>
      </c>
      <c r="E9" s="8">
        <v>13</v>
      </c>
      <c r="F9" s="8">
        <v>11</v>
      </c>
      <c r="G9" s="8">
        <v>31</v>
      </c>
      <c r="H9" s="8">
        <v>33</v>
      </c>
      <c r="I9" s="8">
        <v>13</v>
      </c>
      <c r="J9" s="8">
        <v>90</v>
      </c>
      <c r="K9" s="8">
        <v>20</v>
      </c>
      <c r="L9" s="8">
        <v>13</v>
      </c>
      <c r="M9" s="8" t="s">
        <v>2</v>
      </c>
      <c r="N9" s="8" t="s">
        <v>8</v>
      </c>
      <c r="O9" s="8" t="s">
        <v>8</v>
      </c>
      <c r="P9" s="8">
        <v>13</v>
      </c>
    </row>
    <row r="10" spans="1:16" x14ac:dyDescent="0.3">
      <c r="A10" s="4">
        <v>653513</v>
      </c>
      <c r="B10" s="6" t="s">
        <v>32</v>
      </c>
      <c r="C10" s="8">
        <v>28</v>
      </c>
      <c r="D10" s="8" t="s">
        <v>9</v>
      </c>
      <c r="E10" s="8">
        <v>10</v>
      </c>
      <c r="F10" s="8">
        <v>34</v>
      </c>
      <c r="G10" s="8" t="s">
        <v>5</v>
      </c>
      <c r="H10" s="8">
        <v>21</v>
      </c>
      <c r="I10" s="8" t="s">
        <v>1</v>
      </c>
      <c r="J10" s="8" t="s">
        <v>1</v>
      </c>
      <c r="K10" s="8">
        <v>15</v>
      </c>
      <c r="L10" s="8" t="s">
        <v>1</v>
      </c>
      <c r="M10" s="8">
        <v>18</v>
      </c>
      <c r="N10" s="8">
        <v>92</v>
      </c>
      <c r="O10" s="8">
        <v>65</v>
      </c>
      <c r="P10" s="8">
        <v>14</v>
      </c>
    </row>
    <row r="11" spans="1:16" x14ac:dyDescent="0.3">
      <c r="A11" s="4">
        <v>871715</v>
      </c>
      <c r="B11" s="6" t="s">
        <v>25</v>
      </c>
      <c r="C11" s="8">
        <v>38</v>
      </c>
      <c r="D11" s="8">
        <v>16</v>
      </c>
      <c r="E11" s="8">
        <v>12</v>
      </c>
      <c r="F11" s="8">
        <v>36</v>
      </c>
      <c r="G11" s="8" t="s">
        <v>4</v>
      </c>
      <c r="H11" s="8">
        <v>29</v>
      </c>
      <c r="I11" s="8" t="s">
        <v>1</v>
      </c>
      <c r="J11" s="8" t="s">
        <v>1</v>
      </c>
      <c r="K11" s="8">
        <v>15</v>
      </c>
      <c r="L11" s="8">
        <v>11</v>
      </c>
      <c r="M11" s="8">
        <v>22</v>
      </c>
      <c r="N11" s="8">
        <v>94</v>
      </c>
      <c r="O11" s="8">
        <v>67</v>
      </c>
      <c r="P11" s="8">
        <v>16</v>
      </c>
    </row>
    <row r="12" spans="1:16" x14ac:dyDescent="0.3">
      <c r="A12" s="4">
        <v>617694</v>
      </c>
      <c r="B12" s="6" t="s">
        <v>33</v>
      </c>
      <c r="C12" s="8">
        <v>33</v>
      </c>
      <c r="D12" s="8">
        <v>13</v>
      </c>
      <c r="E12" s="8">
        <v>11</v>
      </c>
      <c r="F12" s="8">
        <v>35</v>
      </c>
      <c r="G12" s="8">
        <v>28</v>
      </c>
      <c r="H12" s="8">
        <v>25</v>
      </c>
      <c r="I12" s="8">
        <v>19</v>
      </c>
      <c r="J12" s="8">
        <v>96</v>
      </c>
      <c r="K12" s="8">
        <v>23</v>
      </c>
      <c r="L12" s="8" t="s">
        <v>4</v>
      </c>
      <c r="M12" s="8" t="s">
        <v>8</v>
      </c>
      <c r="N12" s="8">
        <v>92</v>
      </c>
      <c r="O12" s="8">
        <v>65</v>
      </c>
      <c r="P12" s="8">
        <v>15</v>
      </c>
    </row>
    <row r="13" spans="1:16" x14ac:dyDescent="0.3">
      <c r="A13" s="4">
        <v>300987</v>
      </c>
      <c r="B13" s="6" t="s">
        <v>34</v>
      </c>
      <c r="C13" s="8">
        <v>48</v>
      </c>
      <c r="D13" s="8">
        <v>22</v>
      </c>
      <c r="E13" s="8">
        <v>14</v>
      </c>
      <c r="F13" s="8">
        <v>13</v>
      </c>
      <c r="G13" s="8" t="s">
        <v>1</v>
      </c>
      <c r="H13" s="8">
        <v>37</v>
      </c>
      <c r="I13" s="8">
        <v>17</v>
      </c>
      <c r="J13" s="8">
        <v>94</v>
      </c>
      <c r="K13" s="8">
        <v>22</v>
      </c>
      <c r="L13" s="8">
        <v>15</v>
      </c>
      <c r="M13" s="8" t="s">
        <v>2</v>
      </c>
      <c r="N13" s="8" t="s">
        <v>1</v>
      </c>
      <c r="O13" s="8" t="s">
        <v>1</v>
      </c>
      <c r="P13" s="8">
        <v>15</v>
      </c>
    </row>
    <row r="14" spans="1:16" x14ac:dyDescent="0.3">
      <c r="A14" s="4">
        <v>914605</v>
      </c>
      <c r="B14" s="6" t="s">
        <v>1</v>
      </c>
      <c r="C14" s="8">
        <v>33</v>
      </c>
      <c r="D14" s="8">
        <v>16</v>
      </c>
      <c r="E14" s="8">
        <v>12</v>
      </c>
      <c r="F14" s="8">
        <v>36</v>
      </c>
      <c r="G14" s="8" t="s">
        <v>9</v>
      </c>
      <c r="H14" s="8">
        <v>25</v>
      </c>
      <c r="I14" s="8" t="s">
        <v>0</v>
      </c>
      <c r="J14" s="8" t="s">
        <v>0</v>
      </c>
      <c r="K14" s="8">
        <v>13</v>
      </c>
      <c r="L14" s="8">
        <v>11</v>
      </c>
      <c r="M14" s="8" t="s">
        <v>8</v>
      </c>
      <c r="N14" s="8">
        <v>95</v>
      </c>
      <c r="O14" s="8">
        <v>68</v>
      </c>
      <c r="P14" s="8">
        <v>16</v>
      </c>
    </row>
    <row r="15" spans="1:16" x14ac:dyDescent="0.3">
      <c r="A15" s="4">
        <v>431851</v>
      </c>
      <c r="B15" s="6" t="s">
        <v>35</v>
      </c>
      <c r="C15" s="8">
        <v>43</v>
      </c>
      <c r="D15" s="8" t="s">
        <v>8</v>
      </c>
      <c r="E15" s="8" t="s">
        <v>8</v>
      </c>
      <c r="F15" s="8">
        <v>32</v>
      </c>
      <c r="G15" s="8" t="s">
        <v>4</v>
      </c>
      <c r="H15" s="8">
        <v>33</v>
      </c>
      <c r="I15" s="8">
        <v>11</v>
      </c>
      <c r="J15" s="8">
        <v>88</v>
      </c>
      <c r="K15" s="8">
        <v>19</v>
      </c>
      <c r="L15" s="8" t="s">
        <v>8</v>
      </c>
      <c r="M15" s="8" t="s">
        <v>1</v>
      </c>
      <c r="N15" s="8" t="s">
        <v>4</v>
      </c>
      <c r="O15" s="8">
        <v>63</v>
      </c>
      <c r="P15" s="8">
        <v>12</v>
      </c>
    </row>
    <row r="16" spans="1:16" x14ac:dyDescent="0.3">
      <c r="A16" s="4">
        <v>679659</v>
      </c>
      <c r="B16" s="6" t="s">
        <v>36</v>
      </c>
      <c r="C16" s="8">
        <v>33</v>
      </c>
      <c r="D16" s="8">
        <v>28</v>
      </c>
      <c r="E16" s="8">
        <v>16</v>
      </c>
      <c r="F16" s="8">
        <v>17</v>
      </c>
      <c r="G16" s="8">
        <v>34</v>
      </c>
      <c r="H16" s="8">
        <v>25</v>
      </c>
      <c r="I16" s="8">
        <v>11</v>
      </c>
      <c r="J16" s="8">
        <v>88</v>
      </c>
      <c r="K16" s="8">
        <v>19</v>
      </c>
      <c r="L16" s="8">
        <v>19</v>
      </c>
      <c r="M16" s="8">
        <v>22</v>
      </c>
      <c r="N16" s="8">
        <v>92</v>
      </c>
      <c r="O16" s="8">
        <v>65</v>
      </c>
      <c r="P16" s="8">
        <v>19</v>
      </c>
    </row>
    <row r="17" spans="1:16" x14ac:dyDescent="0.3">
      <c r="A17" s="4">
        <v>299068</v>
      </c>
      <c r="B17" s="6" t="s">
        <v>37</v>
      </c>
      <c r="C17" s="8" t="s">
        <v>8</v>
      </c>
      <c r="D17" s="8">
        <v>25</v>
      </c>
      <c r="E17" s="8">
        <v>15</v>
      </c>
      <c r="F17" s="8">
        <v>15</v>
      </c>
      <c r="G17" s="8">
        <v>34</v>
      </c>
      <c r="H17" s="8" t="s">
        <v>7</v>
      </c>
      <c r="I17" s="8">
        <v>13</v>
      </c>
      <c r="J17" s="8">
        <v>90</v>
      </c>
      <c r="K17" s="8">
        <v>20</v>
      </c>
      <c r="L17" s="8">
        <v>17</v>
      </c>
      <c r="M17" s="8">
        <v>26</v>
      </c>
      <c r="N17" s="8" t="s">
        <v>0</v>
      </c>
      <c r="O17" s="8" t="s">
        <v>0</v>
      </c>
      <c r="P17" s="8">
        <v>17</v>
      </c>
    </row>
    <row r="18" spans="1:16" x14ac:dyDescent="0.3">
      <c r="A18" s="3" t="s">
        <v>101</v>
      </c>
      <c r="B18" s="6" t="s">
        <v>38</v>
      </c>
      <c r="C18" s="8" t="s">
        <v>8</v>
      </c>
      <c r="D18" s="8">
        <v>25</v>
      </c>
      <c r="E18" s="8">
        <v>15</v>
      </c>
      <c r="F18" s="8">
        <v>15</v>
      </c>
      <c r="G18" s="8" t="s">
        <v>4</v>
      </c>
      <c r="H18" s="8" t="s">
        <v>7</v>
      </c>
      <c r="I18" s="8">
        <v>11</v>
      </c>
      <c r="J18" s="8">
        <v>88</v>
      </c>
      <c r="K18" s="8">
        <v>19</v>
      </c>
      <c r="L18" s="8">
        <v>17</v>
      </c>
      <c r="M18" s="8">
        <v>20</v>
      </c>
      <c r="N18" s="8" t="s">
        <v>2</v>
      </c>
      <c r="O18" s="8" t="s">
        <v>2</v>
      </c>
      <c r="P18" s="8">
        <v>17</v>
      </c>
    </row>
    <row r="19" spans="1:16" x14ac:dyDescent="0.3">
      <c r="A19" s="4">
        <v>844556</v>
      </c>
      <c r="B19" s="6" t="s">
        <v>39</v>
      </c>
      <c r="C19" s="8">
        <v>28</v>
      </c>
      <c r="D19" s="8">
        <v>19</v>
      </c>
      <c r="E19" s="8">
        <v>13</v>
      </c>
      <c r="F19" s="8">
        <v>11</v>
      </c>
      <c r="G19" s="8" t="s">
        <v>9</v>
      </c>
      <c r="H19" s="8">
        <v>21</v>
      </c>
      <c r="I19" s="8">
        <v>11</v>
      </c>
      <c r="J19" s="8">
        <v>88</v>
      </c>
      <c r="K19" s="8">
        <v>19</v>
      </c>
      <c r="L19" s="8">
        <v>13</v>
      </c>
      <c r="M19" s="8" t="s">
        <v>4</v>
      </c>
      <c r="N19" s="8">
        <v>94</v>
      </c>
      <c r="O19" s="8">
        <v>67</v>
      </c>
      <c r="P19" s="8">
        <v>13</v>
      </c>
    </row>
    <row r="20" spans="1:16" x14ac:dyDescent="0.3">
      <c r="A20" s="4">
        <v>425153</v>
      </c>
      <c r="B20" s="6" t="s">
        <v>40</v>
      </c>
      <c r="C20" s="8" t="s">
        <v>5</v>
      </c>
      <c r="D20" s="8" t="s">
        <v>9</v>
      </c>
      <c r="E20" s="8">
        <v>10</v>
      </c>
      <c r="F20" s="8">
        <v>34</v>
      </c>
      <c r="G20" s="8">
        <v>22</v>
      </c>
      <c r="H20" s="8" t="s">
        <v>6</v>
      </c>
      <c r="I20" s="8">
        <v>11</v>
      </c>
      <c r="J20" s="8">
        <v>88</v>
      </c>
      <c r="K20" s="8">
        <v>19</v>
      </c>
      <c r="L20" s="8" t="s">
        <v>1</v>
      </c>
      <c r="M20" s="8" t="s">
        <v>0</v>
      </c>
      <c r="N20" s="8" t="s">
        <v>4</v>
      </c>
      <c r="O20" s="8">
        <v>63</v>
      </c>
      <c r="P20" s="8">
        <v>14</v>
      </c>
    </row>
    <row r="21" spans="1:16" x14ac:dyDescent="0.3">
      <c r="A21" s="4">
        <v>841252</v>
      </c>
      <c r="B21" s="6" t="s">
        <v>41</v>
      </c>
      <c r="C21" s="8">
        <v>13</v>
      </c>
      <c r="D21" s="8" t="s">
        <v>4</v>
      </c>
      <c r="E21" s="8" t="s">
        <v>0</v>
      </c>
      <c r="F21" s="8">
        <v>33</v>
      </c>
      <c r="G21" s="8" t="s">
        <v>4</v>
      </c>
      <c r="H21" s="8" t="s">
        <v>2</v>
      </c>
      <c r="I21" s="8">
        <v>11</v>
      </c>
      <c r="J21" s="8">
        <v>88</v>
      </c>
      <c r="K21" s="8">
        <v>19</v>
      </c>
      <c r="L21" s="8" t="s">
        <v>0</v>
      </c>
      <c r="M21" s="8" t="s">
        <v>4</v>
      </c>
      <c r="N21" s="8">
        <v>94</v>
      </c>
      <c r="O21" s="8">
        <v>67</v>
      </c>
      <c r="P21" s="8">
        <v>13</v>
      </c>
    </row>
    <row r="22" spans="1:16" x14ac:dyDescent="0.3">
      <c r="A22" s="4">
        <v>440125</v>
      </c>
      <c r="B22" s="6" t="s">
        <v>42</v>
      </c>
      <c r="C22" s="8" t="s">
        <v>5</v>
      </c>
      <c r="D22" s="8">
        <v>16</v>
      </c>
      <c r="E22" s="8">
        <v>12</v>
      </c>
      <c r="F22" s="8">
        <v>36</v>
      </c>
      <c r="G22" s="8" t="s">
        <v>1</v>
      </c>
      <c r="H22" s="8" t="s">
        <v>6</v>
      </c>
      <c r="I22" s="8" t="s">
        <v>4</v>
      </c>
      <c r="J22" s="8" t="s">
        <v>4</v>
      </c>
      <c r="K22" s="8">
        <v>16</v>
      </c>
      <c r="L22" s="8">
        <v>11</v>
      </c>
      <c r="M22" s="8" t="s">
        <v>4</v>
      </c>
      <c r="N22" s="8" t="s">
        <v>4</v>
      </c>
      <c r="O22" s="8">
        <v>63</v>
      </c>
      <c r="P22" s="8">
        <v>16</v>
      </c>
    </row>
    <row r="23" spans="1:16" x14ac:dyDescent="0.3">
      <c r="A23" s="4">
        <v>233518</v>
      </c>
      <c r="B23" s="6" t="s">
        <v>43</v>
      </c>
      <c r="C23" s="8">
        <v>28</v>
      </c>
      <c r="D23" s="8">
        <v>25</v>
      </c>
      <c r="E23" s="8">
        <v>15</v>
      </c>
      <c r="F23" s="8">
        <v>15</v>
      </c>
      <c r="G23" s="8" t="s">
        <v>5</v>
      </c>
      <c r="H23" s="8">
        <v>21</v>
      </c>
      <c r="I23" s="8" t="s">
        <v>1</v>
      </c>
      <c r="J23" s="8" t="s">
        <v>1</v>
      </c>
      <c r="K23" s="8">
        <v>15</v>
      </c>
      <c r="L23" s="8">
        <v>17</v>
      </c>
      <c r="M23" s="8" t="s">
        <v>1</v>
      </c>
      <c r="N23" s="8" t="s">
        <v>0</v>
      </c>
      <c r="O23" s="8" t="s">
        <v>0</v>
      </c>
      <c r="P23" s="8">
        <v>17</v>
      </c>
    </row>
    <row r="24" spans="1:16" x14ac:dyDescent="0.3">
      <c r="A24" s="4">
        <v>372915</v>
      </c>
      <c r="B24" s="6" t="s">
        <v>25</v>
      </c>
      <c r="C24" s="8">
        <v>48</v>
      </c>
      <c r="D24" s="8">
        <v>16</v>
      </c>
      <c r="E24" s="8">
        <v>12</v>
      </c>
      <c r="F24" s="8">
        <v>36</v>
      </c>
      <c r="G24" s="8" t="s">
        <v>3</v>
      </c>
      <c r="H24" s="8">
        <v>37</v>
      </c>
      <c r="I24" s="8" t="s">
        <v>1</v>
      </c>
      <c r="J24" s="8" t="s">
        <v>1</v>
      </c>
      <c r="K24" s="8">
        <v>15</v>
      </c>
      <c r="L24" s="8">
        <v>11</v>
      </c>
      <c r="M24" s="8">
        <v>22</v>
      </c>
      <c r="N24" s="8" t="s">
        <v>1</v>
      </c>
      <c r="O24" s="8" t="s">
        <v>1</v>
      </c>
      <c r="P24" s="8">
        <v>16</v>
      </c>
    </row>
    <row r="25" spans="1:16" x14ac:dyDescent="0.3">
      <c r="A25" s="4">
        <v>642801</v>
      </c>
      <c r="B25" s="6" t="s">
        <v>6</v>
      </c>
      <c r="C25" s="8">
        <v>43</v>
      </c>
      <c r="D25" s="8" t="s">
        <v>8</v>
      </c>
      <c r="E25" s="8" t="s">
        <v>8</v>
      </c>
      <c r="F25" s="8">
        <v>32</v>
      </c>
      <c r="G25" s="8" t="s">
        <v>3</v>
      </c>
      <c r="H25" s="8">
        <v>33</v>
      </c>
      <c r="I25" s="8" t="s">
        <v>0</v>
      </c>
      <c r="J25" s="8" t="s">
        <v>0</v>
      </c>
      <c r="K25" s="8">
        <v>13</v>
      </c>
      <c r="L25" s="8" t="s">
        <v>8</v>
      </c>
      <c r="M25" s="8" t="s">
        <v>4</v>
      </c>
      <c r="N25" s="8">
        <v>92</v>
      </c>
      <c r="O25" s="8">
        <v>65</v>
      </c>
      <c r="P25" s="8">
        <v>12</v>
      </c>
    </row>
    <row r="26" spans="1:16" x14ac:dyDescent="0.3">
      <c r="A26" s="5" t="s">
        <v>102</v>
      </c>
      <c r="B26" s="6" t="s">
        <v>44</v>
      </c>
      <c r="C26" s="8">
        <v>43</v>
      </c>
      <c r="D26" s="8">
        <v>13</v>
      </c>
      <c r="E26" s="8">
        <v>11</v>
      </c>
      <c r="F26" s="8">
        <v>35</v>
      </c>
      <c r="G26" s="8">
        <v>25</v>
      </c>
      <c r="H26" s="8">
        <v>33</v>
      </c>
      <c r="I26" s="8">
        <v>15</v>
      </c>
      <c r="J26" s="8">
        <v>92</v>
      </c>
      <c r="K26" s="8">
        <v>21</v>
      </c>
      <c r="L26" s="8" t="s">
        <v>4</v>
      </c>
      <c r="M26" s="8" t="s">
        <v>0</v>
      </c>
      <c r="N26" s="8" t="s">
        <v>2</v>
      </c>
      <c r="O26" s="8" t="s">
        <v>2</v>
      </c>
      <c r="P26" s="8">
        <v>15</v>
      </c>
    </row>
    <row r="27" spans="1:16" x14ac:dyDescent="0.3">
      <c r="A27" s="4">
        <v>671400</v>
      </c>
      <c r="B27" s="6" t="s">
        <v>7</v>
      </c>
      <c r="C27" s="8">
        <v>23</v>
      </c>
      <c r="D27" s="8" t="s">
        <v>7</v>
      </c>
      <c r="E27" s="8" t="s">
        <v>2</v>
      </c>
      <c r="F27" s="8">
        <v>31</v>
      </c>
      <c r="G27" s="8" t="s">
        <v>4</v>
      </c>
      <c r="H27" s="8" t="s">
        <v>0</v>
      </c>
      <c r="I27" s="8" t="s">
        <v>0</v>
      </c>
      <c r="J27" s="8" t="s">
        <v>0</v>
      </c>
      <c r="K27" s="8">
        <v>13</v>
      </c>
      <c r="L27" s="8" t="s">
        <v>2</v>
      </c>
      <c r="M27" s="8">
        <v>22</v>
      </c>
      <c r="N27" s="8">
        <v>92</v>
      </c>
      <c r="O27" s="8">
        <v>65</v>
      </c>
      <c r="P27" s="8">
        <v>11</v>
      </c>
    </row>
    <row r="28" spans="1:16" x14ac:dyDescent="0.3">
      <c r="A28" s="4">
        <v>926355</v>
      </c>
      <c r="B28" s="6" t="s">
        <v>45</v>
      </c>
      <c r="C28" s="8">
        <v>18</v>
      </c>
      <c r="D28" s="8">
        <v>16</v>
      </c>
      <c r="E28" s="8">
        <v>12</v>
      </c>
      <c r="F28" s="8">
        <v>36</v>
      </c>
      <c r="G28" s="8">
        <v>25</v>
      </c>
      <c r="H28" s="8" t="s">
        <v>8</v>
      </c>
      <c r="I28" s="8">
        <v>11</v>
      </c>
      <c r="J28" s="8">
        <v>88</v>
      </c>
      <c r="K28" s="8">
        <v>19</v>
      </c>
      <c r="L28" s="8">
        <v>11</v>
      </c>
      <c r="M28" s="8" t="s">
        <v>0</v>
      </c>
      <c r="N28" s="8">
        <v>95</v>
      </c>
      <c r="O28" s="8">
        <v>68</v>
      </c>
      <c r="P28" s="8">
        <v>16</v>
      </c>
    </row>
    <row r="29" spans="1:16" x14ac:dyDescent="0.3">
      <c r="A29" s="4">
        <v>940616</v>
      </c>
      <c r="B29" s="6" t="s">
        <v>46</v>
      </c>
      <c r="C29" s="8">
        <v>33</v>
      </c>
      <c r="D29" s="8">
        <v>19</v>
      </c>
      <c r="E29" s="8">
        <v>13</v>
      </c>
      <c r="F29" s="8">
        <v>11</v>
      </c>
      <c r="G29" s="8" t="s">
        <v>1</v>
      </c>
      <c r="H29" s="8">
        <v>25</v>
      </c>
      <c r="I29" s="8" t="s">
        <v>1</v>
      </c>
      <c r="J29" s="8" t="s">
        <v>1</v>
      </c>
      <c r="K29" s="8">
        <v>15</v>
      </c>
      <c r="L29" s="8">
        <v>13</v>
      </c>
      <c r="M29" s="8" t="s">
        <v>4</v>
      </c>
      <c r="N29" s="8">
        <v>95</v>
      </c>
      <c r="O29" s="8">
        <v>68</v>
      </c>
      <c r="P29" s="8">
        <v>13</v>
      </c>
    </row>
    <row r="30" spans="1:16" x14ac:dyDescent="0.3">
      <c r="A30" s="4">
        <v>362900</v>
      </c>
      <c r="B30" s="6" t="s">
        <v>7</v>
      </c>
      <c r="C30" s="8">
        <v>48</v>
      </c>
      <c r="D30" s="8" t="s">
        <v>7</v>
      </c>
      <c r="E30" s="8" t="s">
        <v>2</v>
      </c>
      <c r="F30" s="8">
        <v>31</v>
      </c>
      <c r="G30" s="8" t="s">
        <v>3</v>
      </c>
      <c r="H30" s="8">
        <v>37</v>
      </c>
      <c r="I30" s="8" t="s">
        <v>0</v>
      </c>
      <c r="J30" s="8" t="s">
        <v>0</v>
      </c>
      <c r="K30" s="8">
        <v>13</v>
      </c>
      <c r="L30" s="8" t="s">
        <v>2</v>
      </c>
      <c r="M30" s="8">
        <v>20</v>
      </c>
      <c r="N30" s="8" t="s">
        <v>1</v>
      </c>
      <c r="O30" s="8" t="s">
        <v>1</v>
      </c>
      <c r="P30" s="8">
        <v>11</v>
      </c>
    </row>
    <row r="31" spans="1:16" x14ac:dyDescent="0.3">
      <c r="A31" s="4">
        <v>414469</v>
      </c>
      <c r="B31" s="6" t="s">
        <v>47</v>
      </c>
      <c r="C31" s="8">
        <v>23</v>
      </c>
      <c r="D31" s="8">
        <v>28</v>
      </c>
      <c r="E31" s="8">
        <v>16</v>
      </c>
      <c r="F31" s="8">
        <v>17</v>
      </c>
      <c r="G31" s="8" t="s">
        <v>9</v>
      </c>
      <c r="H31" s="8" t="s">
        <v>0</v>
      </c>
      <c r="I31" s="8">
        <v>13</v>
      </c>
      <c r="J31" s="8">
        <v>90</v>
      </c>
      <c r="K31" s="8">
        <v>20</v>
      </c>
      <c r="L31" s="8">
        <v>19</v>
      </c>
      <c r="M31" s="8" t="s">
        <v>8</v>
      </c>
      <c r="N31" s="8" t="s">
        <v>4</v>
      </c>
      <c r="O31" s="8">
        <v>63</v>
      </c>
      <c r="P31" s="8">
        <v>19</v>
      </c>
    </row>
    <row r="32" spans="1:16" x14ac:dyDescent="0.3">
      <c r="A32" s="4">
        <v>758895</v>
      </c>
      <c r="B32" s="6" t="s">
        <v>48</v>
      </c>
      <c r="C32" s="8">
        <v>43</v>
      </c>
      <c r="D32" s="8">
        <v>16</v>
      </c>
      <c r="E32" s="8">
        <v>12</v>
      </c>
      <c r="F32" s="8">
        <v>36</v>
      </c>
      <c r="G32" s="8">
        <v>31</v>
      </c>
      <c r="H32" s="8">
        <v>33</v>
      </c>
      <c r="I32" s="8">
        <v>19</v>
      </c>
      <c r="J32" s="8">
        <v>96</v>
      </c>
      <c r="K32" s="8">
        <v>23</v>
      </c>
      <c r="L32" s="8">
        <v>11</v>
      </c>
      <c r="M32" s="8">
        <v>18</v>
      </c>
      <c r="N32" s="8">
        <v>93</v>
      </c>
      <c r="O32" s="8">
        <v>66</v>
      </c>
      <c r="P32" s="8">
        <v>16</v>
      </c>
    </row>
    <row r="33" spans="1:16" x14ac:dyDescent="0.3">
      <c r="A33" s="4">
        <v>339278</v>
      </c>
      <c r="B33" s="6" t="s">
        <v>49</v>
      </c>
      <c r="C33" s="8">
        <v>13</v>
      </c>
      <c r="D33" s="8">
        <v>25</v>
      </c>
      <c r="E33" s="8">
        <v>15</v>
      </c>
      <c r="F33" s="8">
        <v>15</v>
      </c>
      <c r="G33" s="8">
        <v>34</v>
      </c>
      <c r="H33" s="8" t="s">
        <v>2</v>
      </c>
      <c r="I33" s="8">
        <v>15</v>
      </c>
      <c r="J33" s="8">
        <v>92</v>
      </c>
      <c r="K33" s="8">
        <v>21</v>
      </c>
      <c r="L33" s="8">
        <v>17</v>
      </c>
      <c r="M33" s="8" t="s">
        <v>1</v>
      </c>
      <c r="N33" s="8" t="s">
        <v>1</v>
      </c>
      <c r="O33" s="8" t="s">
        <v>1</v>
      </c>
      <c r="P33" s="8">
        <v>17</v>
      </c>
    </row>
    <row r="34" spans="1:16" x14ac:dyDescent="0.3">
      <c r="A34" s="4">
        <v>895497</v>
      </c>
      <c r="B34" s="6" t="s">
        <v>50</v>
      </c>
      <c r="C34" s="8">
        <v>23</v>
      </c>
      <c r="D34" s="8">
        <v>22</v>
      </c>
      <c r="E34" s="8">
        <v>14</v>
      </c>
      <c r="F34" s="8">
        <v>13</v>
      </c>
      <c r="G34" s="8">
        <v>22</v>
      </c>
      <c r="H34" s="8" t="s">
        <v>0</v>
      </c>
      <c r="I34" s="8">
        <v>19</v>
      </c>
      <c r="J34" s="8">
        <v>96</v>
      </c>
      <c r="K34" s="8">
        <v>23</v>
      </c>
      <c r="L34" s="8">
        <v>15</v>
      </c>
      <c r="M34" s="8">
        <v>26</v>
      </c>
      <c r="N34" s="8">
        <v>94</v>
      </c>
      <c r="O34" s="8">
        <v>67</v>
      </c>
      <c r="P34" s="8">
        <v>15</v>
      </c>
    </row>
    <row r="35" spans="1:16" x14ac:dyDescent="0.3">
      <c r="A35" s="3" t="s">
        <v>103</v>
      </c>
      <c r="B35" s="6" t="s">
        <v>2</v>
      </c>
      <c r="C35" s="8">
        <v>18</v>
      </c>
      <c r="D35" s="8" t="s">
        <v>4</v>
      </c>
      <c r="E35" s="8" t="s">
        <v>0</v>
      </c>
      <c r="F35" s="8">
        <v>33</v>
      </c>
      <c r="G35" s="8">
        <v>22</v>
      </c>
      <c r="H35" s="8" t="s">
        <v>8</v>
      </c>
      <c r="I35" s="8" t="s">
        <v>0</v>
      </c>
      <c r="J35" s="8" t="s">
        <v>0</v>
      </c>
      <c r="K35" s="8">
        <v>13</v>
      </c>
      <c r="L35" s="8" t="s">
        <v>0</v>
      </c>
      <c r="M35" s="8">
        <v>20</v>
      </c>
      <c r="N35" s="8" t="s">
        <v>2</v>
      </c>
      <c r="O35" s="8" t="s">
        <v>2</v>
      </c>
      <c r="P35" s="8">
        <v>13</v>
      </c>
    </row>
    <row r="36" spans="1:16" x14ac:dyDescent="0.3">
      <c r="A36" s="4">
        <v>916206</v>
      </c>
      <c r="B36" s="6" t="s">
        <v>4</v>
      </c>
      <c r="C36" s="8">
        <v>13</v>
      </c>
      <c r="D36" s="8">
        <v>19</v>
      </c>
      <c r="E36" s="8">
        <v>13</v>
      </c>
      <c r="F36" s="8">
        <v>11</v>
      </c>
      <c r="G36" s="8">
        <v>25</v>
      </c>
      <c r="H36" s="8" t="s">
        <v>2</v>
      </c>
      <c r="I36" s="8" t="s">
        <v>0</v>
      </c>
      <c r="J36" s="8" t="s">
        <v>0</v>
      </c>
      <c r="K36" s="8">
        <v>13</v>
      </c>
      <c r="L36" s="8">
        <v>13</v>
      </c>
      <c r="M36" s="8" t="s">
        <v>8</v>
      </c>
      <c r="N36" s="8">
        <v>95</v>
      </c>
      <c r="O36" s="8">
        <v>68</v>
      </c>
      <c r="P36" s="8">
        <v>13</v>
      </c>
    </row>
    <row r="37" spans="1:16" x14ac:dyDescent="0.3">
      <c r="A37" s="4">
        <v>862908</v>
      </c>
      <c r="B37" s="6" t="s">
        <v>5</v>
      </c>
      <c r="C37" s="8">
        <v>48</v>
      </c>
      <c r="D37" s="8">
        <v>25</v>
      </c>
      <c r="E37" s="8">
        <v>15</v>
      </c>
      <c r="F37" s="8">
        <v>15</v>
      </c>
      <c r="G37" s="8" t="s">
        <v>3</v>
      </c>
      <c r="H37" s="8">
        <v>37</v>
      </c>
      <c r="I37" s="8" t="s">
        <v>0</v>
      </c>
      <c r="J37" s="8" t="s">
        <v>0</v>
      </c>
      <c r="K37" s="8">
        <v>13</v>
      </c>
      <c r="L37" s="8">
        <v>17</v>
      </c>
      <c r="M37" s="8">
        <v>20</v>
      </c>
      <c r="N37" s="8">
        <v>94</v>
      </c>
      <c r="O37" s="8">
        <v>67</v>
      </c>
      <c r="P37" s="8">
        <v>17</v>
      </c>
    </row>
    <row r="38" spans="1:16" x14ac:dyDescent="0.3">
      <c r="A38" s="6">
        <v>228410</v>
      </c>
      <c r="B38" s="6" t="s">
        <v>51</v>
      </c>
      <c r="C38" s="8">
        <v>23</v>
      </c>
      <c r="D38" s="8" t="s">
        <v>7</v>
      </c>
      <c r="E38" s="8" t="s">
        <v>2</v>
      </c>
      <c r="F38" s="8">
        <v>31</v>
      </c>
      <c r="G38" s="8">
        <v>31</v>
      </c>
      <c r="H38" s="8" t="s">
        <v>0</v>
      </c>
      <c r="I38" s="8" t="s">
        <v>1</v>
      </c>
      <c r="J38" s="8" t="s">
        <v>1</v>
      </c>
      <c r="K38" s="8">
        <v>15</v>
      </c>
      <c r="L38" s="8" t="s">
        <v>2</v>
      </c>
      <c r="M38" s="8" t="s">
        <v>0</v>
      </c>
      <c r="N38" s="8" t="s">
        <v>0</v>
      </c>
      <c r="O38" s="8" t="s">
        <v>0</v>
      </c>
      <c r="P38" s="8">
        <v>11</v>
      </c>
    </row>
    <row r="39" spans="1:16" x14ac:dyDescent="0.3">
      <c r="A39" s="5" t="s">
        <v>104</v>
      </c>
      <c r="B39" s="6" t="s">
        <v>52</v>
      </c>
      <c r="C39" s="8">
        <v>48</v>
      </c>
      <c r="D39" s="8" t="s">
        <v>7</v>
      </c>
      <c r="E39" s="8" t="s">
        <v>2</v>
      </c>
      <c r="F39" s="8">
        <v>31</v>
      </c>
      <c r="G39" s="8">
        <v>34</v>
      </c>
      <c r="H39" s="8">
        <v>37</v>
      </c>
      <c r="I39" s="8">
        <v>15</v>
      </c>
      <c r="J39" s="8">
        <v>92</v>
      </c>
      <c r="K39" s="8">
        <v>21</v>
      </c>
      <c r="L39" s="8" t="s">
        <v>2</v>
      </c>
      <c r="M39" s="8">
        <v>20</v>
      </c>
      <c r="N39" s="8" t="s">
        <v>2</v>
      </c>
      <c r="O39" s="8" t="s">
        <v>2</v>
      </c>
      <c r="P39" s="8">
        <v>11</v>
      </c>
    </row>
    <row r="40" spans="1:16" x14ac:dyDescent="0.3">
      <c r="A40" s="6">
        <v>997448</v>
      </c>
      <c r="B40" s="6" t="s">
        <v>53</v>
      </c>
      <c r="C40" s="8">
        <v>23</v>
      </c>
      <c r="D40" s="8">
        <v>25</v>
      </c>
      <c r="E40" s="8">
        <v>15</v>
      </c>
      <c r="F40" s="8">
        <v>15</v>
      </c>
      <c r="G40" s="8">
        <v>28</v>
      </c>
      <c r="H40" s="8" t="s">
        <v>0</v>
      </c>
      <c r="I40" s="8" t="s">
        <v>5</v>
      </c>
      <c r="J40" s="8" t="s">
        <v>5</v>
      </c>
      <c r="K40" s="8">
        <v>18</v>
      </c>
      <c r="L40" s="8">
        <v>17</v>
      </c>
      <c r="M40" s="8">
        <v>26</v>
      </c>
      <c r="N40" s="8">
        <v>95</v>
      </c>
      <c r="O40" s="8">
        <v>68</v>
      </c>
      <c r="P40" s="8">
        <v>17</v>
      </c>
    </row>
    <row r="41" spans="1:16" x14ac:dyDescent="0.3">
      <c r="A41" s="5" t="s">
        <v>105</v>
      </c>
      <c r="B41" s="6" t="s">
        <v>3</v>
      </c>
      <c r="C41" s="8" t="s">
        <v>8</v>
      </c>
      <c r="D41" s="8">
        <v>22</v>
      </c>
      <c r="E41" s="8">
        <v>14</v>
      </c>
      <c r="F41" s="8">
        <v>13</v>
      </c>
      <c r="G41" s="8" t="s">
        <v>3</v>
      </c>
      <c r="H41" s="8" t="s">
        <v>7</v>
      </c>
      <c r="I41" s="8" t="s">
        <v>0</v>
      </c>
      <c r="J41" s="8" t="s">
        <v>0</v>
      </c>
      <c r="K41" s="8">
        <v>13</v>
      </c>
      <c r="L41" s="8">
        <v>15</v>
      </c>
      <c r="M41" s="8">
        <v>18</v>
      </c>
      <c r="N41" s="8" t="s">
        <v>2</v>
      </c>
      <c r="O41" s="8" t="s">
        <v>2</v>
      </c>
      <c r="P41" s="8">
        <v>15</v>
      </c>
    </row>
    <row r="42" spans="1:16" x14ac:dyDescent="0.3">
      <c r="A42" s="6">
        <v>160154</v>
      </c>
      <c r="B42" s="6" t="s">
        <v>54</v>
      </c>
      <c r="C42" s="8" t="s">
        <v>5</v>
      </c>
      <c r="D42" s="8">
        <v>13</v>
      </c>
      <c r="E42" s="8">
        <v>11</v>
      </c>
      <c r="F42" s="8">
        <v>35</v>
      </c>
      <c r="G42" s="8" t="s">
        <v>1</v>
      </c>
      <c r="H42" s="8" t="s">
        <v>6</v>
      </c>
      <c r="I42" s="8">
        <v>11</v>
      </c>
      <c r="J42" s="8">
        <v>88</v>
      </c>
      <c r="K42" s="8">
        <v>19</v>
      </c>
      <c r="L42" s="8" t="s">
        <v>4</v>
      </c>
      <c r="M42" s="8">
        <v>20</v>
      </c>
      <c r="N42" s="8" t="s">
        <v>8</v>
      </c>
      <c r="O42" s="8" t="s">
        <v>8</v>
      </c>
      <c r="P42" s="8">
        <v>15</v>
      </c>
    </row>
    <row r="43" spans="1:16" x14ac:dyDescent="0.3">
      <c r="A43" s="6">
        <v>111160</v>
      </c>
      <c r="B43" s="6" t="s">
        <v>55</v>
      </c>
      <c r="C43" s="8" t="s">
        <v>5</v>
      </c>
      <c r="D43" s="8" t="s">
        <v>7</v>
      </c>
      <c r="E43" s="8" t="s">
        <v>2</v>
      </c>
      <c r="F43" s="8">
        <v>31</v>
      </c>
      <c r="G43" s="8" t="s">
        <v>4</v>
      </c>
      <c r="H43" s="8" t="s">
        <v>6</v>
      </c>
      <c r="I43" s="8">
        <v>13</v>
      </c>
      <c r="J43" s="8">
        <v>90</v>
      </c>
      <c r="K43" s="8">
        <v>20</v>
      </c>
      <c r="L43" s="8" t="s">
        <v>2</v>
      </c>
      <c r="M43" s="8" t="s">
        <v>8</v>
      </c>
      <c r="N43" s="8" t="s">
        <v>8</v>
      </c>
      <c r="O43" s="8" t="s">
        <v>8</v>
      </c>
      <c r="P43" s="8">
        <v>11</v>
      </c>
    </row>
    <row r="44" spans="1:16" x14ac:dyDescent="0.3">
      <c r="A44" s="6">
        <v>774256</v>
      </c>
      <c r="B44" s="6" t="s">
        <v>39</v>
      </c>
      <c r="C44" s="8">
        <v>13</v>
      </c>
      <c r="D44" s="8">
        <v>19</v>
      </c>
      <c r="E44" s="8">
        <v>13</v>
      </c>
      <c r="F44" s="8">
        <v>11</v>
      </c>
      <c r="G44" s="8" t="s">
        <v>9</v>
      </c>
      <c r="H44" s="8" t="s">
        <v>2</v>
      </c>
      <c r="I44" s="8">
        <v>11</v>
      </c>
      <c r="J44" s="8">
        <v>88</v>
      </c>
      <c r="K44" s="8">
        <v>19</v>
      </c>
      <c r="L44" s="8">
        <v>13</v>
      </c>
      <c r="M44" s="8">
        <v>22</v>
      </c>
      <c r="N44" s="8">
        <v>93</v>
      </c>
      <c r="O44" s="8">
        <v>66</v>
      </c>
      <c r="P44" s="8">
        <v>13</v>
      </c>
    </row>
    <row r="45" spans="1:16" x14ac:dyDescent="0.3">
      <c r="A45" s="6">
        <v>622099</v>
      </c>
      <c r="B45" s="6" t="s">
        <v>56</v>
      </c>
      <c r="C45" s="8" t="s">
        <v>8</v>
      </c>
      <c r="D45" s="8">
        <v>28</v>
      </c>
      <c r="E45" s="8">
        <v>16</v>
      </c>
      <c r="F45" s="8">
        <v>17</v>
      </c>
      <c r="G45" s="8" t="s">
        <v>3</v>
      </c>
      <c r="H45" s="8" t="s">
        <v>7</v>
      </c>
      <c r="I45" s="8">
        <v>19</v>
      </c>
      <c r="J45" s="8">
        <v>96</v>
      </c>
      <c r="K45" s="8">
        <v>23</v>
      </c>
      <c r="L45" s="8">
        <v>19</v>
      </c>
      <c r="M45" s="8" t="s">
        <v>0</v>
      </c>
      <c r="N45" s="8">
        <v>92</v>
      </c>
      <c r="O45" s="8">
        <v>65</v>
      </c>
      <c r="P45" s="8">
        <v>19</v>
      </c>
    </row>
    <row r="46" spans="1:16" x14ac:dyDescent="0.3">
      <c r="A46" s="6">
        <v>337496</v>
      </c>
      <c r="B46" s="6" t="s">
        <v>57</v>
      </c>
      <c r="C46" s="8">
        <v>23</v>
      </c>
      <c r="D46" s="8">
        <v>19</v>
      </c>
      <c r="E46" s="8">
        <v>13</v>
      </c>
      <c r="F46" s="8">
        <v>11</v>
      </c>
      <c r="G46" s="8">
        <v>28</v>
      </c>
      <c r="H46" s="8" t="s">
        <v>0</v>
      </c>
      <c r="I46" s="8">
        <v>19</v>
      </c>
      <c r="J46" s="8">
        <v>96</v>
      </c>
      <c r="K46" s="8">
        <v>23</v>
      </c>
      <c r="L46" s="8">
        <v>13</v>
      </c>
      <c r="M46" s="8" t="s">
        <v>1</v>
      </c>
      <c r="N46" s="8" t="s">
        <v>1</v>
      </c>
      <c r="O46" s="8" t="s">
        <v>1</v>
      </c>
      <c r="P46" s="8">
        <v>13</v>
      </c>
    </row>
    <row r="47" spans="1:16" x14ac:dyDescent="0.3">
      <c r="A47" s="6">
        <v>880617</v>
      </c>
      <c r="B47" s="6" t="s">
        <v>58</v>
      </c>
      <c r="C47" s="8">
        <v>33</v>
      </c>
      <c r="D47" s="8">
        <v>22</v>
      </c>
      <c r="E47" s="8">
        <v>14</v>
      </c>
      <c r="F47" s="8">
        <v>13</v>
      </c>
      <c r="G47" s="8" t="s">
        <v>1</v>
      </c>
      <c r="H47" s="8">
        <v>25</v>
      </c>
      <c r="I47" s="8" t="s">
        <v>1</v>
      </c>
      <c r="J47" s="8" t="s">
        <v>1</v>
      </c>
      <c r="K47" s="8">
        <v>15</v>
      </c>
      <c r="L47" s="8">
        <v>15</v>
      </c>
      <c r="M47" s="8">
        <v>24</v>
      </c>
      <c r="N47" s="8">
        <v>94</v>
      </c>
      <c r="O47" s="8">
        <v>67</v>
      </c>
      <c r="P47" s="8">
        <v>15</v>
      </c>
    </row>
    <row r="48" spans="1:16" x14ac:dyDescent="0.3">
      <c r="A48" s="6">
        <v>554270</v>
      </c>
      <c r="B48" s="6" t="s">
        <v>52</v>
      </c>
      <c r="C48" s="8">
        <v>13</v>
      </c>
      <c r="D48" s="8" t="s">
        <v>7</v>
      </c>
      <c r="E48" s="8" t="s">
        <v>2</v>
      </c>
      <c r="F48" s="8">
        <v>31</v>
      </c>
      <c r="G48" s="8" t="s">
        <v>9</v>
      </c>
      <c r="H48" s="8" t="s">
        <v>2</v>
      </c>
      <c r="I48" s="8">
        <v>15</v>
      </c>
      <c r="J48" s="8">
        <v>92</v>
      </c>
      <c r="K48" s="8">
        <v>21</v>
      </c>
      <c r="L48" s="8" t="s">
        <v>2</v>
      </c>
      <c r="M48" s="8">
        <v>18</v>
      </c>
      <c r="N48" s="8">
        <v>91</v>
      </c>
      <c r="O48" s="8">
        <v>64</v>
      </c>
      <c r="P48" s="8">
        <v>11</v>
      </c>
    </row>
    <row r="49" spans="1:16" x14ac:dyDescent="0.3">
      <c r="A49" s="6">
        <v>534926</v>
      </c>
      <c r="B49" s="6" t="s">
        <v>59</v>
      </c>
      <c r="C49" s="8">
        <v>48</v>
      </c>
      <c r="D49" s="8">
        <v>19</v>
      </c>
      <c r="E49" s="8">
        <v>13</v>
      </c>
      <c r="F49" s="8">
        <v>11</v>
      </c>
      <c r="G49" s="8" t="s">
        <v>9</v>
      </c>
      <c r="H49" s="8">
        <v>37</v>
      </c>
      <c r="I49" s="8" t="s">
        <v>4</v>
      </c>
      <c r="J49" s="8" t="s">
        <v>4</v>
      </c>
      <c r="K49" s="8">
        <v>16</v>
      </c>
      <c r="L49" s="8">
        <v>13</v>
      </c>
      <c r="M49" s="8" t="s">
        <v>1</v>
      </c>
      <c r="N49" s="8">
        <v>91</v>
      </c>
      <c r="O49" s="8">
        <v>64</v>
      </c>
      <c r="P49" s="8">
        <v>13</v>
      </c>
    </row>
    <row r="50" spans="1:16" x14ac:dyDescent="0.3">
      <c r="A50" s="6">
        <v>639848</v>
      </c>
      <c r="B50" s="6" t="s">
        <v>53</v>
      </c>
      <c r="C50" s="8">
        <v>43</v>
      </c>
      <c r="D50" s="8">
        <v>25</v>
      </c>
      <c r="E50" s="8">
        <v>15</v>
      </c>
      <c r="F50" s="8">
        <v>15</v>
      </c>
      <c r="G50" s="8">
        <v>34</v>
      </c>
      <c r="H50" s="8">
        <v>33</v>
      </c>
      <c r="I50" s="8" t="s">
        <v>5</v>
      </c>
      <c r="J50" s="8" t="s">
        <v>5</v>
      </c>
      <c r="K50" s="8">
        <v>18</v>
      </c>
      <c r="L50" s="8">
        <v>17</v>
      </c>
      <c r="M50" s="8" t="s">
        <v>1</v>
      </c>
      <c r="N50" s="8">
        <v>92</v>
      </c>
      <c r="O50" s="8">
        <v>65</v>
      </c>
      <c r="P50" s="8">
        <v>17</v>
      </c>
    </row>
    <row r="51" spans="1:16" x14ac:dyDescent="0.3">
      <c r="A51" s="6">
        <v>555831</v>
      </c>
      <c r="B51" s="6" t="s">
        <v>60</v>
      </c>
      <c r="C51" s="8">
        <v>43</v>
      </c>
      <c r="D51" s="8" t="s">
        <v>8</v>
      </c>
      <c r="E51" s="8" t="s">
        <v>8</v>
      </c>
      <c r="F51" s="8">
        <v>32</v>
      </c>
      <c r="G51" s="8">
        <v>22</v>
      </c>
      <c r="H51" s="8">
        <v>33</v>
      </c>
      <c r="I51" s="8" t="s">
        <v>3</v>
      </c>
      <c r="J51" s="8" t="s">
        <v>3</v>
      </c>
      <c r="K51" s="8">
        <v>17</v>
      </c>
      <c r="L51" s="8" t="s">
        <v>8</v>
      </c>
      <c r="M51" s="8">
        <v>18</v>
      </c>
      <c r="N51" s="8">
        <v>91</v>
      </c>
      <c r="O51" s="8">
        <v>64</v>
      </c>
      <c r="P51" s="8">
        <v>12</v>
      </c>
    </row>
    <row r="52" spans="1:16" x14ac:dyDescent="0.3">
      <c r="A52" s="5" t="s">
        <v>106</v>
      </c>
      <c r="B52" s="6" t="s">
        <v>52</v>
      </c>
      <c r="C52" s="8">
        <v>38</v>
      </c>
      <c r="D52" s="8" t="s">
        <v>7</v>
      </c>
      <c r="E52" s="8" t="s">
        <v>2</v>
      </c>
      <c r="F52" s="8">
        <v>31</v>
      </c>
      <c r="G52" s="8">
        <v>25</v>
      </c>
      <c r="H52" s="8">
        <v>29</v>
      </c>
      <c r="I52" s="8">
        <v>15</v>
      </c>
      <c r="J52" s="8">
        <v>92</v>
      </c>
      <c r="K52" s="8">
        <v>21</v>
      </c>
      <c r="L52" s="8" t="s">
        <v>2</v>
      </c>
      <c r="M52" s="8">
        <v>18</v>
      </c>
      <c r="N52" s="8" t="s">
        <v>2</v>
      </c>
      <c r="O52" s="8" t="s">
        <v>2</v>
      </c>
      <c r="P52" s="8">
        <v>11</v>
      </c>
    </row>
    <row r="53" spans="1:16" x14ac:dyDescent="0.3">
      <c r="A53" s="6">
        <v>448718</v>
      </c>
      <c r="B53" s="6" t="s">
        <v>43</v>
      </c>
      <c r="C53" s="8">
        <v>38</v>
      </c>
      <c r="D53" s="8">
        <v>25</v>
      </c>
      <c r="E53" s="8">
        <v>15</v>
      </c>
      <c r="F53" s="8">
        <v>15</v>
      </c>
      <c r="G53" s="8">
        <v>31</v>
      </c>
      <c r="H53" s="8">
        <v>29</v>
      </c>
      <c r="I53" s="8" t="s">
        <v>1</v>
      </c>
      <c r="J53" s="8" t="s">
        <v>1</v>
      </c>
      <c r="K53" s="8">
        <v>15</v>
      </c>
      <c r="L53" s="8">
        <v>17</v>
      </c>
      <c r="M53" s="8" t="s">
        <v>4</v>
      </c>
      <c r="N53" s="8" t="s">
        <v>4</v>
      </c>
      <c r="O53" s="8">
        <v>63</v>
      </c>
      <c r="P53" s="8">
        <v>17</v>
      </c>
    </row>
    <row r="54" spans="1:16" x14ac:dyDescent="0.3">
      <c r="A54" s="6">
        <v>497496</v>
      </c>
      <c r="B54" s="6" t="s">
        <v>57</v>
      </c>
      <c r="C54" s="8">
        <v>23</v>
      </c>
      <c r="D54" s="8">
        <v>19</v>
      </c>
      <c r="E54" s="8">
        <v>13</v>
      </c>
      <c r="F54" s="8">
        <v>11</v>
      </c>
      <c r="G54" s="8">
        <v>28</v>
      </c>
      <c r="H54" s="8" t="s">
        <v>0</v>
      </c>
      <c r="I54" s="8">
        <v>19</v>
      </c>
      <c r="J54" s="8">
        <v>96</v>
      </c>
      <c r="K54" s="8">
        <v>23</v>
      </c>
      <c r="L54" s="8">
        <v>13</v>
      </c>
      <c r="M54" s="8">
        <v>26</v>
      </c>
      <c r="N54" s="8" t="s">
        <v>4</v>
      </c>
      <c r="O54" s="8">
        <v>63</v>
      </c>
      <c r="P54" s="8">
        <v>13</v>
      </c>
    </row>
    <row r="55" spans="1:16" x14ac:dyDescent="0.3">
      <c r="A55" s="6">
        <v>751938</v>
      </c>
      <c r="B55" s="6" t="s">
        <v>61</v>
      </c>
      <c r="C55" s="8">
        <v>48</v>
      </c>
      <c r="D55" s="8">
        <v>25</v>
      </c>
      <c r="E55" s="8">
        <v>15</v>
      </c>
      <c r="F55" s="8">
        <v>15</v>
      </c>
      <c r="G55" s="8" t="s">
        <v>4</v>
      </c>
      <c r="H55" s="8">
        <v>37</v>
      </c>
      <c r="I55" s="8" t="s">
        <v>3</v>
      </c>
      <c r="J55" s="8" t="s">
        <v>3</v>
      </c>
      <c r="K55" s="8">
        <v>17</v>
      </c>
      <c r="L55" s="8">
        <v>17</v>
      </c>
      <c r="M55" s="8">
        <v>18</v>
      </c>
      <c r="N55" s="8">
        <v>93</v>
      </c>
      <c r="O55" s="8">
        <v>66</v>
      </c>
      <c r="P55" s="8">
        <v>17</v>
      </c>
    </row>
    <row r="56" spans="1:16" x14ac:dyDescent="0.3">
      <c r="A56" s="6">
        <v>815538</v>
      </c>
      <c r="B56" s="6" t="s">
        <v>61</v>
      </c>
      <c r="C56" s="8">
        <v>28</v>
      </c>
      <c r="D56" s="8">
        <v>25</v>
      </c>
      <c r="E56" s="8">
        <v>15</v>
      </c>
      <c r="F56" s="8">
        <v>15</v>
      </c>
      <c r="G56" s="8">
        <v>22</v>
      </c>
      <c r="H56" s="8">
        <v>21</v>
      </c>
      <c r="I56" s="8" t="s">
        <v>3</v>
      </c>
      <c r="J56" s="8" t="s">
        <v>3</v>
      </c>
      <c r="K56" s="8">
        <v>17</v>
      </c>
      <c r="L56" s="8">
        <v>17</v>
      </c>
      <c r="M56" s="8" t="s">
        <v>8</v>
      </c>
      <c r="N56" s="8">
        <v>94</v>
      </c>
      <c r="O56" s="8">
        <v>67</v>
      </c>
      <c r="P56" s="8">
        <v>17</v>
      </c>
    </row>
    <row r="57" spans="1:16" x14ac:dyDescent="0.3">
      <c r="A57" s="6">
        <v>942622</v>
      </c>
      <c r="B57" s="6" t="s">
        <v>27</v>
      </c>
      <c r="C57" s="8">
        <v>33</v>
      </c>
      <c r="D57" s="8" t="s">
        <v>4</v>
      </c>
      <c r="E57" s="8" t="s">
        <v>0</v>
      </c>
      <c r="F57" s="8">
        <v>33</v>
      </c>
      <c r="G57" s="8" t="s">
        <v>3</v>
      </c>
      <c r="H57" s="8">
        <v>25</v>
      </c>
      <c r="I57" s="8" t="s">
        <v>4</v>
      </c>
      <c r="J57" s="8" t="s">
        <v>4</v>
      </c>
      <c r="K57" s="8">
        <v>16</v>
      </c>
      <c r="L57" s="8" t="s">
        <v>0</v>
      </c>
      <c r="M57" s="8" t="s">
        <v>4</v>
      </c>
      <c r="N57" s="8">
        <v>95</v>
      </c>
      <c r="O57" s="8">
        <v>68</v>
      </c>
      <c r="P57" s="8">
        <v>13</v>
      </c>
    </row>
    <row r="58" spans="1:16" x14ac:dyDescent="0.3">
      <c r="A58" s="6">
        <v>269925</v>
      </c>
      <c r="B58" s="6" t="s">
        <v>42</v>
      </c>
      <c r="C58" s="8">
        <v>48</v>
      </c>
      <c r="D58" s="8">
        <v>16</v>
      </c>
      <c r="E58" s="8">
        <v>12</v>
      </c>
      <c r="F58" s="8">
        <v>36</v>
      </c>
      <c r="G58" s="8">
        <v>34</v>
      </c>
      <c r="H58" s="8">
        <v>37</v>
      </c>
      <c r="I58" s="8" t="s">
        <v>4</v>
      </c>
      <c r="J58" s="8" t="s">
        <v>4</v>
      </c>
      <c r="K58" s="8">
        <v>16</v>
      </c>
      <c r="L58" s="8">
        <v>11</v>
      </c>
      <c r="M58" s="8">
        <v>20</v>
      </c>
      <c r="N58" s="8" t="s">
        <v>0</v>
      </c>
      <c r="O58" s="8" t="s">
        <v>0</v>
      </c>
      <c r="P58" s="8">
        <v>16</v>
      </c>
    </row>
    <row r="59" spans="1:16" x14ac:dyDescent="0.3">
      <c r="A59" s="6">
        <v>821839</v>
      </c>
      <c r="B59" s="6" t="s">
        <v>29</v>
      </c>
      <c r="C59" s="8">
        <v>43</v>
      </c>
      <c r="D59" s="8">
        <v>28</v>
      </c>
      <c r="E59" s="8">
        <v>16</v>
      </c>
      <c r="F59" s="8">
        <v>17</v>
      </c>
      <c r="G59" s="8" t="s">
        <v>4</v>
      </c>
      <c r="H59" s="8">
        <v>33</v>
      </c>
      <c r="I59" s="8" t="s">
        <v>3</v>
      </c>
      <c r="J59" s="8" t="s">
        <v>3</v>
      </c>
      <c r="K59" s="8">
        <v>17</v>
      </c>
      <c r="L59" s="8">
        <v>19</v>
      </c>
      <c r="M59" s="8" t="s">
        <v>0</v>
      </c>
      <c r="N59" s="8">
        <v>94</v>
      </c>
      <c r="O59" s="8">
        <v>67</v>
      </c>
      <c r="P59" s="8">
        <v>19</v>
      </c>
    </row>
    <row r="60" spans="1:16" x14ac:dyDescent="0.3">
      <c r="A60" s="6">
        <v>667612</v>
      </c>
      <c r="B60" s="6" t="s">
        <v>62</v>
      </c>
      <c r="C60" s="8">
        <v>33</v>
      </c>
      <c r="D60" s="8" t="s">
        <v>4</v>
      </c>
      <c r="E60" s="8" t="s">
        <v>0</v>
      </c>
      <c r="F60" s="8">
        <v>33</v>
      </c>
      <c r="G60" s="8">
        <v>28</v>
      </c>
      <c r="H60" s="8">
        <v>25</v>
      </c>
      <c r="I60" s="8" t="s">
        <v>1</v>
      </c>
      <c r="J60" s="8" t="s">
        <v>1</v>
      </c>
      <c r="K60" s="8">
        <v>15</v>
      </c>
      <c r="L60" s="8" t="s">
        <v>0</v>
      </c>
      <c r="M60" s="8">
        <v>20</v>
      </c>
      <c r="N60" s="8">
        <v>92</v>
      </c>
      <c r="O60" s="8">
        <v>65</v>
      </c>
      <c r="P60" s="8">
        <v>13</v>
      </c>
    </row>
    <row r="61" spans="1:16" x14ac:dyDescent="0.3">
      <c r="A61" s="5" t="s">
        <v>107</v>
      </c>
      <c r="B61" s="6" t="s">
        <v>7</v>
      </c>
      <c r="C61" s="8">
        <v>28</v>
      </c>
      <c r="D61" s="8" t="s">
        <v>7</v>
      </c>
      <c r="E61" s="8" t="s">
        <v>2</v>
      </c>
      <c r="F61" s="8">
        <v>31</v>
      </c>
      <c r="G61" s="8">
        <v>22</v>
      </c>
      <c r="H61" s="8">
        <v>21</v>
      </c>
      <c r="I61" s="8" t="s">
        <v>0</v>
      </c>
      <c r="J61" s="8" t="s">
        <v>0</v>
      </c>
      <c r="K61" s="8">
        <v>13</v>
      </c>
      <c r="L61" s="8" t="s">
        <v>2</v>
      </c>
      <c r="M61" s="8" t="s">
        <v>2</v>
      </c>
      <c r="N61" s="8" t="s">
        <v>2</v>
      </c>
      <c r="O61" s="8" t="s">
        <v>2</v>
      </c>
      <c r="P61" s="8">
        <v>11</v>
      </c>
    </row>
    <row r="62" spans="1:16" x14ac:dyDescent="0.3">
      <c r="A62" s="6">
        <v>174502</v>
      </c>
      <c r="B62" s="6" t="s">
        <v>2</v>
      </c>
      <c r="C62" s="8">
        <v>28</v>
      </c>
      <c r="D62" s="8" t="s">
        <v>4</v>
      </c>
      <c r="E62" s="8" t="s">
        <v>0</v>
      </c>
      <c r="F62" s="8">
        <v>33</v>
      </c>
      <c r="G62" s="8" t="s">
        <v>9</v>
      </c>
      <c r="H62" s="8">
        <v>21</v>
      </c>
      <c r="I62" s="8" t="s">
        <v>0</v>
      </c>
      <c r="J62" s="8" t="s">
        <v>0</v>
      </c>
      <c r="K62" s="8">
        <v>13</v>
      </c>
      <c r="L62" s="8" t="s">
        <v>0</v>
      </c>
      <c r="M62" s="8">
        <v>22</v>
      </c>
      <c r="N62" s="8" t="s">
        <v>8</v>
      </c>
      <c r="O62" s="8" t="s">
        <v>8</v>
      </c>
      <c r="P62" s="8">
        <v>13</v>
      </c>
    </row>
    <row r="63" spans="1:16" x14ac:dyDescent="0.3">
      <c r="A63" s="6">
        <v>302204</v>
      </c>
      <c r="B63" s="6" t="s">
        <v>0</v>
      </c>
      <c r="C63" s="8">
        <v>13</v>
      </c>
      <c r="D63" s="8">
        <v>13</v>
      </c>
      <c r="E63" s="8">
        <v>11</v>
      </c>
      <c r="F63" s="8">
        <v>35</v>
      </c>
      <c r="G63" s="8" t="s">
        <v>3</v>
      </c>
      <c r="H63" s="8" t="s">
        <v>2</v>
      </c>
      <c r="I63" s="8" t="s">
        <v>0</v>
      </c>
      <c r="J63" s="8" t="s">
        <v>0</v>
      </c>
      <c r="K63" s="8">
        <v>13</v>
      </c>
      <c r="L63" s="8" t="s">
        <v>4</v>
      </c>
      <c r="M63" s="8" t="s">
        <v>2</v>
      </c>
      <c r="N63" s="8" t="s">
        <v>1</v>
      </c>
      <c r="O63" s="8" t="s">
        <v>1</v>
      </c>
      <c r="P63" s="8">
        <v>15</v>
      </c>
    </row>
    <row r="64" spans="1:16" x14ac:dyDescent="0.3">
      <c r="A64" s="6">
        <v>978347</v>
      </c>
      <c r="B64" s="6" t="s">
        <v>63</v>
      </c>
      <c r="C64" s="8">
        <v>18</v>
      </c>
      <c r="D64" s="8">
        <v>22</v>
      </c>
      <c r="E64" s="8">
        <v>14</v>
      </c>
      <c r="F64" s="8">
        <v>13</v>
      </c>
      <c r="G64" s="8">
        <v>31</v>
      </c>
      <c r="H64" s="8" t="s">
        <v>8</v>
      </c>
      <c r="I64" s="8" t="s">
        <v>5</v>
      </c>
      <c r="J64" s="8" t="s">
        <v>5</v>
      </c>
      <c r="K64" s="8">
        <v>18</v>
      </c>
      <c r="L64" s="8">
        <v>15</v>
      </c>
      <c r="M64" s="8">
        <v>22</v>
      </c>
      <c r="N64" s="8">
        <v>95</v>
      </c>
      <c r="O64" s="8">
        <v>68</v>
      </c>
      <c r="P64" s="8">
        <v>15</v>
      </c>
    </row>
    <row r="65" spans="1:16" x14ac:dyDescent="0.3">
      <c r="A65" s="6">
        <v>719996</v>
      </c>
      <c r="B65" s="6" t="s">
        <v>57</v>
      </c>
      <c r="C65" s="8">
        <v>48</v>
      </c>
      <c r="D65" s="8">
        <v>19</v>
      </c>
      <c r="E65" s="8">
        <v>13</v>
      </c>
      <c r="F65" s="8">
        <v>11</v>
      </c>
      <c r="G65" s="8">
        <v>34</v>
      </c>
      <c r="H65" s="8">
        <v>37</v>
      </c>
      <c r="I65" s="8">
        <v>19</v>
      </c>
      <c r="J65" s="8">
        <v>96</v>
      </c>
      <c r="K65" s="8">
        <v>23</v>
      </c>
      <c r="L65" s="8">
        <v>13</v>
      </c>
      <c r="M65" s="8" t="s">
        <v>8</v>
      </c>
      <c r="N65" s="8">
        <v>93</v>
      </c>
      <c r="O65" s="8">
        <v>66</v>
      </c>
      <c r="P65" s="8">
        <v>13</v>
      </c>
    </row>
    <row r="66" spans="1:16" x14ac:dyDescent="0.3">
      <c r="A66" s="6">
        <v>559548</v>
      </c>
      <c r="B66" s="6" t="s">
        <v>53</v>
      </c>
      <c r="C66" s="8">
        <v>28</v>
      </c>
      <c r="D66" s="8">
        <v>25</v>
      </c>
      <c r="E66" s="8">
        <v>15</v>
      </c>
      <c r="F66" s="8">
        <v>15</v>
      </c>
      <c r="G66" s="8">
        <v>34</v>
      </c>
      <c r="H66" s="8">
        <v>21</v>
      </c>
      <c r="I66" s="8" t="s">
        <v>5</v>
      </c>
      <c r="J66" s="8" t="s">
        <v>5</v>
      </c>
      <c r="K66" s="8">
        <v>18</v>
      </c>
      <c r="L66" s="8">
        <v>17</v>
      </c>
      <c r="M66" s="8">
        <v>18</v>
      </c>
      <c r="N66" s="8">
        <v>91</v>
      </c>
      <c r="O66" s="8">
        <v>64</v>
      </c>
      <c r="P66" s="8">
        <v>17</v>
      </c>
    </row>
    <row r="67" spans="1:16" x14ac:dyDescent="0.3">
      <c r="A67" s="6">
        <v>405850</v>
      </c>
      <c r="B67" s="6" t="s">
        <v>28</v>
      </c>
      <c r="C67" s="8">
        <v>43</v>
      </c>
      <c r="D67" s="8" t="s">
        <v>7</v>
      </c>
      <c r="E67" s="8" t="s">
        <v>2</v>
      </c>
      <c r="F67" s="8">
        <v>31</v>
      </c>
      <c r="G67" s="8">
        <v>22</v>
      </c>
      <c r="H67" s="8">
        <v>33</v>
      </c>
      <c r="I67" s="8">
        <v>11</v>
      </c>
      <c r="J67" s="8">
        <v>88</v>
      </c>
      <c r="K67" s="8">
        <v>19</v>
      </c>
      <c r="L67" s="8" t="s">
        <v>2</v>
      </c>
      <c r="M67" s="8" t="s">
        <v>2</v>
      </c>
      <c r="N67" s="8" t="s">
        <v>4</v>
      </c>
      <c r="O67" s="8">
        <v>63</v>
      </c>
      <c r="P67" s="8">
        <v>11</v>
      </c>
    </row>
    <row r="68" spans="1:16" x14ac:dyDescent="0.3">
      <c r="A68" s="6">
        <v>754912</v>
      </c>
      <c r="B68" s="6" t="s">
        <v>62</v>
      </c>
      <c r="C68" s="8">
        <v>48</v>
      </c>
      <c r="D68" s="8" t="s">
        <v>4</v>
      </c>
      <c r="E68" s="8" t="s">
        <v>0</v>
      </c>
      <c r="F68" s="8">
        <v>33</v>
      </c>
      <c r="G68" s="8" t="s">
        <v>9</v>
      </c>
      <c r="H68" s="8">
        <v>37</v>
      </c>
      <c r="I68" s="8" t="s">
        <v>1</v>
      </c>
      <c r="J68" s="8" t="s">
        <v>1</v>
      </c>
      <c r="K68" s="8">
        <v>15</v>
      </c>
      <c r="L68" s="8" t="s">
        <v>0</v>
      </c>
      <c r="M68" s="8">
        <v>18</v>
      </c>
      <c r="N68" s="8">
        <v>93</v>
      </c>
      <c r="O68" s="8">
        <v>66</v>
      </c>
      <c r="P68" s="8">
        <v>13</v>
      </c>
    </row>
    <row r="69" spans="1:16" x14ac:dyDescent="0.3">
      <c r="A69" s="5" t="s">
        <v>108</v>
      </c>
      <c r="B69" s="6" t="s">
        <v>64</v>
      </c>
      <c r="C69" s="8" t="s">
        <v>5</v>
      </c>
      <c r="D69" s="8" t="s">
        <v>4</v>
      </c>
      <c r="E69" s="8" t="s">
        <v>0</v>
      </c>
      <c r="F69" s="8">
        <v>33</v>
      </c>
      <c r="G69" s="8" t="s">
        <v>9</v>
      </c>
      <c r="H69" s="8" t="s">
        <v>6</v>
      </c>
      <c r="I69" s="8" t="s">
        <v>3</v>
      </c>
      <c r="J69" s="8" t="s">
        <v>3</v>
      </c>
      <c r="K69" s="8">
        <v>17</v>
      </c>
      <c r="L69" s="8" t="s">
        <v>0</v>
      </c>
      <c r="M69" s="8" t="s">
        <v>4</v>
      </c>
      <c r="N69" s="8" t="s">
        <v>2</v>
      </c>
      <c r="O69" s="8" t="s">
        <v>2</v>
      </c>
      <c r="P69" s="8">
        <v>13</v>
      </c>
    </row>
    <row r="70" spans="1:16" x14ac:dyDescent="0.3">
      <c r="A70" s="6">
        <v>664382</v>
      </c>
      <c r="B70" s="6" t="s">
        <v>65</v>
      </c>
      <c r="C70" s="8">
        <v>18</v>
      </c>
      <c r="D70" s="8" t="s">
        <v>4</v>
      </c>
      <c r="E70" s="8" t="s">
        <v>0</v>
      </c>
      <c r="F70" s="8">
        <v>33</v>
      </c>
      <c r="G70" s="8" t="s">
        <v>9</v>
      </c>
      <c r="H70" s="8" t="s">
        <v>8</v>
      </c>
      <c r="I70" s="8">
        <v>17</v>
      </c>
      <c r="J70" s="8">
        <v>94</v>
      </c>
      <c r="K70" s="8">
        <v>22</v>
      </c>
      <c r="L70" s="8" t="s">
        <v>0</v>
      </c>
      <c r="M70" s="8">
        <v>20</v>
      </c>
      <c r="N70" s="8">
        <v>92</v>
      </c>
      <c r="O70" s="8">
        <v>65</v>
      </c>
      <c r="P70" s="8">
        <v>13</v>
      </c>
    </row>
    <row r="71" spans="1:16" x14ac:dyDescent="0.3">
      <c r="A71" s="6">
        <v>834427</v>
      </c>
      <c r="B71" s="6" t="s">
        <v>66</v>
      </c>
      <c r="C71" s="8">
        <v>23</v>
      </c>
      <c r="D71" s="8">
        <v>22</v>
      </c>
      <c r="E71" s="8">
        <v>14</v>
      </c>
      <c r="F71" s="8">
        <v>13</v>
      </c>
      <c r="G71" s="8" t="s">
        <v>9</v>
      </c>
      <c r="H71" s="8" t="s">
        <v>0</v>
      </c>
      <c r="I71" s="8" t="s">
        <v>4</v>
      </c>
      <c r="J71" s="8" t="s">
        <v>4</v>
      </c>
      <c r="K71" s="8">
        <v>16</v>
      </c>
      <c r="L71" s="8">
        <v>15</v>
      </c>
      <c r="M71" s="8" t="s">
        <v>1</v>
      </c>
      <c r="N71" s="8">
        <v>94</v>
      </c>
      <c r="O71" s="8">
        <v>67</v>
      </c>
      <c r="P71" s="8">
        <v>15</v>
      </c>
    </row>
    <row r="72" spans="1:16" x14ac:dyDescent="0.3">
      <c r="A72" s="6">
        <v>186775</v>
      </c>
      <c r="B72" s="6" t="s">
        <v>67</v>
      </c>
      <c r="C72" s="8">
        <v>38</v>
      </c>
      <c r="D72" s="8">
        <v>16</v>
      </c>
      <c r="E72" s="8">
        <v>12</v>
      </c>
      <c r="F72" s="8">
        <v>36</v>
      </c>
      <c r="G72" s="8">
        <v>25</v>
      </c>
      <c r="H72" s="8">
        <v>29</v>
      </c>
      <c r="I72" s="8">
        <v>15</v>
      </c>
      <c r="J72" s="8">
        <v>92</v>
      </c>
      <c r="K72" s="8">
        <v>21</v>
      </c>
      <c r="L72" s="8">
        <v>11</v>
      </c>
      <c r="M72" s="8">
        <v>24</v>
      </c>
      <c r="N72" s="8" t="s">
        <v>8</v>
      </c>
      <c r="O72" s="8" t="s">
        <v>8</v>
      </c>
      <c r="P72" s="8">
        <v>16</v>
      </c>
    </row>
    <row r="73" spans="1:16" x14ac:dyDescent="0.3">
      <c r="A73" s="6">
        <v>797642</v>
      </c>
      <c r="B73" s="6" t="s">
        <v>68</v>
      </c>
      <c r="C73" s="8">
        <v>33</v>
      </c>
      <c r="D73" s="8" t="s">
        <v>4</v>
      </c>
      <c r="E73" s="8" t="s">
        <v>0</v>
      </c>
      <c r="F73" s="8">
        <v>33</v>
      </c>
      <c r="G73" s="8">
        <v>28</v>
      </c>
      <c r="H73" s="8">
        <v>25</v>
      </c>
      <c r="I73" s="8" t="s">
        <v>5</v>
      </c>
      <c r="J73" s="8" t="s">
        <v>5</v>
      </c>
      <c r="K73" s="8">
        <v>18</v>
      </c>
      <c r="L73" s="8" t="s">
        <v>0</v>
      </c>
      <c r="M73" s="8">
        <v>26</v>
      </c>
      <c r="N73" s="8">
        <v>93</v>
      </c>
      <c r="O73" s="8">
        <v>66</v>
      </c>
      <c r="P73" s="8">
        <v>13</v>
      </c>
    </row>
    <row r="74" spans="1:16" x14ac:dyDescent="0.3">
      <c r="A74" s="6">
        <v>982883</v>
      </c>
      <c r="B74" s="6" t="s">
        <v>69</v>
      </c>
      <c r="C74" s="8">
        <v>43</v>
      </c>
      <c r="D74" s="8" t="s">
        <v>9</v>
      </c>
      <c r="E74" s="8">
        <v>10</v>
      </c>
      <c r="F74" s="8">
        <v>34</v>
      </c>
      <c r="G74" s="8" t="s">
        <v>3</v>
      </c>
      <c r="H74" s="8">
        <v>33</v>
      </c>
      <c r="I74" s="8">
        <v>17</v>
      </c>
      <c r="J74" s="8">
        <v>94</v>
      </c>
      <c r="K74" s="8">
        <v>22</v>
      </c>
      <c r="L74" s="8" t="s">
        <v>1</v>
      </c>
      <c r="M74" s="8">
        <v>24</v>
      </c>
      <c r="N74" s="8">
        <v>95</v>
      </c>
      <c r="O74" s="8">
        <v>68</v>
      </c>
      <c r="P74" s="8">
        <v>14</v>
      </c>
    </row>
    <row r="75" spans="1:16" x14ac:dyDescent="0.3">
      <c r="A75" s="5" t="s">
        <v>109</v>
      </c>
      <c r="B75" s="6" t="s">
        <v>70</v>
      </c>
      <c r="C75" s="8" t="s">
        <v>5</v>
      </c>
      <c r="D75" s="8" t="s">
        <v>4</v>
      </c>
      <c r="E75" s="8" t="s">
        <v>0</v>
      </c>
      <c r="F75" s="8">
        <v>33</v>
      </c>
      <c r="G75" s="8" t="s">
        <v>1</v>
      </c>
      <c r="H75" s="8" t="s">
        <v>6</v>
      </c>
      <c r="I75" s="8">
        <v>15</v>
      </c>
      <c r="J75" s="8">
        <v>92</v>
      </c>
      <c r="K75" s="8">
        <v>21</v>
      </c>
      <c r="L75" s="8" t="s">
        <v>0</v>
      </c>
      <c r="M75" s="8">
        <v>24</v>
      </c>
      <c r="N75" s="8" t="s">
        <v>2</v>
      </c>
      <c r="O75" s="8" t="s">
        <v>2</v>
      </c>
      <c r="P75" s="8">
        <v>13</v>
      </c>
    </row>
    <row r="76" spans="1:16" x14ac:dyDescent="0.3">
      <c r="A76" s="6">
        <v>107133</v>
      </c>
      <c r="B76" s="6" t="s">
        <v>71</v>
      </c>
      <c r="C76" s="8" t="s">
        <v>5</v>
      </c>
      <c r="D76" s="8" t="s">
        <v>9</v>
      </c>
      <c r="E76" s="8">
        <v>10</v>
      </c>
      <c r="F76" s="8">
        <v>34</v>
      </c>
      <c r="G76" s="8">
        <v>28</v>
      </c>
      <c r="H76" s="8" t="s">
        <v>6</v>
      </c>
      <c r="I76" s="8" t="s">
        <v>3</v>
      </c>
      <c r="J76" s="8" t="s">
        <v>3</v>
      </c>
      <c r="K76" s="8">
        <v>17</v>
      </c>
      <c r="L76" s="8" t="s">
        <v>1</v>
      </c>
      <c r="M76" s="8" t="s">
        <v>2</v>
      </c>
      <c r="N76" s="8" t="s">
        <v>8</v>
      </c>
      <c r="O76" s="8" t="s">
        <v>8</v>
      </c>
      <c r="P76" s="8">
        <v>14</v>
      </c>
    </row>
    <row r="77" spans="1:16" x14ac:dyDescent="0.3">
      <c r="A77" s="6">
        <v>128654</v>
      </c>
      <c r="B77" s="6" t="s">
        <v>54</v>
      </c>
      <c r="C77" s="8">
        <v>33</v>
      </c>
      <c r="D77" s="8">
        <v>13</v>
      </c>
      <c r="E77" s="8">
        <v>11</v>
      </c>
      <c r="F77" s="8">
        <v>35</v>
      </c>
      <c r="G77" s="8">
        <v>31</v>
      </c>
      <c r="H77" s="8">
        <v>25</v>
      </c>
      <c r="I77" s="8">
        <v>11</v>
      </c>
      <c r="J77" s="8">
        <v>88</v>
      </c>
      <c r="K77" s="8">
        <v>19</v>
      </c>
      <c r="L77" s="8" t="s">
        <v>4</v>
      </c>
      <c r="M77" s="8" t="s">
        <v>0</v>
      </c>
      <c r="N77" s="8" t="s">
        <v>8</v>
      </c>
      <c r="O77" s="8" t="s">
        <v>8</v>
      </c>
      <c r="P77" s="8">
        <v>15</v>
      </c>
    </row>
    <row r="78" spans="1:16" x14ac:dyDescent="0.3">
      <c r="A78" s="6">
        <v>306863</v>
      </c>
      <c r="B78" s="6" t="s">
        <v>72</v>
      </c>
      <c r="C78" s="8">
        <v>43</v>
      </c>
      <c r="D78" s="8" t="s">
        <v>9</v>
      </c>
      <c r="E78" s="8">
        <v>10</v>
      </c>
      <c r="F78" s="8">
        <v>34</v>
      </c>
      <c r="G78" s="8">
        <v>25</v>
      </c>
      <c r="H78" s="8">
        <v>33</v>
      </c>
      <c r="I78" s="8">
        <v>13</v>
      </c>
      <c r="J78" s="8">
        <v>90</v>
      </c>
      <c r="K78" s="8">
        <v>20</v>
      </c>
      <c r="L78" s="8" t="s">
        <v>1</v>
      </c>
      <c r="M78" s="8" t="s">
        <v>2</v>
      </c>
      <c r="N78" s="8" t="s">
        <v>1</v>
      </c>
      <c r="O78" s="8" t="s">
        <v>1</v>
      </c>
      <c r="P78" s="8">
        <v>14</v>
      </c>
    </row>
    <row r="79" spans="1:16" x14ac:dyDescent="0.3">
      <c r="A79" s="5" t="s">
        <v>110</v>
      </c>
      <c r="B79" s="6" t="s">
        <v>73</v>
      </c>
      <c r="C79" s="8">
        <v>28</v>
      </c>
      <c r="D79" s="8" t="s">
        <v>8</v>
      </c>
      <c r="E79" s="8" t="s">
        <v>8</v>
      </c>
      <c r="F79" s="8">
        <v>32</v>
      </c>
      <c r="G79" s="8">
        <v>25</v>
      </c>
      <c r="H79" s="8">
        <v>21</v>
      </c>
      <c r="I79" s="8">
        <v>13</v>
      </c>
      <c r="J79" s="8">
        <v>90</v>
      </c>
      <c r="K79" s="8">
        <v>20</v>
      </c>
      <c r="L79" s="8" t="s">
        <v>8</v>
      </c>
      <c r="M79" s="8" t="s">
        <v>0</v>
      </c>
      <c r="N79" s="8" t="s">
        <v>2</v>
      </c>
      <c r="O79" s="8" t="s">
        <v>2</v>
      </c>
      <c r="P79" s="8">
        <v>12</v>
      </c>
    </row>
    <row r="80" spans="1:16" x14ac:dyDescent="0.3">
      <c r="A80" s="6">
        <v>288131</v>
      </c>
      <c r="B80" s="6" t="s">
        <v>60</v>
      </c>
      <c r="C80" s="8" t="s">
        <v>5</v>
      </c>
      <c r="D80" s="8" t="s">
        <v>8</v>
      </c>
      <c r="E80" s="8" t="s">
        <v>8</v>
      </c>
      <c r="F80" s="8">
        <v>32</v>
      </c>
      <c r="G80" s="8">
        <v>31</v>
      </c>
      <c r="H80" s="8" t="s">
        <v>6</v>
      </c>
      <c r="I80" s="8" t="s">
        <v>3</v>
      </c>
      <c r="J80" s="8" t="s">
        <v>3</v>
      </c>
      <c r="K80" s="8">
        <v>17</v>
      </c>
      <c r="L80" s="8" t="s">
        <v>8</v>
      </c>
      <c r="M80" s="8">
        <v>24</v>
      </c>
      <c r="N80" s="8" t="s">
        <v>0</v>
      </c>
      <c r="O80" s="8" t="s">
        <v>0</v>
      </c>
      <c r="P80" s="8">
        <v>12</v>
      </c>
    </row>
    <row r="81" spans="1:16" x14ac:dyDescent="0.3">
      <c r="A81" s="6">
        <v>973124</v>
      </c>
      <c r="B81" s="6" t="s">
        <v>74</v>
      </c>
      <c r="C81" s="8" t="s">
        <v>5</v>
      </c>
      <c r="D81" s="8">
        <v>13</v>
      </c>
      <c r="E81" s="8">
        <v>11</v>
      </c>
      <c r="F81" s="8">
        <v>35</v>
      </c>
      <c r="G81" s="8" t="s">
        <v>5</v>
      </c>
      <c r="H81" s="8" t="s">
        <v>6</v>
      </c>
      <c r="I81" s="8" t="s">
        <v>4</v>
      </c>
      <c r="J81" s="8" t="s">
        <v>4</v>
      </c>
      <c r="K81" s="8">
        <v>16</v>
      </c>
      <c r="L81" s="8" t="s">
        <v>4</v>
      </c>
      <c r="M81" s="8">
        <v>22</v>
      </c>
      <c r="N81" s="8">
        <v>95</v>
      </c>
      <c r="O81" s="8">
        <v>68</v>
      </c>
      <c r="P81" s="8">
        <v>15</v>
      </c>
    </row>
    <row r="82" spans="1:16" x14ac:dyDescent="0.3">
      <c r="A82" s="6">
        <v>199485</v>
      </c>
      <c r="B82" s="6" t="s">
        <v>75</v>
      </c>
      <c r="C82" s="8">
        <v>23</v>
      </c>
      <c r="D82" s="8">
        <v>16</v>
      </c>
      <c r="E82" s="8">
        <v>12</v>
      </c>
      <c r="F82" s="8">
        <v>36</v>
      </c>
      <c r="G82" s="8">
        <v>34</v>
      </c>
      <c r="H82" s="8" t="s">
        <v>0</v>
      </c>
      <c r="I82" s="8">
        <v>17</v>
      </c>
      <c r="J82" s="8">
        <v>94</v>
      </c>
      <c r="K82" s="8">
        <v>22</v>
      </c>
      <c r="L82" s="8">
        <v>11</v>
      </c>
      <c r="M82" s="8">
        <v>26</v>
      </c>
      <c r="N82" s="8" t="s">
        <v>8</v>
      </c>
      <c r="O82" s="8" t="s">
        <v>8</v>
      </c>
      <c r="P82" s="8">
        <v>16</v>
      </c>
    </row>
    <row r="83" spans="1:16" x14ac:dyDescent="0.3">
      <c r="A83" s="6">
        <v>644316</v>
      </c>
      <c r="B83" s="6" t="s">
        <v>46</v>
      </c>
      <c r="C83" s="8">
        <v>18</v>
      </c>
      <c r="D83" s="8">
        <v>19</v>
      </c>
      <c r="E83" s="8">
        <v>13</v>
      </c>
      <c r="F83" s="8">
        <v>11</v>
      </c>
      <c r="G83" s="8" t="s">
        <v>9</v>
      </c>
      <c r="H83" s="8" t="s">
        <v>8</v>
      </c>
      <c r="I83" s="8" t="s">
        <v>1</v>
      </c>
      <c r="J83" s="8" t="s">
        <v>1</v>
      </c>
      <c r="K83" s="8">
        <v>15</v>
      </c>
      <c r="L83" s="8">
        <v>13</v>
      </c>
      <c r="M83" s="8" t="s">
        <v>4</v>
      </c>
      <c r="N83" s="8">
        <v>92</v>
      </c>
      <c r="O83" s="8">
        <v>65</v>
      </c>
      <c r="P83" s="8">
        <v>13</v>
      </c>
    </row>
    <row r="84" spans="1:16" x14ac:dyDescent="0.3">
      <c r="A84" s="6">
        <v>485169</v>
      </c>
      <c r="B84" s="6" t="s">
        <v>47</v>
      </c>
      <c r="C84" s="8" t="s">
        <v>5</v>
      </c>
      <c r="D84" s="8">
        <v>28</v>
      </c>
      <c r="E84" s="8">
        <v>16</v>
      </c>
      <c r="F84" s="8">
        <v>17</v>
      </c>
      <c r="G84" s="8">
        <v>22</v>
      </c>
      <c r="H84" s="8" t="s">
        <v>6</v>
      </c>
      <c r="I84" s="8">
        <v>13</v>
      </c>
      <c r="J84" s="8">
        <v>90</v>
      </c>
      <c r="K84" s="8">
        <v>20</v>
      </c>
      <c r="L84" s="8">
        <v>19</v>
      </c>
      <c r="M84" s="8">
        <v>24</v>
      </c>
      <c r="N84" s="8" t="s">
        <v>4</v>
      </c>
      <c r="O84" s="8">
        <v>63</v>
      </c>
      <c r="P84" s="8">
        <v>19</v>
      </c>
    </row>
    <row r="85" spans="1:16" x14ac:dyDescent="0.3">
      <c r="A85" s="6">
        <v>686990</v>
      </c>
      <c r="B85" s="6" t="s">
        <v>76</v>
      </c>
      <c r="C85" s="8">
        <v>48</v>
      </c>
      <c r="D85" s="8" t="s">
        <v>7</v>
      </c>
      <c r="E85" s="8" t="s">
        <v>2</v>
      </c>
      <c r="F85" s="8">
        <v>31</v>
      </c>
      <c r="G85" s="8">
        <v>25</v>
      </c>
      <c r="H85" s="8">
        <v>37</v>
      </c>
      <c r="I85" s="8">
        <v>19</v>
      </c>
      <c r="J85" s="8">
        <v>96</v>
      </c>
      <c r="K85" s="8">
        <v>23</v>
      </c>
      <c r="L85" s="8" t="s">
        <v>2</v>
      </c>
      <c r="M85" s="8">
        <v>24</v>
      </c>
      <c r="N85" s="8">
        <v>92</v>
      </c>
      <c r="O85" s="8">
        <v>65</v>
      </c>
      <c r="P85" s="8">
        <v>11</v>
      </c>
    </row>
    <row r="86" spans="1:16" x14ac:dyDescent="0.3">
      <c r="A86" s="6">
        <v>400325</v>
      </c>
      <c r="B86" s="6" t="s">
        <v>42</v>
      </c>
      <c r="C86" s="8">
        <v>18</v>
      </c>
      <c r="D86" s="8">
        <v>16</v>
      </c>
      <c r="E86" s="8">
        <v>12</v>
      </c>
      <c r="F86" s="8">
        <v>36</v>
      </c>
      <c r="G86" s="8" t="s">
        <v>1</v>
      </c>
      <c r="H86" s="8" t="s">
        <v>8</v>
      </c>
      <c r="I86" s="8" t="s">
        <v>4</v>
      </c>
      <c r="J86" s="8" t="s">
        <v>4</v>
      </c>
      <c r="K86" s="8">
        <v>16</v>
      </c>
      <c r="L86" s="8">
        <v>11</v>
      </c>
      <c r="M86" s="8" t="s">
        <v>2</v>
      </c>
      <c r="N86" s="8" t="s">
        <v>4</v>
      </c>
      <c r="O86" s="8">
        <v>63</v>
      </c>
      <c r="P86" s="8">
        <v>16</v>
      </c>
    </row>
    <row r="87" spans="1:16" x14ac:dyDescent="0.3">
      <c r="A87" s="5" t="s">
        <v>111</v>
      </c>
      <c r="B87" s="6" t="s">
        <v>46</v>
      </c>
      <c r="C87" s="8">
        <v>23</v>
      </c>
      <c r="D87" s="8">
        <v>19</v>
      </c>
      <c r="E87" s="8">
        <v>13</v>
      </c>
      <c r="F87" s="8">
        <v>11</v>
      </c>
      <c r="G87" s="8" t="s">
        <v>9</v>
      </c>
      <c r="H87" s="8" t="s">
        <v>0</v>
      </c>
      <c r="I87" s="8" t="s">
        <v>1</v>
      </c>
      <c r="J87" s="8" t="s">
        <v>1</v>
      </c>
      <c r="K87" s="8">
        <v>15</v>
      </c>
      <c r="L87" s="8">
        <v>13</v>
      </c>
      <c r="M87" s="8" t="s">
        <v>2</v>
      </c>
      <c r="N87" s="8" t="s">
        <v>2</v>
      </c>
      <c r="O87" s="8" t="s">
        <v>2</v>
      </c>
      <c r="P87" s="8">
        <v>13</v>
      </c>
    </row>
    <row r="88" spans="1:16" x14ac:dyDescent="0.3">
      <c r="A88" s="6">
        <v>107045</v>
      </c>
      <c r="B88" s="6" t="s">
        <v>77</v>
      </c>
      <c r="C88" s="8" t="s">
        <v>8</v>
      </c>
      <c r="D88" s="8">
        <v>16</v>
      </c>
      <c r="E88" s="8">
        <v>12</v>
      </c>
      <c r="F88" s="8">
        <v>36</v>
      </c>
      <c r="G88" s="8">
        <v>28</v>
      </c>
      <c r="H88" s="8" t="s">
        <v>7</v>
      </c>
      <c r="I88" s="8" t="s">
        <v>5</v>
      </c>
      <c r="J88" s="8" t="s">
        <v>5</v>
      </c>
      <c r="K88" s="8">
        <v>18</v>
      </c>
      <c r="L88" s="8">
        <v>11</v>
      </c>
      <c r="M88" s="8" t="s">
        <v>2</v>
      </c>
      <c r="N88" s="8" t="s">
        <v>8</v>
      </c>
      <c r="O88" s="8" t="s">
        <v>8</v>
      </c>
      <c r="P88" s="8">
        <v>16</v>
      </c>
    </row>
    <row r="89" spans="1:16" x14ac:dyDescent="0.3">
      <c r="A89" s="6">
        <v>200479</v>
      </c>
      <c r="B89" s="6" t="s">
        <v>78</v>
      </c>
      <c r="C89" s="8">
        <v>23</v>
      </c>
      <c r="D89" s="8">
        <v>28</v>
      </c>
      <c r="E89" s="8">
        <v>16</v>
      </c>
      <c r="F89" s="8">
        <v>17</v>
      </c>
      <c r="G89" s="8" t="s">
        <v>1</v>
      </c>
      <c r="H89" s="8" t="s">
        <v>0</v>
      </c>
      <c r="I89" s="8">
        <v>15</v>
      </c>
      <c r="J89" s="8">
        <v>92</v>
      </c>
      <c r="K89" s="8">
        <v>21</v>
      </c>
      <c r="L89" s="8">
        <v>19</v>
      </c>
      <c r="M89" s="8" t="s">
        <v>2</v>
      </c>
      <c r="N89" s="8" t="s">
        <v>0</v>
      </c>
      <c r="O89" s="8" t="s">
        <v>0</v>
      </c>
      <c r="P89" s="8">
        <v>19</v>
      </c>
    </row>
    <row r="90" spans="1:16" x14ac:dyDescent="0.3">
      <c r="A90" s="6">
        <v>553968</v>
      </c>
      <c r="B90" s="6" t="s">
        <v>37</v>
      </c>
      <c r="C90" s="8">
        <v>48</v>
      </c>
      <c r="D90" s="8">
        <v>25</v>
      </c>
      <c r="E90" s="8">
        <v>15</v>
      </c>
      <c r="F90" s="8">
        <v>15</v>
      </c>
      <c r="G90" s="8" t="s">
        <v>5</v>
      </c>
      <c r="H90" s="8">
        <v>37</v>
      </c>
      <c r="I90" s="8">
        <v>13</v>
      </c>
      <c r="J90" s="8">
        <v>90</v>
      </c>
      <c r="K90" s="8">
        <v>20</v>
      </c>
      <c r="L90" s="8">
        <v>17</v>
      </c>
      <c r="M90" s="8">
        <v>18</v>
      </c>
      <c r="N90" s="8">
        <v>91</v>
      </c>
      <c r="O90" s="8">
        <v>64</v>
      </c>
      <c r="P90" s="8">
        <v>17</v>
      </c>
    </row>
    <row r="91" spans="1:16" x14ac:dyDescent="0.3">
      <c r="A91" s="6">
        <v>294769</v>
      </c>
      <c r="B91" s="6" t="s">
        <v>47</v>
      </c>
      <c r="C91" s="8">
        <v>38</v>
      </c>
      <c r="D91" s="8">
        <v>28</v>
      </c>
      <c r="E91" s="8">
        <v>16</v>
      </c>
      <c r="F91" s="8">
        <v>17</v>
      </c>
      <c r="G91" s="8" t="s">
        <v>9</v>
      </c>
      <c r="H91" s="8">
        <v>29</v>
      </c>
      <c r="I91" s="8">
        <v>13</v>
      </c>
      <c r="J91" s="8">
        <v>90</v>
      </c>
      <c r="K91" s="8">
        <v>20</v>
      </c>
      <c r="L91" s="8">
        <v>19</v>
      </c>
      <c r="M91" s="8">
        <v>26</v>
      </c>
      <c r="N91" s="8" t="s">
        <v>0</v>
      </c>
      <c r="O91" s="8" t="s">
        <v>0</v>
      </c>
      <c r="P91" s="8">
        <v>19</v>
      </c>
    </row>
    <row r="92" spans="1:16" x14ac:dyDescent="0.3">
      <c r="A92" s="6">
        <v>692713</v>
      </c>
      <c r="B92" s="6" t="s">
        <v>32</v>
      </c>
      <c r="C92" s="8">
        <v>38</v>
      </c>
      <c r="D92" s="8" t="s">
        <v>9</v>
      </c>
      <c r="E92" s="8">
        <v>10</v>
      </c>
      <c r="F92" s="8">
        <v>34</v>
      </c>
      <c r="G92" s="8" t="s">
        <v>3</v>
      </c>
      <c r="H92" s="8">
        <v>29</v>
      </c>
      <c r="I92" s="8" t="s">
        <v>1</v>
      </c>
      <c r="J92" s="8" t="s">
        <v>1</v>
      </c>
      <c r="K92" s="8">
        <v>15</v>
      </c>
      <c r="L92" s="8" t="s">
        <v>1</v>
      </c>
      <c r="M92" s="8">
        <v>26</v>
      </c>
      <c r="N92" s="8">
        <v>92</v>
      </c>
      <c r="O92" s="8">
        <v>65</v>
      </c>
      <c r="P92" s="8">
        <v>14</v>
      </c>
    </row>
    <row r="93" spans="1:16" x14ac:dyDescent="0.3">
      <c r="A93" s="5" t="s">
        <v>112</v>
      </c>
      <c r="B93" s="6" t="s">
        <v>28</v>
      </c>
      <c r="C93" s="8">
        <v>33</v>
      </c>
      <c r="D93" s="8" t="s">
        <v>7</v>
      </c>
      <c r="E93" s="8" t="s">
        <v>2</v>
      </c>
      <c r="F93" s="8">
        <v>31</v>
      </c>
      <c r="G93" s="8">
        <v>25</v>
      </c>
      <c r="H93" s="8">
        <v>25</v>
      </c>
      <c r="I93" s="8">
        <v>11</v>
      </c>
      <c r="J93" s="8">
        <v>88</v>
      </c>
      <c r="K93" s="8">
        <v>19</v>
      </c>
      <c r="L93" s="8" t="s">
        <v>2</v>
      </c>
      <c r="M93" s="8" t="s">
        <v>1</v>
      </c>
      <c r="N93" s="8" t="s">
        <v>2</v>
      </c>
      <c r="O93" s="8" t="s">
        <v>2</v>
      </c>
      <c r="P93" s="8">
        <v>11</v>
      </c>
    </row>
    <row r="94" spans="1:16" x14ac:dyDescent="0.3">
      <c r="A94" s="6">
        <v>528177</v>
      </c>
      <c r="B94" s="6" t="s">
        <v>79</v>
      </c>
      <c r="C94" s="8" t="s">
        <v>5</v>
      </c>
      <c r="D94" s="8">
        <v>22</v>
      </c>
      <c r="E94" s="8">
        <v>14</v>
      </c>
      <c r="F94" s="8">
        <v>13</v>
      </c>
      <c r="G94" s="8">
        <v>31</v>
      </c>
      <c r="H94" s="8" t="s">
        <v>6</v>
      </c>
      <c r="I94" s="8">
        <v>15</v>
      </c>
      <c r="J94" s="8">
        <v>92</v>
      </c>
      <c r="K94" s="8">
        <v>21</v>
      </c>
      <c r="L94" s="8">
        <v>15</v>
      </c>
      <c r="M94" s="8" t="s">
        <v>0</v>
      </c>
      <c r="N94" s="8">
        <v>91</v>
      </c>
      <c r="O94" s="8">
        <v>64</v>
      </c>
      <c r="P94" s="8">
        <v>15</v>
      </c>
    </row>
    <row r="95" spans="1:16" x14ac:dyDescent="0.3">
      <c r="A95" s="6">
        <v>477803</v>
      </c>
      <c r="B95" s="6" t="s">
        <v>8</v>
      </c>
      <c r="C95" s="8">
        <v>43</v>
      </c>
      <c r="D95" s="8" t="s">
        <v>9</v>
      </c>
      <c r="E95" s="8">
        <v>10</v>
      </c>
      <c r="F95" s="8">
        <v>34</v>
      </c>
      <c r="G95" s="8">
        <v>28</v>
      </c>
      <c r="H95" s="8">
        <v>33</v>
      </c>
      <c r="I95" s="8" t="s">
        <v>0</v>
      </c>
      <c r="J95" s="8" t="s">
        <v>0</v>
      </c>
      <c r="K95" s="8">
        <v>13</v>
      </c>
      <c r="L95" s="8" t="s">
        <v>1</v>
      </c>
      <c r="M95" s="8">
        <v>22</v>
      </c>
      <c r="N95" s="8" t="s">
        <v>4</v>
      </c>
      <c r="O95" s="8">
        <v>63</v>
      </c>
      <c r="P95" s="8">
        <v>14</v>
      </c>
    </row>
    <row r="96" spans="1:16" x14ac:dyDescent="0.3">
      <c r="A96" s="6">
        <v>876199</v>
      </c>
      <c r="B96" s="6" t="s">
        <v>56</v>
      </c>
      <c r="C96" s="8" t="s">
        <v>5</v>
      </c>
      <c r="D96" s="8">
        <v>28</v>
      </c>
      <c r="E96" s="8">
        <v>16</v>
      </c>
      <c r="F96" s="8">
        <v>17</v>
      </c>
      <c r="G96" s="8">
        <v>25</v>
      </c>
      <c r="H96" s="8" t="s">
        <v>6</v>
      </c>
      <c r="I96" s="8">
        <v>19</v>
      </c>
      <c r="J96" s="8">
        <v>96</v>
      </c>
      <c r="K96" s="8">
        <v>23</v>
      </c>
      <c r="L96" s="8">
        <v>19</v>
      </c>
      <c r="M96" s="8">
        <v>22</v>
      </c>
      <c r="N96" s="8">
        <v>94</v>
      </c>
      <c r="O96" s="8">
        <v>67</v>
      </c>
      <c r="P96" s="8">
        <v>19</v>
      </c>
    </row>
    <row r="97" spans="1:16" x14ac:dyDescent="0.3">
      <c r="A97" s="6">
        <v>382101</v>
      </c>
      <c r="B97" s="6" t="s">
        <v>6</v>
      </c>
      <c r="C97" s="8" t="s">
        <v>5</v>
      </c>
      <c r="D97" s="8" t="s">
        <v>8</v>
      </c>
      <c r="E97" s="8" t="s">
        <v>8</v>
      </c>
      <c r="F97" s="8">
        <v>32</v>
      </c>
      <c r="G97" s="8" t="s">
        <v>3</v>
      </c>
      <c r="H97" s="8" t="s">
        <v>6</v>
      </c>
      <c r="I97" s="8" t="s">
        <v>0</v>
      </c>
      <c r="J97" s="8" t="s">
        <v>0</v>
      </c>
      <c r="K97" s="8">
        <v>13</v>
      </c>
      <c r="L97" s="8" t="s">
        <v>8</v>
      </c>
      <c r="M97" s="8">
        <v>24</v>
      </c>
      <c r="N97" s="8" t="s">
        <v>1</v>
      </c>
      <c r="O97" s="8" t="s">
        <v>1</v>
      </c>
      <c r="P97" s="8">
        <v>12</v>
      </c>
    </row>
    <row r="98" spans="1:16" x14ac:dyDescent="0.3">
      <c r="A98" s="6">
        <v>189022</v>
      </c>
      <c r="B98" s="6" t="s">
        <v>27</v>
      </c>
      <c r="C98" s="8" t="s">
        <v>8</v>
      </c>
      <c r="D98" s="8" t="s">
        <v>4</v>
      </c>
      <c r="E98" s="8" t="s">
        <v>0</v>
      </c>
      <c r="F98" s="8">
        <v>33</v>
      </c>
      <c r="G98" s="8">
        <v>34</v>
      </c>
      <c r="H98" s="8" t="s">
        <v>7</v>
      </c>
      <c r="I98" s="8" t="s">
        <v>4</v>
      </c>
      <c r="J98" s="8" t="s">
        <v>4</v>
      </c>
      <c r="K98" s="8">
        <v>16</v>
      </c>
      <c r="L98" s="8" t="s">
        <v>0</v>
      </c>
      <c r="M98" s="8">
        <v>24</v>
      </c>
      <c r="N98" s="8" t="s">
        <v>8</v>
      </c>
      <c r="O98" s="8" t="s">
        <v>8</v>
      </c>
      <c r="P98" s="8">
        <v>13</v>
      </c>
    </row>
    <row r="99" spans="1:16" x14ac:dyDescent="0.3">
      <c r="A99" s="6">
        <v>752575</v>
      </c>
      <c r="B99" s="6" t="s">
        <v>67</v>
      </c>
      <c r="C99" s="8">
        <v>28</v>
      </c>
      <c r="D99" s="8">
        <v>16</v>
      </c>
      <c r="E99" s="8">
        <v>12</v>
      </c>
      <c r="F99" s="8">
        <v>36</v>
      </c>
      <c r="G99" s="8" t="s">
        <v>3</v>
      </c>
      <c r="H99" s="8">
        <v>21</v>
      </c>
      <c r="I99" s="8">
        <v>15</v>
      </c>
      <c r="J99" s="8">
        <v>92</v>
      </c>
      <c r="K99" s="8">
        <v>21</v>
      </c>
      <c r="L99" s="8">
        <v>11</v>
      </c>
      <c r="M99" s="8">
        <v>18</v>
      </c>
      <c r="N99" s="8">
        <v>93</v>
      </c>
      <c r="O99" s="8">
        <v>66</v>
      </c>
      <c r="P99" s="8">
        <v>16</v>
      </c>
    </row>
    <row r="100" spans="1:16" x14ac:dyDescent="0.3">
      <c r="A100" s="6">
        <v>531096</v>
      </c>
      <c r="B100" s="6" t="s">
        <v>57</v>
      </c>
      <c r="C100" s="8" t="s">
        <v>8</v>
      </c>
      <c r="D100" s="8">
        <v>19</v>
      </c>
      <c r="E100" s="8">
        <v>13</v>
      </c>
      <c r="F100" s="8">
        <v>11</v>
      </c>
      <c r="G100" s="8" t="s">
        <v>4</v>
      </c>
      <c r="H100" s="8" t="s">
        <v>7</v>
      </c>
      <c r="I100" s="8">
        <v>19</v>
      </c>
      <c r="J100" s="8">
        <v>96</v>
      </c>
      <c r="K100" s="8">
        <v>23</v>
      </c>
      <c r="L100" s="8">
        <v>13</v>
      </c>
      <c r="M100" s="8" t="s">
        <v>1</v>
      </c>
      <c r="N100" s="8">
        <v>91</v>
      </c>
      <c r="O100" s="8">
        <v>64</v>
      </c>
      <c r="P100" s="8">
        <v>13</v>
      </c>
    </row>
    <row r="101" spans="1:16" x14ac:dyDescent="0.3">
      <c r="A101" s="6">
        <v>560091</v>
      </c>
      <c r="B101" s="6" t="s">
        <v>80</v>
      </c>
      <c r="C101" s="8" t="s">
        <v>8</v>
      </c>
      <c r="D101" s="8" t="s">
        <v>8</v>
      </c>
      <c r="E101" s="8" t="s">
        <v>8</v>
      </c>
      <c r="F101" s="8">
        <v>32</v>
      </c>
      <c r="G101" s="8" t="s">
        <v>1</v>
      </c>
      <c r="H101" s="8" t="s">
        <v>7</v>
      </c>
      <c r="I101" s="8">
        <v>19</v>
      </c>
      <c r="J101" s="8">
        <v>96</v>
      </c>
      <c r="K101" s="8">
        <v>23</v>
      </c>
      <c r="L101" s="8" t="s">
        <v>8</v>
      </c>
      <c r="M101" s="8">
        <v>20</v>
      </c>
      <c r="N101" s="8">
        <v>91</v>
      </c>
      <c r="O101" s="8">
        <v>64</v>
      </c>
      <c r="P101" s="8">
        <v>12</v>
      </c>
    </row>
    <row r="102" spans="1:16" x14ac:dyDescent="0.3">
      <c r="A102" s="6">
        <v>193603</v>
      </c>
      <c r="B102" s="6" t="s">
        <v>8</v>
      </c>
      <c r="C102" s="8">
        <v>33</v>
      </c>
      <c r="D102" s="8" t="s">
        <v>9</v>
      </c>
      <c r="E102" s="8">
        <v>10</v>
      </c>
      <c r="F102" s="8">
        <v>34</v>
      </c>
      <c r="G102" s="8" t="s">
        <v>5</v>
      </c>
      <c r="H102" s="8">
        <v>25</v>
      </c>
      <c r="I102" s="8" t="s">
        <v>0</v>
      </c>
      <c r="J102" s="8" t="s">
        <v>0</v>
      </c>
      <c r="K102" s="8">
        <v>13</v>
      </c>
      <c r="L102" s="8" t="s">
        <v>1</v>
      </c>
      <c r="M102" s="8">
        <v>26</v>
      </c>
      <c r="N102" s="8" t="s">
        <v>8</v>
      </c>
      <c r="O102" s="8" t="s">
        <v>8</v>
      </c>
      <c r="P102" s="8">
        <v>14</v>
      </c>
    </row>
    <row r="103" spans="1:16" x14ac:dyDescent="0.3">
      <c r="A103" s="6">
        <v>134102</v>
      </c>
      <c r="B103" s="6" t="s">
        <v>2</v>
      </c>
      <c r="C103" s="8" t="s">
        <v>5</v>
      </c>
      <c r="D103" s="8" t="s">
        <v>4</v>
      </c>
      <c r="E103" s="8" t="s">
        <v>0</v>
      </c>
      <c r="F103" s="8">
        <v>33</v>
      </c>
      <c r="G103" s="8" t="s">
        <v>9</v>
      </c>
      <c r="H103" s="8" t="s">
        <v>6</v>
      </c>
      <c r="I103" s="8" t="s">
        <v>0</v>
      </c>
      <c r="J103" s="8" t="s">
        <v>0</v>
      </c>
      <c r="K103" s="8">
        <v>13</v>
      </c>
      <c r="L103" s="8" t="s">
        <v>0</v>
      </c>
      <c r="M103" s="8" t="s">
        <v>1</v>
      </c>
      <c r="N103" s="8">
        <v>41</v>
      </c>
      <c r="O103" s="8" t="s">
        <v>8</v>
      </c>
      <c r="P103" s="8">
        <v>13</v>
      </c>
    </row>
    <row r="104" spans="1:16" x14ac:dyDescent="0.3">
      <c r="A104" s="6">
        <v>558160</v>
      </c>
      <c r="B104" s="6" t="s">
        <v>55</v>
      </c>
      <c r="C104" s="8" t="s">
        <v>5</v>
      </c>
      <c r="D104" s="8" t="s">
        <v>7</v>
      </c>
      <c r="E104" s="8" t="s">
        <v>2</v>
      </c>
      <c r="F104" s="8">
        <v>31</v>
      </c>
      <c r="G104" s="8">
        <v>31</v>
      </c>
      <c r="H104" s="8" t="s">
        <v>6</v>
      </c>
      <c r="I104" s="8">
        <v>13</v>
      </c>
      <c r="J104" s="8">
        <v>90</v>
      </c>
      <c r="K104" s="8">
        <v>20</v>
      </c>
      <c r="L104" s="8" t="s">
        <v>2</v>
      </c>
      <c r="M104" s="8">
        <v>18</v>
      </c>
      <c r="N104" s="8">
        <v>91</v>
      </c>
      <c r="O104" s="8">
        <v>64</v>
      </c>
      <c r="P104" s="8">
        <v>11</v>
      </c>
    </row>
    <row r="105" spans="1:16" x14ac:dyDescent="0.3">
      <c r="A105" s="6">
        <v>747044</v>
      </c>
      <c r="B105" s="6" t="s">
        <v>81</v>
      </c>
      <c r="C105" s="8" t="s">
        <v>8</v>
      </c>
      <c r="D105" s="8">
        <v>13</v>
      </c>
      <c r="E105" s="8">
        <v>11</v>
      </c>
      <c r="F105" s="8">
        <v>35</v>
      </c>
      <c r="G105" s="8">
        <v>28</v>
      </c>
      <c r="H105" s="8" t="s">
        <v>7</v>
      </c>
      <c r="I105" s="8" t="s">
        <v>5</v>
      </c>
      <c r="J105" s="8" t="s">
        <v>5</v>
      </c>
      <c r="K105" s="8">
        <v>18</v>
      </c>
      <c r="L105" s="8" t="s">
        <v>4</v>
      </c>
      <c r="M105" s="8" t="s">
        <v>4</v>
      </c>
      <c r="N105" s="8">
        <v>93</v>
      </c>
      <c r="O105" s="8">
        <v>66</v>
      </c>
      <c r="P105" s="8">
        <v>15</v>
      </c>
    </row>
    <row r="106" spans="1:16" x14ac:dyDescent="0.3">
      <c r="A106" s="6">
        <v>579934</v>
      </c>
      <c r="B106" s="6" t="s">
        <v>82</v>
      </c>
      <c r="C106" s="8">
        <v>48</v>
      </c>
      <c r="D106" s="8">
        <v>13</v>
      </c>
      <c r="E106" s="8">
        <v>11</v>
      </c>
      <c r="F106" s="8">
        <v>35</v>
      </c>
      <c r="G106" s="8">
        <v>34</v>
      </c>
      <c r="H106" s="8">
        <v>37</v>
      </c>
      <c r="I106" s="8" t="s">
        <v>3</v>
      </c>
      <c r="J106" s="8" t="s">
        <v>3</v>
      </c>
      <c r="K106" s="8">
        <v>17</v>
      </c>
      <c r="L106" s="8" t="s">
        <v>4</v>
      </c>
      <c r="M106" s="8">
        <v>22</v>
      </c>
      <c r="N106" s="8">
        <v>91</v>
      </c>
      <c r="O106" s="8">
        <v>64</v>
      </c>
      <c r="P106" s="8">
        <v>15</v>
      </c>
    </row>
    <row r="107" spans="1:16" x14ac:dyDescent="0.3">
      <c r="A107" s="6">
        <v>195087</v>
      </c>
      <c r="B107" s="6" t="s">
        <v>34</v>
      </c>
      <c r="C107" s="8" t="s">
        <v>8</v>
      </c>
      <c r="D107" s="8">
        <v>22</v>
      </c>
      <c r="E107" s="8">
        <v>14</v>
      </c>
      <c r="F107" s="8">
        <v>13</v>
      </c>
      <c r="G107" s="8">
        <v>22</v>
      </c>
      <c r="H107" s="8" t="s">
        <v>7</v>
      </c>
      <c r="I107" s="8">
        <v>17</v>
      </c>
      <c r="J107" s="8">
        <v>94</v>
      </c>
      <c r="K107" s="8">
        <v>22</v>
      </c>
      <c r="L107" s="8">
        <v>15</v>
      </c>
      <c r="M107" s="8">
        <v>26</v>
      </c>
      <c r="N107" s="8">
        <v>41</v>
      </c>
      <c r="O107" s="8" t="s">
        <v>8</v>
      </c>
      <c r="P107" s="8">
        <v>53</v>
      </c>
    </row>
    <row r="108" spans="1:16" x14ac:dyDescent="0.3">
      <c r="A108" s="6">
        <v>604329</v>
      </c>
      <c r="B108" s="6" t="s">
        <v>83</v>
      </c>
      <c r="C108" s="8">
        <v>18</v>
      </c>
      <c r="D108" s="8">
        <v>28</v>
      </c>
      <c r="E108" s="8">
        <v>16</v>
      </c>
      <c r="F108" s="8">
        <v>17</v>
      </c>
      <c r="G108" s="8" t="s">
        <v>9</v>
      </c>
      <c r="H108" s="8" t="s">
        <v>8</v>
      </c>
      <c r="I108" s="8" t="s">
        <v>4</v>
      </c>
      <c r="J108" s="8" t="s">
        <v>4</v>
      </c>
      <c r="K108" s="8">
        <v>16</v>
      </c>
      <c r="L108" s="8">
        <v>19</v>
      </c>
      <c r="M108" s="8" t="s">
        <v>2</v>
      </c>
      <c r="N108" s="8">
        <v>92</v>
      </c>
      <c r="O108" s="8">
        <v>65</v>
      </c>
      <c r="P108" s="8">
        <v>57</v>
      </c>
    </row>
    <row r="109" spans="1:16" x14ac:dyDescent="0.3">
      <c r="A109" s="6">
        <v>462153</v>
      </c>
      <c r="B109" s="6" t="s">
        <v>40</v>
      </c>
      <c r="C109" s="8" t="s">
        <v>5</v>
      </c>
      <c r="D109" s="8" t="s">
        <v>9</v>
      </c>
      <c r="E109" s="8">
        <v>10</v>
      </c>
      <c r="F109" s="8">
        <v>34</v>
      </c>
      <c r="G109" s="8" t="s">
        <v>3</v>
      </c>
      <c r="H109" s="8" t="s">
        <v>6</v>
      </c>
      <c r="I109" s="8">
        <v>11</v>
      </c>
      <c r="J109" s="8">
        <v>88</v>
      </c>
      <c r="K109" s="8">
        <v>19</v>
      </c>
      <c r="L109" s="8" t="s">
        <v>1</v>
      </c>
      <c r="M109" s="8">
        <v>20</v>
      </c>
      <c r="N109" s="8">
        <v>44</v>
      </c>
      <c r="O109" s="8">
        <v>63</v>
      </c>
      <c r="P109" s="8">
        <v>14</v>
      </c>
    </row>
    <row r="110" spans="1:16" x14ac:dyDescent="0.3">
      <c r="A110" s="6">
        <v>933548</v>
      </c>
      <c r="B110" s="6" t="s">
        <v>53</v>
      </c>
      <c r="C110" s="8">
        <v>28</v>
      </c>
      <c r="D110" s="8">
        <v>25</v>
      </c>
      <c r="E110" s="8">
        <v>15</v>
      </c>
      <c r="F110" s="8">
        <v>15</v>
      </c>
      <c r="G110" s="8" t="s">
        <v>5</v>
      </c>
      <c r="H110" s="8">
        <v>21</v>
      </c>
      <c r="I110" s="8" t="s">
        <v>5</v>
      </c>
      <c r="J110" s="8" t="s">
        <v>5</v>
      </c>
      <c r="K110" s="8">
        <v>18</v>
      </c>
      <c r="L110" s="8">
        <v>17</v>
      </c>
      <c r="M110" s="8" t="s">
        <v>1</v>
      </c>
      <c r="N110" s="8">
        <v>95</v>
      </c>
      <c r="O110" s="8">
        <v>68</v>
      </c>
      <c r="P110" s="8">
        <v>55</v>
      </c>
    </row>
    <row r="111" spans="1:16" x14ac:dyDescent="0.3">
      <c r="A111" s="6">
        <v>941044</v>
      </c>
      <c r="B111" s="6" t="s">
        <v>81</v>
      </c>
      <c r="C111" s="8" t="s">
        <v>8</v>
      </c>
      <c r="D111" s="8">
        <v>13</v>
      </c>
      <c r="E111" s="8">
        <v>11</v>
      </c>
      <c r="F111" s="8">
        <v>35</v>
      </c>
      <c r="G111" s="8" t="s">
        <v>4</v>
      </c>
      <c r="H111" s="8" t="s">
        <v>7</v>
      </c>
      <c r="I111" s="8" t="s">
        <v>5</v>
      </c>
      <c r="J111" s="8" t="s">
        <v>5</v>
      </c>
      <c r="K111" s="8">
        <v>18</v>
      </c>
      <c r="L111" s="8" t="s">
        <v>4</v>
      </c>
      <c r="M111" s="8" t="s">
        <v>4</v>
      </c>
      <c r="N111" s="8">
        <v>95</v>
      </c>
      <c r="O111" s="8">
        <v>68</v>
      </c>
      <c r="P111" s="8">
        <v>15</v>
      </c>
    </row>
    <row r="112" spans="1:16" x14ac:dyDescent="0.3">
      <c r="A112" s="6">
        <v>232290</v>
      </c>
      <c r="B112" s="6" t="s">
        <v>76</v>
      </c>
      <c r="C112" s="8">
        <v>13</v>
      </c>
      <c r="D112" s="8" t="s">
        <v>7</v>
      </c>
      <c r="E112" s="8" t="s">
        <v>2</v>
      </c>
      <c r="F112" s="8">
        <v>31</v>
      </c>
      <c r="G112" s="8" t="s">
        <v>3</v>
      </c>
      <c r="H112" s="8" t="s">
        <v>2</v>
      </c>
      <c r="I112" s="8">
        <v>19</v>
      </c>
      <c r="J112" s="8">
        <v>96</v>
      </c>
      <c r="K112" s="8">
        <v>23</v>
      </c>
      <c r="L112" s="8" t="s">
        <v>2</v>
      </c>
      <c r="M112" s="8" t="s">
        <v>1</v>
      </c>
      <c r="N112" s="8">
        <v>42</v>
      </c>
      <c r="O112" s="8" t="s">
        <v>0</v>
      </c>
      <c r="P112" s="8">
        <v>11</v>
      </c>
    </row>
    <row r="113" spans="1:16" x14ac:dyDescent="0.3">
      <c r="A113" s="6">
        <v>131258</v>
      </c>
      <c r="B113" s="6" t="s">
        <v>38</v>
      </c>
      <c r="C113" s="8">
        <v>13</v>
      </c>
      <c r="D113" s="8">
        <v>25</v>
      </c>
      <c r="E113" s="8">
        <v>15</v>
      </c>
      <c r="F113" s="8">
        <v>15</v>
      </c>
      <c r="G113" s="8" t="s">
        <v>4</v>
      </c>
      <c r="H113" s="8" t="s">
        <v>2</v>
      </c>
      <c r="I113" s="8">
        <v>11</v>
      </c>
      <c r="J113" s="8">
        <v>88</v>
      </c>
      <c r="K113" s="8">
        <v>19</v>
      </c>
      <c r="L113" s="8">
        <v>17</v>
      </c>
      <c r="M113" s="8" t="s">
        <v>1</v>
      </c>
      <c r="N113" s="8">
        <v>41</v>
      </c>
      <c r="O113" s="8" t="s">
        <v>8</v>
      </c>
      <c r="P113" s="8">
        <v>55</v>
      </c>
    </row>
    <row r="114" spans="1:16" x14ac:dyDescent="0.3">
      <c r="A114" s="6">
        <v>636198</v>
      </c>
      <c r="B114" s="6" t="s">
        <v>84</v>
      </c>
      <c r="C114" s="8" t="s">
        <v>5</v>
      </c>
      <c r="D114" s="8">
        <v>25</v>
      </c>
      <c r="E114" s="8">
        <v>15</v>
      </c>
      <c r="F114" s="8">
        <v>15</v>
      </c>
      <c r="G114" s="8">
        <v>25</v>
      </c>
      <c r="H114" s="8" t="s">
        <v>6</v>
      </c>
      <c r="I114" s="8">
        <v>19</v>
      </c>
      <c r="J114" s="8">
        <v>96</v>
      </c>
      <c r="K114" s="8">
        <v>23</v>
      </c>
      <c r="L114" s="8">
        <v>17</v>
      </c>
      <c r="M114" s="8" t="s">
        <v>1</v>
      </c>
      <c r="N114" s="8">
        <v>92</v>
      </c>
      <c r="O114" s="8">
        <v>65</v>
      </c>
      <c r="P114" s="8">
        <v>55</v>
      </c>
    </row>
    <row r="115" spans="1:16" x14ac:dyDescent="0.3">
      <c r="A115" s="5" t="s">
        <v>113</v>
      </c>
      <c r="B115" s="6" t="s">
        <v>27</v>
      </c>
      <c r="C115" s="8">
        <v>33</v>
      </c>
      <c r="D115" s="8" t="s">
        <v>4</v>
      </c>
      <c r="E115" s="8" t="s">
        <v>0</v>
      </c>
      <c r="F115" s="8">
        <v>33</v>
      </c>
      <c r="G115" s="8">
        <v>25</v>
      </c>
      <c r="H115" s="8">
        <v>25</v>
      </c>
      <c r="I115" s="8" t="s">
        <v>4</v>
      </c>
      <c r="J115" s="8" t="s">
        <v>4</v>
      </c>
      <c r="K115" s="8">
        <v>16</v>
      </c>
      <c r="L115" s="8" t="s">
        <v>0</v>
      </c>
      <c r="M115" s="8">
        <v>26</v>
      </c>
      <c r="N115" s="8">
        <v>40</v>
      </c>
      <c r="O115" s="8" t="s">
        <v>2</v>
      </c>
      <c r="P115" s="8">
        <v>13</v>
      </c>
    </row>
    <row r="116" spans="1:16" x14ac:dyDescent="0.3">
      <c r="A116" s="6">
        <v>408303</v>
      </c>
      <c r="B116" s="6" t="s">
        <v>8</v>
      </c>
      <c r="C116" s="8">
        <v>18</v>
      </c>
      <c r="D116" s="8" t="s">
        <v>9</v>
      </c>
      <c r="E116" s="8">
        <v>10</v>
      </c>
      <c r="F116" s="8">
        <v>34</v>
      </c>
      <c r="G116" s="8">
        <v>31</v>
      </c>
      <c r="H116" s="8" t="s">
        <v>8</v>
      </c>
      <c r="I116" s="8" t="s">
        <v>0</v>
      </c>
      <c r="J116" s="8" t="s">
        <v>0</v>
      </c>
      <c r="K116" s="8">
        <v>13</v>
      </c>
      <c r="L116" s="8" t="s">
        <v>1</v>
      </c>
      <c r="M116" s="8" t="s">
        <v>2</v>
      </c>
      <c r="N116" s="8">
        <v>44</v>
      </c>
      <c r="O116" s="8">
        <v>63</v>
      </c>
      <c r="P116" s="8">
        <v>14</v>
      </c>
    </row>
    <row r="117" spans="1:16" x14ac:dyDescent="0.3">
      <c r="A117" s="6">
        <v>992236</v>
      </c>
      <c r="B117" s="6" t="s">
        <v>26</v>
      </c>
      <c r="C117" s="8">
        <v>13</v>
      </c>
      <c r="D117" s="8">
        <v>19</v>
      </c>
      <c r="E117" s="8">
        <v>13</v>
      </c>
      <c r="F117" s="8">
        <v>11</v>
      </c>
      <c r="G117" s="8" t="s">
        <v>3</v>
      </c>
      <c r="H117" s="8" t="s">
        <v>2</v>
      </c>
      <c r="I117" s="8" t="s">
        <v>3</v>
      </c>
      <c r="J117" s="8" t="s">
        <v>3</v>
      </c>
      <c r="K117" s="8">
        <v>17</v>
      </c>
      <c r="L117" s="8">
        <v>13</v>
      </c>
      <c r="M117" s="8">
        <v>26</v>
      </c>
      <c r="N117" s="8">
        <v>95</v>
      </c>
      <c r="O117" s="8">
        <v>68</v>
      </c>
      <c r="P117" s="8">
        <v>51</v>
      </c>
    </row>
    <row r="118" spans="1:16" x14ac:dyDescent="0.3">
      <c r="A118" s="6">
        <v>577913</v>
      </c>
      <c r="B118" s="6" t="s">
        <v>32</v>
      </c>
      <c r="C118" s="8">
        <v>48</v>
      </c>
      <c r="D118" s="8" t="s">
        <v>9</v>
      </c>
      <c r="E118" s="8">
        <v>10</v>
      </c>
      <c r="F118" s="8">
        <v>34</v>
      </c>
      <c r="G118" s="8">
        <v>28</v>
      </c>
      <c r="H118" s="8">
        <v>37</v>
      </c>
      <c r="I118" s="8" t="s">
        <v>1</v>
      </c>
      <c r="J118" s="8" t="s">
        <v>1</v>
      </c>
      <c r="K118" s="8">
        <v>15</v>
      </c>
      <c r="L118" s="8" t="s">
        <v>1</v>
      </c>
      <c r="M118" s="8">
        <v>22</v>
      </c>
      <c r="N118" s="8">
        <v>91</v>
      </c>
      <c r="O118" s="8">
        <v>64</v>
      </c>
      <c r="P118" s="8">
        <v>14</v>
      </c>
    </row>
    <row r="119" spans="1:16" x14ac:dyDescent="0.3">
      <c r="A119" s="6">
        <v>962167</v>
      </c>
      <c r="B119" s="6" t="s">
        <v>85</v>
      </c>
      <c r="C119" s="8" t="s">
        <v>5</v>
      </c>
      <c r="D119" s="8">
        <v>22</v>
      </c>
      <c r="E119" s="8">
        <v>14</v>
      </c>
      <c r="F119" s="8">
        <v>13</v>
      </c>
      <c r="G119" s="8" t="s">
        <v>3</v>
      </c>
      <c r="H119" s="8" t="s">
        <v>6</v>
      </c>
      <c r="I119" s="8">
        <v>13</v>
      </c>
      <c r="J119" s="8">
        <v>90</v>
      </c>
      <c r="K119" s="8">
        <v>20</v>
      </c>
      <c r="L119" s="8">
        <v>15</v>
      </c>
      <c r="M119" s="8">
        <v>20</v>
      </c>
      <c r="N119" s="8">
        <v>95</v>
      </c>
      <c r="O119" s="8">
        <v>68</v>
      </c>
      <c r="P119" s="8">
        <v>53</v>
      </c>
    </row>
    <row r="120" spans="1:16" x14ac:dyDescent="0.3">
      <c r="A120" s="6">
        <v>316351</v>
      </c>
      <c r="B120" s="6" t="s">
        <v>35</v>
      </c>
      <c r="C120" s="8">
        <v>18</v>
      </c>
      <c r="D120" s="8" t="s">
        <v>8</v>
      </c>
      <c r="E120" s="8" t="s">
        <v>8</v>
      </c>
      <c r="F120" s="8">
        <v>32</v>
      </c>
      <c r="G120" s="8">
        <v>25</v>
      </c>
      <c r="H120" s="8" t="s">
        <v>8</v>
      </c>
      <c r="I120" s="8">
        <v>11</v>
      </c>
      <c r="J120" s="8">
        <v>88</v>
      </c>
      <c r="K120" s="8">
        <v>19</v>
      </c>
      <c r="L120" s="8" t="s">
        <v>8</v>
      </c>
      <c r="M120" s="8" t="s">
        <v>8</v>
      </c>
      <c r="N120" s="8">
        <v>43</v>
      </c>
      <c r="O120" s="8" t="s">
        <v>1</v>
      </c>
      <c r="P120" s="8">
        <v>12</v>
      </c>
    </row>
    <row r="121" spans="1:16" x14ac:dyDescent="0.3">
      <c r="A121" s="5" t="s">
        <v>114</v>
      </c>
      <c r="B121" s="6" t="s">
        <v>86</v>
      </c>
      <c r="C121" s="8">
        <v>13</v>
      </c>
      <c r="D121" s="8">
        <v>16</v>
      </c>
      <c r="E121" s="8">
        <v>12</v>
      </c>
      <c r="F121" s="8">
        <v>36</v>
      </c>
      <c r="G121" s="8">
        <v>22</v>
      </c>
      <c r="H121" s="8" t="s">
        <v>2</v>
      </c>
      <c r="I121" s="8" t="s">
        <v>3</v>
      </c>
      <c r="J121" s="8" t="s">
        <v>3</v>
      </c>
      <c r="K121" s="8">
        <v>17</v>
      </c>
      <c r="L121" s="8">
        <v>11</v>
      </c>
      <c r="M121" s="8">
        <v>18</v>
      </c>
      <c r="N121" s="8">
        <v>40</v>
      </c>
      <c r="O121" s="8" t="s">
        <v>2</v>
      </c>
      <c r="P121" s="8">
        <v>16</v>
      </c>
    </row>
    <row r="122" spans="1:16" x14ac:dyDescent="0.3">
      <c r="A122" s="6">
        <v>546975</v>
      </c>
      <c r="B122" s="6" t="s">
        <v>67</v>
      </c>
      <c r="C122" s="8">
        <v>48</v>
      </c>
      <c r="D122" s="8">
        <v>16</v>
      </c>
      <c r="E122" s="8">
        <v>12</v>
      </c>
      <c r="F122" s="8">
        <v>36</v>
      </c>
      <c r="G122" s="8">
        <v>25</v>
      </c>
      <c r="H122" s="8">
        <v>37</v>
      </c>
      <c r="I122" s="8">
        <v>15</v>
      </c>
      <c r="J122" s="8">
        <v>92</v>
      </c>
      <c r="K122" s="8">
        <v>21</v>
      </c>
      <c r="L122" s="8">
        <v>11</v>
      </c>
      <c r="M122" s="8" t="s">
        <v>4</v>
      </c>
      <c r="N122" s="8">
        <v>91</v>
      </c>
      <c r="O122" s="8">
        <v>64</v>
      </c>
      <c r="P122" s="8">
        <v>16</v>
      </c>
    </row>
    <row r="123" spans="1:16" x14ac:dyDescent="0.3">
      <c r="A123" s="6">
        <v>611768</v>
      </c>
      <c r="B123" s="6" t="s">
        <v>37</v>
      </c>
      <c r="C123" s="8">
        <v>38</v>
      </c>
      <c r="D123" s="8">
        <v>25</v>
      </c>
      <c r="E123" s="8">
        <v>15</v>
      </c>
      <c r="F123" s="8">
        <v>15</v>
      </c>
      <c r="G123" s="8" t="s">
        <v>4</v>
      </c>
      <c r="H123" s="8">
        <v>29</v>
      </c>
      <c r="I123" s="8">
        <v>13</v>
      </c>
      <c r="J123" s="8">
        <v>90</v>
      </c>
      <c r="K123" s="8">
        <v>20</v>
      </c>
      <c r="L123" s="8">
        <v>17</v>
      </c>
      <c r="M123" s="8" t="s">
        <v>8</v>
      </c>
      <c r="N123" s="8">
        <v>92</v>
      </c>
      <c r="O123" s="8">
        <v>65</v>
      </c>
      <c r="P123" s="8">
        <v>55</v>
      </c>
    </row>
    <row r="124" spans="1:16" x14ac:dyDescent="0.3">
      <c r="A124" s="6">
        <v>870245</v>
      </c>
      <c r="B124" s="6" t="s">
        <v>77</v>
      </c>
      <c r="C124" s="8">
        <v>13</v>
      </c>
      <c r="D124" s="8">
        <v>16</v>
      </c>
      <c r="E124" s="8">
        <v>12</v>
      </c>
      <c r="F124" s="8">
        <v>36</v>
      </c>
      <c r="G124" s="8" t="s">
        <v>1</v>
      </c>
      <c r="H124" s="8" t="s">
        <v>2</v>
      </c>
      <c r="I124" s="8" t="s">
        <v>5</v>
      </c>
      <c r="J124" s="8" t="s">
        <v>5</v>
      </c>
      <c r="K124" s="8">
        <v>18</v>
      </c>
      <c r="L124" s="8">
        <v>11</v>
      </c>
      <c r="M124" s="8">
        <v>22</v>
      </c>
      <c r="N124" s="8">
        <v>94</v>
      </c>
      <c r="O124" s="8">
        <v>67</v>
      </c>
      <c r="P124" s="8">
        <v>16</v>
      </c>
    </row>
    <row r="125" spans="1:16" x14ac:dyDescent="0.3">
      <c r="A125" s="6">
        <v>390192</v>
      </c>
      <c r="B125" s="6" t="s">
        <v>87</v>
      </c>
      <c r="C125" s="8" t="s">
        <v>5</v>
      </c>
      <c r="D125" s="8" t="s">
        <v>4</v>
      </c>
      <c r="E125" s="8" t="s">
        <v>0</v>
      </c>
      <c r="F125" s="8">
        <v>33</v>
      </c>
      <c r="G125" s="8" t="s">
        <v>1</v>
      </c>
      <c r="H125" s="8" t="s">
        <v>6</v>
      </c>
      <c r="I125" s="8">
        <v>19</v>
      </c>
      <c r="J125" s="8">
        <v>96</v>
      </c>
      <c r="K125" s="8">
        <v>23</v>
      </c>
      <c r="L125" s="8" t="s">
        <v>0</v>
      </c>
      <c r="M125" s="8">
        <v>26</v>
      </c>
      <c r="N125" s="8">
        <v>43</v>
      </c>
      <c r="O125" s="8" t="s">
        <v>1</v>
      </c>
      <c r="P125" s="8">
        <v>13</v>
      </c>
    </row>
    <row r="126" spans="1:16" x14ac:dyDescent="0.3">
      <c r="A126" s="6">
        <v>823087</v>
      </c>
      <c r="B126" s="6" t="s">
        <v>34</v>
      </c>
      <c r="C126" s="8" t="s">
        <v>8</v>
      </c>
      <c r="D126" s="8">
        <v>22</v>
      </c>
      <c r="E126" s="8">
        <v>14</v>
      </c>
      <c r="F126" s="8">
        <v>13</v>
      </c>
      <c r="G126" s="8" t="s">
        <v>5</v>
      </c>
      <c r="H126" s="8" t="s">
        <v>7</v>
      </c>
      <c r="I126" s="8">
        <v>17</v>
      </c>
      <c r="J126" s="8">
        <v>94</v>
      </c>
      <c r="K126" s="8">
        <v>22</v>
      </c>
      <c r="L126" s="8">
        <v>15</v>
      </c>
      <c r="M126" s="8" t="s">
        <v>0</v>
      </c>
      <c r="N126" s="8">
        <v>94</v>
      </c>
      <c r="O126" s="8">
        <v>67</v>
      </c>
      <c r="P126" s="8">
        <v>53</v>
      </c>
    </row>
    <row r="127" spans="1:16" x14ac:dyDescent="0.3">
      <c r="A127" s="6">
        <v>589239</v>
      </c>
      <c r="B127" s="6" t="s">
        <v>29</v>
      </c>
      <c r="C127" s="8">
        <v>13</v>
      </c>
      <c r="D127" s="8">
        <v>28</v>
      </c>
      <c r="E127" s="8">
        <v>16</v>
      </c>
      <c r="F127" s="8">
        <v>17</v>
      </c>
      <c r="G127" s="8">
        <v>34</v>
      </c>
      <c r="H127" s="8" t="s">
        <v>2</v>
      </c>
      <c r="I127" s="8" t="s">
        <v>3</v>
      </c>
      <c r="J127" s="8" t="s">
        <v>3</v>
      </c>
      <c r="K127" s="8">
        <v>17</v>
      </c>
      <c r="L127" s="8">
        <v>19</v>
      </c>
      <c r="M127" s="8">
        <v>24</v>
      </c>
      <c r="N127" s="8">
        <v>91</v>
      </c>
      <c r="O127" s="8">
        <v>64</v>
      </c>
      <c r="P127" s="8">
        <v>57</v>
      </c>
    </row>
    <row r="128" spans="1:16" x14ac:dyDescent="0.3">
      <c r="A128" s="6">
        <v>799481</v>
      </c>
      <c r="B128" s="6" t="s">
        <v>88</v>
      </c>
      <c r="C128" s="8">
        <v>23</v>
      </c>
      <c r="D128" s="8" t="s">
        <v>8</v>
      </c>
      <c r="E128" s="8" t="s">
        <v>8</v>
      </c>
      <c r="F128" s="8">
        <v>32</v>
      </c>
      <c r="G128" s="8">
        <v>34</v>
      </c>
      <c r="H128" s="8" t="s">
        <v>0</v>
      </c>
      <c r="I128" s="8">
        <v>17</v>
      </c>
      <c r="J128" s="8">
        <v>94</v>
      </c>
      <c r="K128" s="8">
        <v>22</v>
      </c>
      <c r="L128" s="8" t="s">
        <v>8</v>
      </c>
      <c r="M128" s="8">
        <v>26</v>
      </c>
      <c r="N128" s="8">
        <v>93</v>
      </c>
      <c r="O128" s="8">
        <v>66</v>
      </c>
      <c r="P128" s="8">
        <v>12</v>
      </c>
    </row>
    <row r="129" spans="1:16" x14ac:dyDescent="0.3">
      <c r="A129" s="6">
        <v>801049</v>
      </c>
      <c r="B129" s="6" t="s">
        <v>89</v>
      </c>
      <c r="C129" s="8" t="s">
        <v>8</v>
      </c>
      <c r="D129" s="8">
        <v>28</v>
      </c>
      <c r="E129" s="8">
        <v>16</v>
      </c>
      <c r="F129" s="8">
        <v>17</v>
      </c>
      <c r="G129" s="8" t="s">
        <v>4</v>
      </c>
      <c r="H129" s="8" t="s">
        <v>7</v>
      </c>
      <c r="I129" s="8" t="s">
        <v>5</v>
      </c>
      <c r="J129" s="8" t="s">
        <v>5</v>
      </c>
      <c r="K129" s="8">
        <v>18</v>
      </c>
      <c r="L129" s="8">
        <v>19</v>
      </c>
      <c r="M129" s="8" t="s">
        <v>2</v>
      </c>
      <c r="N129" s="8">
        <v>94</v>
      </c>
      <c r="O129" s="8">
        <v>67</v>
      </c>
      <c r="P129" s="8">
        <v>57</v>
      </c>
    </row>
    <row r="130" spans="1:16" x14ac:dyDescent="0.3">
      <c r="A130" s="6">
        <v>437543</v>
      </c>
      <c r="B130" s="6" t="s">
        <v>90</v>
      </c>
      <c r="C130" s="8">
        <v>28</v>
      </c>
      <c r="D130" s="8" t="s">
        <v>9</v>
      </c>
      <c r="E130" s="8">
        <v>10</v>
      </c>
      <c r="F130" s="8">
        <v>34</v>
      </c>
      <c r="G130" s="8">
        <v>28</v>
      </c>
      <c r="H130" s="8">
        <v>21</v>
      </c>
      <c r="I130" s="8" t="s">
        <v>5</v>
      </c>
      <c r="J130" s="8" t="s">
        <v>5</v>
      </c>
      <c r="K130" s="8">
        <v>18</v>
      </c>
      <c r="L130" s="8" t="s">
        <v>1</v>
      </c>
      <c r="M130" s="8" t="s">
        <v>1</v>
      </c>
      <c r="N130" s="8">
        <v>44</v>
      </c>
      <c r="O130" s="8">
        <v>63</v>
      </c>
      <c r="P130" s="8">
        <v>14</v>
      </c>
    </row>
    <row r="131" spans="1:16" x14ac:dyDescent="0.3">
      <c r="A131" s="6">
        <v>952808</v>
      </c>
      <c r="B131" s="6" t="s">
        <v>5</v>
      </c>
      <c r="C131" s="8">
        <v>43</v>
      </c>
      <c r="D131" s="8">
        <v>25</v>
      </c>
      <c r="E131" s="8">
        <v>15</v>
      </c>
      <c r="F131" s="8">
        <v>15</v>
      </c>
      <c r="G131" s="8" t="s">
        <v>3</v>
      </c>
      <c r="H131" s="8">
        <v>33</v>
      </c>
      <c r="I131" s="8" t="s">
        <v>0</v>
      </c>
      <c r="J131" s="8" t="s">
        <v>0</v>
      </c>
      <c r="K131" s="8">
        <v>13</v>
      </c>
      <c r="L131" s="8">
        <v>17</v>
      </c>
      <c r="M131" s="8">
        <v>18</v>
      </c>
      <c r="N131" s="8">
        <v>95</v>
      </c>
      <c r="O131" s="8">
        <v>68</v>
      </c>
      <c r="P131" s="8">
        <v>55</v>
      </c>
    </row>
    <row r="132" spans="1:16" x14ac:dyDescent="0.3">
      <c r="A132" s="6">
        <v>452576</v>
      </c>
      <c r="B132" s="6" t="s">
        <v>91</v>
      </c>
      <c r="C132" s="8">
        <v>28</v>
      </c>
      <c r="D132" s="8">
        <v>19</v>
      </c>
      <c r="E132" s="8">
        <v>13</v>
      </c>
      <c r="F132" s="8">
        <v>11</v>
      </c>
      <c r="G132" s="8" t="s">
        <v>3</v>
      </c>
      <c r="H132" s="8">
        <v>21</v>
      </c>
      <c r="I132" s="8">
        <v>15</v>
      </c>
      <c r="J132" s="8">
        <v>92</v>
      </c>
      <c r="K132" s="8">
        <v>21</v>
      </c>
      <c r="L132" s="8">
        <v>13</v>
      </c>
      <c r="M132" s="8">
        <v>18</v>
      </c>
      <c r="N132" s="8">
        <v>44</v>
      </c>
      <c r="O132" s="8">
        <v>63</v>
      </c>
      <c r="P132" s="8">
        <v>51</v>
      </c>
    </row>
    <row r="133" spans="1:16" x14ac:dyDescent="0.3">
      <c r="A133" s="6">
        <v>430399</v>
      </c>
      <c r="B133" s="6" t="s">
        <v>56</v>
      </c>
      <c r="C133" s="8">
        <v>18</v>
      </c>
      <c r="D133" s="8">
        <v>28</v>
      </c>
      <c r="E133" s="8">
        <v>16</v>
      </c>
      <c r="F133" s="8">
        <v>17</v>
      </c>
      <c r="G133" s="8" t="s">
        <v>1</v>
      </c>
      <c r="H133" s="8" t="s">
        <v>8</v>
      </c>
      <c r="I133" s="8">
        <v>19</v>
      </c>
      <c r="J133" s="8">
        <v>96</v>
      </c>
      <c r="K133" s="8">
        <v>23</v>
      </c>
      <c r="L133" s="8">
        <v>19</v>
      </c>
      <c r="M133" s="8" t="s">
        <v>1</v>
      </c>
      <c r="N133" s="8">
        <v>44</v>
      </c>
      <c r="O133" s="8">
        <v>63</v>
      </c>
      <c r="P133" s="8">
        <v>57</v>
      </c>
    </row>
    <row r="134" spans="1:16" x14ac:dyDescent="0.3">
      <c r="A134" s="6">
        <v>391259</v>
      </c>
      <c r="B134" s="6" t="s">
        <v>36</v>
      </c>
      <c r="C134" s="8">
        <v>13</v>
      </c>
      <c r="D134" s="8">
        <v>28</v>
      </c>
      <c r="E134" s="8">
        <v>16</v>
      </c>
      <c r="F134" s="8">
        <v>17</v>
      </c>
      <c r="G134" s="8" t="s">
        <v>4</v>
      </c>
      <c r="H134" s="8" t="s">
        <v>2</v>
      </c>
      <c r="I134" s="8">
        <v>11</v>
      </c>
      <c r="J134" s="8">
        <v>88</v>
      </c>
      <c r="K134" s="8">
        <v>19</v>
      </c>
      <c r="L134" s="8">
        <v>19</v>
      </c>
      <c r="M134" s="8">
        <v>26</v>
      </c>
      <c r="N134" s="8">
        <v>43</v>
      </c>
      <c r="O134" s="8" t="s">
        <v>1</v>
      </c>
      <c r="P134" s="8">
        <v>57</v>
      </c>
    </row>
    <row r="135" spans="1:16" x14ac:dyDescent="0.3">
      <c r="A135" s="6">
        <v>147476</v>
      </c>
      <c r="B135" s="6" t="s">
        <v>91</v>
      </c>
      <c r="C135" s="8">
        <v>23</v>
      </c>
      <c r="D135" s="8">
        <v>19</v>
      </c>
      <c r="E135" s="8">
        <v>13</v>
      </c>
      <c r="F135" s="8">
        <v>11</v>
      </c>
      <c r="G135" s="8">
        <v>28</v>
      </c>
      <c r="H135" s="8" t="s">
        <v>0</v>
      </c>
      <c r="I135" s="8">
        <v>15</v>
      </c>
      <c r="J135" s="8">
        <v>92</v>
      </c>
      <c r="K135" s="8">
        <v>21</v>
      </c>
      <c r="L135" s="8">
        <v>13</v>
      </c>
      <c r="M135" s="8" t="s">
        <v>4</v>
      </c>
      <c r="N135" s="8">
        <v>41</v>
      </c>
      <c r="O135" s="8" t="s">
        <v>8</v>
      </c>
      <c r="P135" s="8">
        <v>51</v>
      </c>
    </row>
    <row r="136" spans="1:16" x14ac:dyDescent="0.3">
      <c r="A136" s="6">
        <v>646345</v>
      </c>
      <c r="B136" s="6" t="s">
        <v>77</v>
      </c>
      <c r="C136" s="8">
        <v>18</v>
      </c>
      <c r="D136" s="8">
        <v>16</v>
      </c>
      <c r="E136" s="8">
        <v>12</v>
      </c>
      <c r="F136" s="8">
        <v>36</v>
      </c>
      <c r="G136" s="8">
        <v>25</v>
      </c>
      <c r="H136" s="8" t="s">
        <v>8</v>
      </c>
      <c r="I136" s="8" t="s">
        <v>5</v>
      </c>
      <c r="J136" s="8" t="s">
        <v>5</v>
      </c>
      <c r="K136" s="8">
        <v>18</v>
      </c>
      <c r="L136" s="8">
        <v>11</v>
      </c>
      <c r="M136" s="8" t="s">
        <v>4</v>
      </c>
      <c r="N136" s="8">
        <v>92</v>
      </c>
      <c r="O136" s="8">
        <v>65</v>
      </c>
      <c r="P136" s="8">
        <v>16</v>
      </c>
    </row>
    <row r="137" spans="1:16" x14ac:dyDescent="0.3">
      <c r="A137" s="6">
        <v>409636</v>
      </c>
      <c r="B137" s="6" t="s">
        <v>26</v>
      </c>
      <c r="C137" s="8">
        <v>33</v>
      </c>
      <c r="D137" s="8">
        <v>19</v>
      </c>
      <c r="E137" s="8">
        <v>13</v>
      </c>
      <c r="F137" s="8">
        <v>11</v>
      </c>
      <c r="G137" s="8">
        <v>34</v>
      </c>
      <c r="H137" s="8">
        <v>25</v>
      </c>
      <c r="I137" s="8" t="s">
        <v>3</v>
      </c>
      <c r="J137" s="8" t="s">
        <v>3</v>
      </c>
      <c r="K137" s="8">
        <v>17</v>
      </c>
      <c r="L137" s="8">
        <v>13</v>
      </c>
      <c r="M137" s="8" t="s">
        <v>2</v>
      </c>
      <c r="N137" s="8">
        <v>44</v>
      </c>
      <c r="O137" s="8">
        <v>63</v>
      </c>
      <c r="P137" s="8">
        <v>51</v>
      </c>
    </row>
    <row r="138" spans="1:16" x14ac:dyDescent="0.3">
      <c r="A138" s="5" t="s">
        <v>115</v>
      </c>
      <c r="B138" s="6" t="s">
        <v>2</v>
      </c>
      <c r="C138" s="8">
        <v>48</v>
      </c>
      <c r="D138" s="8" t="s">
        <v>4</v>
      </c>
      <c r="E138" s="8" t="s">
        <v>0</v>
      </c>
      <c r="F138" s="8">
        <v>33</v>
      </c>
      <c r="G138" s="8">
        <v>34</v>
      </c>
      <c r="H138" s="8">
        <v>37</v>
      </c>
      <c r="I138" s="8" t="s">
        <v>0</v>
      </c>
      <c r="J138" s="8" t="s">
        <v>0</v>
      </c>
      <c r="K138" s="8">
        <v>13</v>
      </c>
      <c r="L138" s="8" t="s">
        <v>0</v>
      </c>
      <c r="M138" s="8">
        <v>22</v>
      </c>
      <c r="N138" s="8">
        <v>40</v>
      </c>
      <c r="O138" s="8" t="s">
        <v>2</v>
      </c>
      <c r="P138" s="8">
        <v>13</v>
      </c>
    </row>
    <row r="139" spans="1:16" x14ac:dyDescent="0.3">
      <c r="A139" s="6">
        <v>894446</v>
      </c>
      <c r="B139" s="6" t="s">
        <v>92</v>
      </c>
      <c r="C139" s="8">
        <v>23</v>
      </c>
      <c r="D139" s="8">
        <v>19</v>
      </c>
      <c r="E139" s="8">
        <v>13</v>
      </c>
      <c r="F139" s="8">
        <v>11</v>
      </c>
      <c r="G139" s="8" t="s">
        <v>9</v>
      </c>
      <c r="H139" s="8" t="s">
        <v>0</v>
      </c>
      <c r="I139" s="8" t="s">
        <v>5</v>
      </c>
      <c r="J139" s="8" t="s">
        <v>5</v>
      </c>
      <c r="K139" s="8">
        <v>18</v>
      </c>
      <c r="L139" s="8">
        <v>13</v>
      </c>
      <c r="M139" s="8">
        <v>26</v>
      </c>
      <c r="N139" s="8">
        <v>94</v>
      </c>
      <c r="O139" s="8">
        <v>67</v>
      </c>
      <c r="P139" s="8">
        <v>51</v>
      </c>
    </row>
    <row r="140" spans="1:16" x14ac:dyDescent="0.3">
      <c r="A140" s="6">
        <v>788618</v>
      </c>
      <c r="B140" s="6" t="s">
        <v>43</v>
      </c>
      <c r="C140" s="8">
        <v>33</v>
      </c>
      <c r="D140" s="8">
        <v>25</v>
      </c>
      <c r="E140" s="8">
        <v>15</v>
      </c>
      <c r="F140" s="8">
        <v>15</v>
      </c>
      <c r="G140" s="8">
        <v>31</v>
      </c>
      <c r="H140" s="8">
        <v>25</v>
      </c>
      <c r="I140" s="8" t="s">
        <v>1</v>
      </c>
      <c r="J140" s="8" t="s">
        <v>1</v>
      </c>
      <c r="K140" s="8">
        <v>15</v>
      </c>
      <c r="L140" s="8">
        <v>17</v>
      </c>
      <c r="M140" s="8">
        <v>24</v>
      </c>
      <c r="N140" s="8">
        <v>93</v>
      </c>
      <c r="O140" s="8">
        <v>66</v>
      </c>
      <c r="P140" s="8">
        <v>55</v>
      </c>
    </row>
    <row r="141" spans="1:16" x14ac:dyDescent="0.3">
      <c r="A141" s="6">
        <v>678408</v>
      </c>
      <c r="B141" s="6" t="s">
        <v>5</v>
      </c>
      <c r="C141" s="8">
        <v>23</v>
      </c>
      <c r="D141" s="8">
        <v>25</v>
      </c>
      <c r="E141" s="8">
        <v>15</v>
      </c>
      <c r="F141" s="8">
        <v>15</v>
      </c>
      <c r="G141" s="8">
        <v>31</v>
      </c>
      <c r="H141" s="8" t="s">
        <v>0</v>
      </c>
      <c r="I141" s="8" t="s">
        <v>0</v>
      </c>
      <c r="J141" s="8" t="s">
        <v>0</v>
      </c>
      <c r="K141" s="8">
        <v>13</v>
      </c>
      <c r="L141" s="8">
        <v>17</v>
      </c>
      <c r="M141" s="8">
        <v>22</v>
      </c>
      <c r="N141" s="8">
        <v>92</v>
      </c>
      <c r="O141" s="8">
        <v>65</v>
      </c>
      <c r="P141" s="8">
        <v>55</v>
      </c>
    </row>
    <row r="142" spans="1:16" x14ac:dyDescent="0.3">
      <c r="A142" s="6">
        <v>805104</v>
      </c>
      <c r="B142" s="6" t="s">
        <v>0</v>
      </c>
      <c r="C142" s="8" t="s">
        <v>5</v>
      </c>
      <c r="D142" s="8">
        <v>13</v>
      </c>
      <c r="E142" s="8">
        <v>11</v>
      </c>
      <c r="F142" s="8">
        <v>35</v>
      </c>
      <c r="G142" s="8">
        <v>22</v>
      </c>
      <c r="H142" s="8" t="s">
        <v>6</v>
      </c>
      <c r="I142" s="8" t="s">
        <v>0</v>
      </c>
      <c r="J142" s="8" t="s">
        <v>0</v>
      </c>
      <c r="K142" s="8">
        <v>13</v>
      </c>
      <c r="L142" s="8" t="s">
        <v>4</v>
      </c>
      <c r="M142" s="8" t="s">
        <v>2</v>
      </c>
      <c r="N142" s="8">
        <v>98</v>
      </c>
      <c r="O142" s="8">
        <v>67</v>
      </c>
      <c r="P142" s="8">
        <v>15</v>
      </c>
    </row>
    <row r="143" spans="1:16" x14ac:dyDescent="0.3">
      <c r="A143" s="5" t="s">
        <v>116</v>
      </c>
      <c r="B143" s="6" t="s">
        <v>84</v>
      </c>
      <c r="C143" s="8">
        <v>23</v>
      </c>
      <c r="D143" s="8">
        <v>25</v>
      </c>
      <c r="E143" s="8">
        <v>15</v>
      </c>
      <c r="F143" s="8">
        <v>15</v>
      </c>
      <c r="G143" s="8" t="s">
        <v>4</v>
      </c>
      <c r="H143" s="8" t="s">
        <v>0</v>
      </c>
      <c r="I143" s="8">
        <v>19</v>
      </c>
      <c r="J143" s="8">
        <v>96</v>
      </c>
      <c r="K143" s="8">
        <v>23</v>
      </c>
      <c r="L143" s="8">
        <v>17</v>
      </c>
      <c r="M143" s="8">
        <v>24</v>
      </c>
      <c r="N143" s="8">
        <v>40</v>
      </c>
      <c r="O143" s="8" t="s">
        <v>2</v>
      </c>
      <c r="P143" s="8">
        <v>55</v>
      </c>
    </row>
    <row r="144" spans="1:16" x14ac:dyDescent="0.3">
      <c r="A144" s="5">
        <v>508366</v>
      </c>
      <c r="B144" s="6" t="s">
        <v>31</v>
      </c>
      <c r="C144" s="8">
        <v>18</v>
      </c>
      <c r="D144" s="8">
        <v>19</v>
      </c>
      <c r="E144" s="8">
        <v>13</v>
      </c>
      <c r="F144" s="8">
        <v>11</v>
      </c>
      <c r="G144" s="8">
        <v>31</v>
      </c>
      <c r="H144" s="8" t="s">
        <v>8</v>
      </c>
      <c r="I144" s="8">
        <v>13</v>
      </c>
      <c r="J144" s="8">
        <v>90</v>
      </c>
      <c r="K144" s="8">
        <v>20</v>
      </c>
      <c r="L144" s="8">
        <v>13</v>
      </c>
      <c r="M144" s="8" t="s">
        <v>2</v>
      </c>
      <c r="N144" s="8">
        <v>91</v>
      </c>
      <c r="O144" s="8">
        <v>64</v>
      </c>
      <c r="P144" s="8">
        <v>51</v>
      </c>
    </row>
    <row r="145" spans="1:16" x14ac:dyDescent="0.3">
      <c r="A145" s="5">
        <v>614964</v>
      </c>
      <c r="B145" s="6" t="s">
        <v>93</v>
      </c>
      <c r="C145" s="8">
        <v>48</v>
      </c>
      <c r="D145" s="8">
        <v>13</v>
      </c>
      <c r="E145" s="8">
        <v>11</v>
      </c>
      <c r="F145" s="8">
        <v>35</v>
      </c>
      <c r="G145" s="8" t="s">
        <v>9</v>
      </c>
      <c r="H145" s="8">
        <v>37</v>
      </c>
      <c r="I145" s="8">
        <v>13</v>
      </c>
      <c r="J145" s="8">
        <v>90</v>
      </c>
      <c r="K145" s="8">
        <v>20</v>
      </c>
      <c r="L145" s="8" t="s">
        <v>4</v>
      </c>
      <c r="M145" s="8" t="s">
        <v>8</v>
      </c>
      <c r="N145" s="8">
        <v>92</v>
      </c>
      <c r="O145" s="8">
        <v>65</v>
      </c>
      <c r="P145" s="8">
        <v>15</v>
      </c>
    </row>
    <row r="146" spans="1:16" x14ac:dyDescent="0.3">
      <c r="A146" s="5">
        <v>531919</v>
      </c>
      <c r="B146" s="6" t="s">
        <v>94</v>
      </c>
      <c r="C146" s="8">
        <v>48</v>
      </c>
      <c r="D146" s="8">
        <v>28</v>
      </c>
      <c r="E146" s="8">
        <v>16</v>
      </c>
      <c r="F146" s="8">
        <v>17</v>
      </c>
      <c r="G146" s="8" t="s">
        <v>4</v>
      </c>
      <c r="H146" s="8">
        <v>37</v>
      </c>
      <c r="I146" s="8" t="s">
        <v>1</v>
      </c>
      <c r="J146" s="8" t="s">
        <v>1</v>
      </c>
      <c r="K146" s="8">
        <v>15</v>
      </c>
      <c r="L146" s="8">
        <v>19</v>
      </c>
      <c r="M146" s="8" t="s">
        <v>1</v>
      </c>
      <c r="N146" s="8">
        <v>91</v>
      </c>
      <c r="O146" s="8">
        <v>64</v>
      </c>
      <c r="P146" s="8">
        <v>57</v>
      </c>
    </row>
    <row r="147" spans="1:16" x14ac:dyDescent="0.3">
      <c r="A147" s="5">
        <v>414222</v>
      </c>
      <c r="B147" s="6" t="s">
        <v>27</v>
      </c>
      <c r="C147" s="8">
        <v>13</v>
      </c>
      <c r="D147" s="8" t="s">
        <v>4</v>
      </c>
      <c r="E147" s="8" t="s">
        <v>0</v>
      </c>
      <c r="F147" s="8">
        <v>33</v>
      </c>
      <c r="G147" s="8" t="s">
        <v>9</v>
      </c>
      <c r="H147" s="8" t="s">
        <v>2</v>
      </c>
      <c r="I147" s="8" t="s">
        <v>4</v>
      </c>
      <c r="J147" s="8" t="s">
        <v>4</v>
      </c>
      <c r="K147" s="8">
        <v>16</v>
      </c>
      <c r="L147" s="8" t="s">
        <v>0</v>
      </c>
      <c r="M147" s="8" t="s">
        <v>8</v>
      </c>
      <c r="N147" s="8">
        <v>44</v>
      </c>
      <c r="O147" s="8">
        <v>63</v>
      </c>
      <c r="P147" s="8">
        <v>13</v>
      </c>
    </row>
    <row r="148" spans="1:16" x14ac:dyDescent="0.3">
      <c r="A148" s="5">
        <v>562170</v>
      </c>
      <c r="B148" s="6" t="s">
        <v>52</v>
      </c>
      <c r="C148" s="8" t="s">
        <v>5</v>
      </c>
      <c r="D148" s="8" t="s">
        <v>7</v>
      </c>
      <c r="E148" s="8" t="s">
        <v>2</v>
      </c>
      <c r="F148" s="8">
        <v>31</v>
      </c>
      <c r="G148" s="8" t="s">
        <v>3</v>
      </c>
      <c r="H148" s="8" t="s">
        <v>6</v>
      </c>
      <c r="I148" s="8">
        <v>15</v>
      </c>
      <c r="J148" s="8">
        <v>92</v>
      </c>
      <c r="K148" s="8">
        <v>21</v>
      </c>
      <c r="L148" s="8" t="s">
        <v>2</v>
      </c>
      <c r="M148" s="8">
        <v>20</v>
      </c>
      <c r="N148" s="8">
        <v>91</v>
      </c>
      <c r="O148" s="8">
        <v>64</v>
      </c>
      <c r="P148" s="8">
        <v>11</v>
      </c>
    </row>
    <row r="149" spans="1:16" x14ac:dyDescent="0.3">
      <c r="A149" s="5">
        <v>440709</v>
      </c>
      <c r="B149" s="6" t="s">
        <v>9</v>
      </c>
      <c r="C149" s="8">
        <v>38</v>
      </c>
      <c r="D149" s="8">
        <v>28</v>
      </c>
      <c r="E149" s="8">
        <v>16</v>
      </c>
      <c r="F149" s="8">
        <v>17</v>
      </c>
      <c r="G149" s="8" t="s">
        <v>1</v>
      </c>
      <c r="H149" s="8">
        <v>29</v>
      </c>
      <c r="I149" s="8" t="s">
        <v>0</v>
      </c>
      <c r="J149" s="8" t="s">
        <v>0</v>
      </c>
      <c r="K149" s="8">
        <v>13</v>
      </c>
      <c r="L149" s="8">
        <v>19</v>
      </c>
      <c r="M149" s="8" t="s">
        <v>4</v>
      </c>
      <c r="N149" s="8">
        <v>44</v>
      </c>
      <c r="O149" s="8">
        <v>63</v>
      </c>
      <c r="P149" s="8">
        <v>57</v>
      </c>
    </row>
    <row r="150" spans="1:16" x14ac:dyDescent="0.3">
      <c r="A150" s="5">
        <v>729838</v>
      </c>
      <c r="B150" s="6" t="s">
        <v>61</v>
      </c>
      <c r="C150" s="8">
        <v>43</v>
      </c>
      <c r="D150" s="8">
        <v>25</v>
      </c>
      <c r="E150" s="8">
        <v>15</v>
      </c>
      <c r="F150" s="8">
        <v>15</v>
      </c>
      <c r="G150" s="8">
        <v>34</v>
      </c>
      <c r="H150" s="8">
        <v>33</v>
      </c>
      <c r="I150" s="8" t="s">
        <v>3</v>
      </c>
      <c r="J150" s="8" t="s">
        <v>3</v>
      </c>
      <c r="K150" s="8">
        <v>17</v>
      </c>
      <c r="L150" s="8">
        <v>17</v>
      </c>
      <c r="M150" s="8" t="s">
        <v>0</v>
      </c>
      <c r="N150" s="8">
        <v>93</v>
      </c>
      <c r="O150" s="8">
        <v>66</v>
      </c>
      <c r="P150" s="8">
        <v>55</v>
      </c>
    </row>
    <row r="151" spans="1:16" x14ac:dyDescent="0.3">
      <c r="A151" s="5" t="s">
        <v>117</v>
      </c>
      <c r="B151" s="6" t="s">
        <v>95</v>
      </c>
      <c r="C151" s="8">
        <v>13</v>
      </c>
      <c r="D151" s="8" t="s">
        <v>4</v>
      </c>
      <c r="E151" s="8" t="s">
        <v>0</v>
      </c>
      <c r="F151" s="8">
        <v>33</v>
      </c>
      <c r="G151" s="8" t="s">
        <v>3</v>
      </c>
      <c r="H151" s="8" t="s">
        <v>2</v>
      </c>
      <c r="I151" s="8">
        <v>13</v>
      </c>
      <c r="J151" s="8">
        <v>90</v>
      </c>
      <c r="K151" s="8">
        <v>20</v>
      </c>
      <c r="L151" s="8" t="s">
        <v>0</v>
      </c>
      <c r="M151" s="8">
        <v>24</v>
      </c>
      <c r="N151" s="8">
        <v>40</v>
      </c>
      <c r="O151" s="8" t="s">
        <v>2</v>
      </c>
      <c r="P151" s="8">
        <v>13</v>
      </c>
    </row>
    <row r="152" spans="1:16" x14ac:dyDescent="0.3">
      <c r="A152" s="6">
        <v>747183</v>
      </c>
      <c r="B152" s="6" t="s">
        <v>69</v>
      </c>
      <c r="C152" s="8" t="s">
        <v>5</v>
      </c>
      <c r="D152" s="8" t="s">
        <v>9</v>
      </c>
      <c r="E152" s="8">
        <v>10</v>
      </c>
      <c r="F152" s="8">
        <v>34</v>
      </c>
      <c r="G152" s="8">
        <v>28</v>
      </c>
      <c r="H152" s="8" t="s">
        <v>6</v>
      </c>
      <c r="I152" s="8">
        <v>17</v>
      </c>
      <c r="J152" s="8">
        <v>94</v>
      </c>
      <c r="K152" s="8">
        <v>22</v>
      </c>
      <c r="L152" s="8" t="s">
        <v>1</v>
      </c>
      <c r="M152" s="8" t="s">
        <v>4</v>
      </c>
      <c r="N152" s="8">
        <v>93</v>
      </c>
      <c r="O152" s="8">
        <v>66</v>
      </c>
      <c r="P152" s="8">
        <v>14</v>
      </c>
    </row>
    <row r="153" spans="1:16" x14ac:dyDescent="0.3">
      <c r="A153" s="6">
        <v>807782</v>
      </c>
      <c r="B153" s="6" t="s">
        <v>65</v>
      </c>
      <c r="C153" s="8">
        <v>38</v>
      </c>
      <c r="D153" s="8" t="s">
        <v>4</v>
      </c>
      <c r="E153" s="8" t="s">
        <v>0</v>
      </c>
      <c r="F153" s="8">
        <v>33</v>
      </c>
      <c r="G153" s="8">
        <v>28</v>
      </c>
      <c r="H153" s="8">
        <v>29</v>
      </c>
      <c r="I153" s="8">
        <v>17</v>
      </c>
      <c r="J153" s="8">
        <v>94</v>
      </c>
      <c r="K153" s="8">
        <v>22</v>
      </c>
      <c r="L153" s="8" t="s">
        <v>0</v>
      </c>
      <c r="M153" s="8" t="s">
        <v>2</v>
      </c>
      <c r="N153" s="8">
        <v>94</v>
      </c>
      <c r="O153" s="8">
        <v>67</v>
      </c>
      <c r="P153" s="8">
        <v>13</v>
      </c>
    </row>
    <row r="154" spans="1:16" x14ac:dyDescent="0.3">
      <c r="A154" s="6">
        <v>277959</v>
      </c>
      <c r="B154" s="6" t="s">
        <v>36</v>
      </c>
      <c r="C154" s="8">
        <v>48</v>
      </c>
      <c r="D154" s="8">
        <v>28</v>
      </c>
      <c r="E154" s="8">
        <v>16</v>
      </c>
      <c r="F154" s="8">
        <v>17</v>
      </c>
      <c r="G154" s="8">
        <v>28</v>
      </c>
      <c r="H154" s="8">
        <v>37</v>
      </c>
      <c r="I154" s="8">
        <v>11</v>
      </c>
      <c r="J154" s="8">
        <v>88</v>
      </c>
      <c r="K154" s="8">
        <v>19</v>
      </c>
      <c r="L154" s="8">
        <v>19</v>
      </c>
      <c r="M154" s="8">
        <v>22</v>
      </c>
      <c r="N154" s="8">
        <v>42</v>
      </c>
      <c r="O154" s="8" t="s">
        <v>0</v>
      </c>
      <c r="P154" s="8">
        <v>57</v>
      </c>
    </row>
    <row r="155" spans="1:16" x14ac:dyDescent="0.3">
      <c r="A155" s="6">
        <v>429749</v>
      </c>
      <c r="B155" s="6" t="s">
        <v>89</v>
      </c>
      <c r="C155" s="8">
        <v>38</v>
      </c>
      <c r="D155" s="8">
        <v>28</v>
      </c>
      <c r="E155" s="8">
        <v>16</v>
      </c>
      <c r="F155" s="8">
        <v>17</v>
      </c>
      <c r="G155" s="8">
        <v>34</v>
      </c>
      <c r="H155" s="8">
        <v>29</v>
      </c>
      <c r="I155" s="8" t="s">
        <v>5</v>
      </c>
      <c r="J155" s="8" t="s">
        <v>5</v>
      </c>
      <c r="K155" s="8">
        <v>18</v>
      </c>
      <c r="L155" s="8">
        <v>19</v>
      </c>
      <c r="M155" s="8" t="s">
        <v>0</v>
      </c>
      <c r="N155" s="8">
        <v>44</v>
      </c>
      <c r="O155" s="8">
        <v>63</v>
      </c>
      <c r="P155" s="8">
        <v>57</v>
      </c>
    </row>
    <row r="156" spans="1:16" x14ac:dyDescent="0.3">
      <c r="A156" s="6">
        <v>837847</v>
      </c>
      <c r="B156" s="6" t="s">
        <v>63</v>
      </c>
      <c r="C156" s="8">
        <v>43</v>
      </c>
      <c r="D156" s="8">
        <v>22</v>
      </c>
      <c r="E156" s="8">
        <v>14</v>
      </c>
      <c r="F156" s="8">
        <v>13</v>
      </c>
      <c r="G156" s="8">
        <v>28</v>
      </c>
      <c r="H156" s="8">
        <v>33</v>
      </c>
      <c r="I156" s="8" t="s">
        <v>5</v>
      </c>
      <c r="J156" s="8" t="s">
        <v>5</v>
      </c>
      <c r="K156" s="8">
        <v>18</v>
      </c>
      <c r="L156" s="8">
        <v>15</v>
      </c>
      <c r="M156" s="8" t="s">
        <v>1</v>
      </c>
      <c r="N156" s="8">
        <v>94</v>
      </c>
      <c r="O156" s="8">
        <v>67</v>
      </c>
      <c r="P156" s="8">
        <v>53</v>
      </c>
    </row>
    <row r="157" spans="1:16" x14ac:dyDescent="0.3">
      <c r="A157" s="6">
        <v>176532</v>
      </c>
      <c r="B157" s="6" t="s">
        <v>64</v>
      </c>
      <c r="C157" s="8">
        <v>28</v>
      </c>
      <c r="D157" s="8" t="s">
        <v>4</v>
      </c>
      <c r="E157" s="8" t="s">
        <v>0</v>
      </c>
      <c r="F157" s="8">
        <v>33</v>
      </c>
      <c r="G157" s="8">
        <v>25</v>
      </c>
      <c r="H157" s="8">
        <v>21</v>
      </c>
      <c r="I157" s="8" t="s">
        <v>3</v>
      </c>
      <c r="J157" s="8" t="s">
        <v>3</v>
      </c>
      <c r="K157" s="8">
        <v>17</v>
      </c>
      <c r="L157" s="8" t="s">
        <v>0</v>
      </c>
      <c r="M157" s="8">
        <v>22</v>
      </c>
      <c r="N157" s="8">
        <v>41</v>
      </c>
      <c r="O157" s="8" t="s">
        <v>8</v>
      </c>
      <c r="P157" s="8">
        <v>13</v>
      </c>
    </row>
    <row r="158" spans="1:16" x14ac:dyDescent="0.3">
      <c r="A158" s="6">
        <v>743611</v>
      </c>
      <c r="B158" s="6" t="s">
        <v>96</v>
      </c>
      <c r="C158" s="8">
        <v>33</v>
      </c>
      <c r="D158" s="8" t="s">
        <v>8</v>
      </c>
      <c r="E158" s="8" t="s">
        <v>8</v>
      </c>
      <c r="F158" s="8">
        <v>32</v>
      </c>
      <c r="G158" s="8" t="s">
        <v>5</v>
      </c>
      <c r="H158" s="8">
        <v>25</v>
      </c>
      <c r="I158" s="8" t="s">
        <v>1</v>
      </c>
      <c r="J158" s="8" t="s">
        <v>1</v>
      </c>
      <c r="K158" s="8">
        <v>15</v>
      </c>
      <c r="L158" s="8" t="s">
        <v>8</v>
      </c>
      <c r="M158" s="8" t="s">
        <v>4</v>
      </c>
      <c r="N158" s="8">
        <v>93</v>
      </c>
      <c r="O158" s="8">
        <v>66</v>
      </c>
      <c r="P158" s="8">
        <v>12</v>
      </c>
    </row>
    <row r="159" spans="1:16" x14ac:dyDescent="0.3">
      <c r="A159" s="6">
        <v>898881</v>
      </c>
      <c r="B159" s="6" t="s">
        <v>88</v>
      </c>
      <c r="C159" s="8">
        <v>43</v>
      </c>
      <c r="D159" s="8" t="s">
        <v>8</v>
      </c>
      <c r="E159" s="8" t="s">
        <v>8</v>
      </c>
      <c r="F159" s="8">
        <v>32</v>
      </c>
      <c r="G159" s="8">
        <v>31</v>
      </c>
      <c r="H159" s="8">
        <v>33</v>
      </c>
      <c r="I159" s="8">
        <v>17</v>
      </c>
      <c r="J159" s="8">
        <v>94</v>
      </c>
      <c r="K159" s="8">
        <v>22</v>
      </c>
      <c r="L159" s="8" t="s">
        <v>8</v>
      </c>
      <c r="M159" s="8">
        <v>26</v>
      </c>
      <c r="N159" s="8">
        <v>94</v>
      </c>
      <c r="O159" s="8">
        <v>67</v>
      </c>
      <c r="P159" s="8">
        <v>12</v>
      </c>
    </row>
    <row r="160" spans="1:16" x14ac:dyDescent="0.3">
      <c r="A160" s="6">
        <v>771277</v>
      </c>
      <c r="B160" s="6" t="s">
        <v>79</v>
      </c>
      <c r="C160" s="8">
        <v>13</v>
      </c>
      <c r="D160" s="8">
        <v>22</v>
      </c>
      <c r="E160" s="8">
        <v>14</v>
      </c>
      <c r="F160" s="8">
        <v>13</v>
      </c>
      <c r="G160" s="8" t="s">
        <v>4</v>
      </c>
      <c r="H160" s="8" t="s">
        <v>2</v>
      </c>
      <c r="I160" s="8">
        <v>15</v>
      </c>
      <c r="J160" s="8">
        <v>92</v>
      </c>
      <c r="K160" s="8">
        <v>21</v>
      </c>
      <c r="L160" s="8">
        <v>15</v>
      </c>
      <c r="M160" s="8">
        <v>22</v>
      </c>
      <c r="N160" s="8">
        <v>93</v>
      </c>
      <c r="O160" s="8">
        <v>66</v>
      </c>
      <c r="P160" s="8">
        <v>53</v>
      </c>
    </row>
    <row r="161" spans="1:16" x14ac:dyDescent="0.3">
      <c r="A161" s="6">
        <v>381667</v>
      </c>
      <c r="B161" s="6" t="s">
        <v>85</v>
      </c>
      <c r="C161" s="8">
        <v>33</v>
      </c>
      <c r="D161" s="8">
        <v>22</v>
      </c>
      <c r="E161" s="8">
        <v>14</v>
      </c>
      <c r="F161" s="8">
        <v>13</v>
      </c>
      <c r="G161" s="8" t="s">
        <v>4</v>
      </c>
      <c r="H161" s="8">
        <v>25</v>
      </c>
      <c r="I161" s="8">
        <v>13</v>
      </c>
      <c r="J161" s="8">
        <v>90</v>
      </c>
      <c r="K161" s="8">
        <v>20</v>
      </c>
      <c r="L161" s="8">
        <v>15</v>
      </c>
      <c r="M161" s="8">
        <v>24</v>
      </c>
      <c r="N161" s="8">
        <v>43</v>
      </c>
      <c r="O161" s="8" t="s">
        <v>1</v>
      </c>
      <c r="P161" s="8">
        <v>53</v>
      </c>
    </row>
    <row r="162" spans="1:16" x14ac:dyDescent="0.3">
      <c r="A162" s="5" t="s">
        <v>118</v>
      </c>
      <c r="B162" s="6" t="s">
        <v>64</v>
      </c>
      <c r="C162" s="8" t="s">
        <v>5</v>
      </c>
      <c r="D162" s="8" t="s">
        <v>4</v>
      </c>
      <c r="E162" s="8" t="s">
        <v>0</v>
      </c>
      <c r="F162" s="8">
        <v>33</v>
      </c>
      <c r="G162" s="8" t="s">
        <v>4</v>
      </c>
      <c r="H162" s="8" t="s">
        <v>6</v>
      </c>
      <c r="I162" s="8" t="s">
        <v>3</v>
      </c>
      <c r="J162" s="8" t="s">
        <v>3</v>
      </c>
      <c r="K162" s="8">
        <v>17</v>
      </c>
      <c r="L162" s="8" t="s">
        <v>0</v>
      </c>
      <c r="M162" s="8">
        <v>20</v>
      </c>
      <c r="N162" s="8">
        <v>40</v>
      </c>
      <c r="O162" s="8" t="s">
        <v>2</v>
      </c>
      <c r="P162" s="8">
        <v>13</v>
      </c>
    </row>
    <row r="163" spans="1:16" x14ac:dyDescent="0.3">
      <c r="A163" s="6">
        <v>434354</v>
      </c>
      <c r="B163" s="6" t="s">
        <v>54</v>
      </c>
      <c r="C163" s="8">
        <v>18</v>
      </c>
      <c r="D163" s="8">
        <v>13</v>
      </c>
      <c r="E163" s="8">
        <v>11</v>
      </c>
      <c r="F163" s="8">
        <v>35</v>
      </c>
      <c r="G163" s="8" t="s">
        <v>9</v>
      </c>
      <c r="H163" s="8" t="s">
        <v>8</v>
      </c>
      <c r="I163" s="8">
        <v>11</v>
      </c>
      <c r="J163" s="8">
        <v>88</v>
      </c>
      <c r="K163" s="8">
        <v>19</v>
      </c>
      <c r="L163" s="8" t="s">
        <v>4</v>
      </c>
      <c r="M163" s="8" t="s">
        <v>1</v>
      </c>
      <c r="N163" s="8">
        <v>44</v>
      </c>
      <c r="O163" s="8">
        <v>63</v>
      </c>
      <c r="P163" s="8">
        <v>15</v>
      </c>
    </row>
    <row r="164" spans="1:16" x14ac:dyDescent="0.3">
      <c r="A164" s="6">
        <v>819304</v>
      </c>
      <c r="B164" s="6" t="s">
        <v>0</v>
      </c>
      <c r="C164" s="8">
        <v>18</v>
      </c>
      <c r="D164" s="8">
        <v>13</v>
      </c>
      <c r="E164" s="8">
        <v>11</v>
      </c>
      <c r="F164" s="8">
        <v>35</v>
      </c>
      <c r="G164" s="8">
        <v>34</v>
      </c>
      <c r="H164" s="8" t="s">
        <v>8</v>
      </c>
      <c r="I164" s="8" t="s">
        <v>0</v>
      </c>
      <c r="J164" s="8" t="s">
        <v>0</v>
      </c>
      <c r="K164" s="8">
        <v>13</v>
      </c>
      <c r="L164" s="8" t="s">
        <v>4</v>
      </c>
      <c r="M164" s="8" t="s">
        <v>8</v>
      </c>
      <c r="N164" s="8">
        <v>94</v>
      </c>
      <c r="O164" s="8">
        <v>67</v>
      </c>
      <c r="P164" s="8">
        <v>15</v>
      </c>
    </row>
    <row r="165" spans="1:16" x14ac:dyDescent="0.3">
      <c r="A165" s="6">
        <v>984174</v>
      </c>
      <c r="B165" s="6" t="s">
        <v>44</v>
      </c>
      <c r="C165" s="8" t="s">
        <v>5</v>
      </c>
      <c r="D165" s="8">
        <v>13</v>
      </c>
      <c r="E165" s="8">
        <v>11</v>
      </c>
      <c r="F165" s="8">
        <v>35</v>
      </c>
      <c r="G165" s="8" t="s">
        <v>9</v>
      </c>
      <c r="H165" s="8" t="s">
        <v>6</v>
      </c>
      <c r="I165" s="8">
        <v>15</v>
      </c>
      <c r="J165" s="8">
        <v>92</v>
      </c>
      <c r="K165" s="8">
        <v>21</v>
      </c>
      <c r="L165" s="8" t="s">
        <v>4</v>
      </c>
      <c r="M165" s="8">
        <v>24</v>
      </c>
      <c r="N165" s="8">
        <v>95</v>
      </c>
      <c r="O165" s="8">
        <v>68</v>
      </c>
      <c r="P165" s="8">
        <v>15</v>
      </c>
    </row>
    <row r="166" spans="1:16" x14ac:dyDescent="0.3">
      <c r="A166" s="6">
        <v>237212</v>
      </c>
      <c r="B166" s="6" t="s">
        <v>62</v>
      </c>
      <c r="C166" s="8">
        <v>13</v>
      </c>
      <c r="D166" s="8" t="s">
        <v>4</v>
      </c>
      <c r="E166" s="8" t="s">
        <v>0</v>
      </c>
      <c r="F166" s="8">
        <v>33</v>
      </c>
      <c r="G166" s="8">
        <v>28</v>
      </c>
      <c r="H166" s="8" t="s">
        <v>2</v>
      </c>
      <c r="I166" s="8" t="s">
        <v>1</v>
      </c>
      <c r="J166" s="8" t="s">
        <v>1</v>
      </c>
      <c r="K166" s="8">
        <v>15</v>
      </c>
      <c r="L166" s="8" t="s">
        <v>0</v>
      </c>
      <c r="M166" s="8" t="s">
        <v>1</v>
      </c>
      <c r="N166" s="8">
        <v>42</v>
      </c>
      <c r="O166" s="8" t="s">
        <v>0</v>
      </c>
      <c r="P166" s="8">
        <v>13</v>
      </c>
    </row>
    <row r="167" spans="1:16" x14ac:dyDescent="0.3">
      <c r="A167" s="6">
        <v>646339</v>
      </c>
      <c r="B167" s="6" t="s">
        <v>29</v>
      </c>
      <c r="C167" s="8">
        <v>18</v>
      </c>
      <c r="D167" s="8">
        <v>28</v>
      </c>
      <c r="E167" s="8">
        <v>16</v>
      </c>
      <c r="F167" s="8">
        <v>17</v>
      </c>
      <c r="G167" s="8">
        <v>25</v>
      </c>
      <c r="H167" s="8" t="s">
        <v>8</v>
      </c>
      <c r="I167" s="8" t="s">
        <v>3</v>
      </c>
      <c r="J167" s="8" t="s">
        <v>3</v>
      </c>
      <c r="K167" s="8">
        <v>17</v>
      </c>
      <c r="L167" s="8">
        <v>19</v>
      </c>
      <c r="M167" s="8" t="s">
        <v>4</v>
      </c>
      <c r="N167" s="8">
        <v>92</v>
      </c>
      <c r="O167" s="8">
        <v>65</v>
      </c>
      <c r="P167" s="8">
        <v>57</v>
      </c>
    </row>
    <row r="168" spans="1:16" x14ac:dyDescent="0.3">
      <c r="A168" s="6">
        <v>233237</v>
      </c>
      <c r="B168" s="6" t="s">
        <v>97</v>
      </c>
      <c r="C168" s="8">
        <v>13</v>
      </c>
      <c r="D168" s="8">
        <v>22</v>
      </c>
      <c r="E168" s="8">
        <v>14</v>
      </c>
      <c r="F168" s="8">
        <v>13</v>
      </c>
      <c r="G168" s="8" t="s">
        <v>5</v>
      </c>
      <c r="H168" s="8" t="s">
        <v>2</v>
      </c>
      <c r="I168" s="8" t="s">
        <v>3</v>
      </c>
      <c r="J168" s="8" t="s">
        <v>3</v>
      </c>
      <c r="K168" s="8">
        <v>17</v>
      </c>
      <c r="L168" s="8">
        <v>15</v>
      </c>
      <c r="M168" s="8" t="s">
        <v>1</v>
      </c>
      <c r="N168" s="8">
        <v>42</v>
      </c>
      <c r="O168" s="8" t="s">
        <v>0</v>
      </c>
      <c r="P168" s="8">
        <v>53</v>
      </c>
    </row>
    <row r="169" spans="1:16" x14ac:dyDescent="0.3">
      <c r="A169" s="6">
        <v>444669</v>
      </c>
      <c r="B169" s="6" t="s">
        <v>47</v>
      </c>
      <c r="C169" s="8">
        <v>33</v>
      </c>
      <c r="D169" s="8">
        <v>28</v>
      </c>
      <c r="E169" s="8">
        <v>16</v>
      </c>
      <c r="F169" s="8">
        <v>17</v>
      </c>
      <c r="G169" s="8" t="s">
        <v>9</v>
      </c>
      <c r="H169" s="8">
        <v>25</v>
      </c>
      <c r="I169" s="8">
        <v>13</v>
      </c>
      <c r="J169" s="8">
        <v>90</v>
      </c>
      <c r="K169" s="8">
        <v>20</v>
      </c>
      <c r="L169" s="8">
        <v>19</v>
      </c>
      <c r="M169" s="8" t="s">
        <v>4</v>
      </c>
      <c r="N169" s="8">
        <v>44</v>
      </c>
      <c r="O169" s="8">
        <v>63</v>
      </c>
      <c r="P169" s="8">
        <v>57</v>
      </c>
    </row>
    <row r="170" spans="1:16" x14ac:dyDescent="0.3">
      <c r="A170" s="6">
        <v>818887</v>
      </c>
      <c r="B170" s="6" t="s">
        <v>34</v>
      </c>
      <c r="C170" s="8">
        <v>43</v>
      </c>
      <c r="D170" s="8">
        <v>22</v>
      </c>
      <c r="E170" s="8">
        <v>14</v>
      </c>
      <c r="F170" s="8">
        <v>13</v>
      </c>
      <c r="G170" s="8">
        <v>31</v>
      </c>
      <c r="H170" s="8">
        <v>33</v>
      </c>
      <c r="I170" s="8">
        <v>17</v>
      </c>
      <c r="J170" s="8">
        <v>94</v>
      </c>
      <c r="K170" s="8">
        <v>22</v>
      </c>
      <c r="L170" s="8">
        <v>15</v>
      </c>
      <c r="M170" s="8" t="s">
        <v>8</v>
      </c>
      <c r="N170" s="8">
        <v>94</v>
      </c>
      <c r="O170" s="8">
        <v>67</v>
      </c>
      <c r="P170" s="8">
        <v>53</v>
      </c>
    </row>
    <row r="171" spans="1:16" x14ac:dyDescent="0.3">
      <c r="A171" s="5" t="s">
        <v>119</v>
      </c>
      <c r="B171" s="6" t="s">
        <v>98</v>
      </c>
      <c r="C171" s="8" t="s">
        <v>8</v>
      </c>
      <c r="D171" s="8">
        <v>16</v>
      </c>
      <c r="E171" s="8">
        <v>12</v>
      </c>
      <c r="F171" s="8">
        <v>36</v>
      </c>
      <c r="G171" s="8" t="s">
        <v>9</v>
      </c>
      <c r="H171" s="8" t="s">
        <v>7</v>
      </c>
      <c r="I171" s="8">
        <v>13</v>
      </c>
      <c r="J171" s="8">
        <v>90</v>
      </c>
      <c r="K171" s="8">
        <v>20</v>
      </c>
      <c r="L171" s="8">
        <v>11</v>
      </c>
      <c r="M171" s="8" t="s">
        <v>8</v>
      </c>
      <c r="N171" s="8">
        <v>40</v>
      </c>
      <c r="O171" s="8" t="s">
        <v>2</v>
      </c>
      <c r="P171" s="8">
        <v>16</v>
      </c>
    </row>
    <row r="172" spans="1:16" x14ac:dyDescent="0.3">
      <c r="A172" s="6">
        <v>362781</v>
      </c>
      <c r="B172" s="6" t="s">
        <v>88</v>
      </c>
      <c r="C172" s="8">
        <v>38</v>
      </c>
      <c r="D172" s="8" t="s">
        <v>8</v>
      </c>
      <c r="E172" s="8" t="s">
        <v>8</v>
      </c>
      <c r="F172" s="8">
        <v>32</v>
      </c>
      <c r="G172" s="8" t="s">
        <v>3</v>
      </c>
      <c r="H172" s="8">
        <v>29</v>
      </c>
      <c r="I172" s="8">
        <v>17</v>
      </c>
      <c r="J172" s="8">
        <v>94</v>
      </c>
      <c r="K172" s="8">
        <v>22</v>
      </c>
      <c r="L172" s="8" t="s">
        <v>8</v>
      </c>
      <c r="M172" s="8">
        <v>20</v>
      </c>
      <c r="N172" s="8">
        <v>43</v>
      </c>
      <c r="O172" s="8" t="s">
        <v>1</v>
      </c>
      <c r="P172" s="8">
        <v>12</v>
      </c>
    </row>
    <row r="173" spans="1:16" x14ac:dyDescent="0.3">
      <c r="A173" s="6">
        <v>148258</v>
      </c>
      <c r="B173" s="6" t="s">
        <v>38</v>
      </c>
      <c r="C173" s="8">
        <v>13</v>
      </c>
      <c r="D173" s="8">
        <v>25</v>
      </c>
      <c r="E173" s="8">
        <v>15</v>
      </c>
      <c r="F173" s="8">
        <v>15</v>
      </c>
      <c r="G173" s="8">
        <v>31</v>
      </c>
      <c r="H173" s="8" t="s">
        <v>2</v>
      </c>
      <c r="I173" s="8">
        <v>11</v>
      </c>
      <c r="J173" s="8">
        <v>88</v>
      </c>
      <c r="K173" s="8">
        <v>19</v>
      </c>
      <c r="L173" s="8">
        <v>17</v>
      </c>
      <c r="M173" s="8" t="s">
        <v>4</v>
      </c>
      <c r="N173" s="8" t="s">
        <v>8</v>
      </c>
      <c r="O173" s="8" t="s">
        <v>8</v>
      </c>
      <c r="P173" s="8">
        <v>17</v>
      </c>
    </row>
    <row r="174" spans="1:16" x14ac:dyDescent="0.3">
      <c r="A174" s="6">
        <v>783738</v>
      </c>
      <c r="B174" s="6" t="s">
        <v>61</v>
      </c>
      <c r="C174" s="8">
        <v>38</v>
      </c>
      <c r="D174" s="8">
        <v>25</v>
      </c>
      <c r="E174" s="8">
        <v>15</v>
      </c>
      <c r="F174" s="8">
        <v>15</v>
      </c>
      <c r="G174" s="8" t="s">
        <v>5</v>
      </c>
      <c r="H174" s="8">
        <v>29</v>
      </c>
      <c r="I174" s="8" t="s">
        <v>3</v>
      </c>
      <c r="J174" s="8" t="s">
        <v>3</v>
      </c>
      <c r="K174" s="8">
        <v>17</v>
      </c>
      <c r="L174" s="8">
        <v>17</v>
      </c>
      <c r="M174" s="8">
        <v>24</v>
      </c>
      <c r="N174" s="8">
        <v>93</v>
      </c>
      <c r="O174" s="8">
        <v>66</v>
      </c>
      <c r="P174" s="8">
        <v>17</v>
      </c>
    </row>
    <row r="175" spans="1:16" x14ac:dyDescent="0.3">
      <c r="A175" s="5" t="s">
        <v>120</v>
      </c>
      <c r="B175" s="6" t="s">
        <v>97</v>
      </c>
      <c r="C175" s="8">
        <v>48</v>
      </c>
      <c r="D175" s="8">
        <v>22</v>
      </c>
      <c r="E175" s="8">
        <v>14</v>
      </c>
      <c r="F175" s="8">
        <v>13</v>
      </c>
      <c r="G175" s="8" t="s">
        <v>5</v>
      </c>
      <c r="H175" s="8">
        <v>37</v>
      </c>
      <c r="I175" s="8" t="s">
        <v>3</v>
      </c>
      <c r="J175" s="8" t="s">
        <v>3</v>
      </c>
      <c r="K175" s="8">
        <v>17</v>
      </c>
      <c r="L175" s="8">
        <v>15</v>
      </c>
      <c r="M175" s="8" t="s">
        <v>8</v>
      </c>
      <c r="N175" s="8" t="s">
        <v>2</v>
      </c>
      <c r="O175" s="8" t="s">
        <v>2</v>
      </c>
      <c r="P175" s="8">
        <v>15</v>
      </c>
    </row>
    <row r="176" spans="1:16" x14ac:dyDescent="0.3">
      <c r="A176" s="6">
        <v>272134</v>
      </c>
      <c r="B176" s="7" t="str">
        <f t="shared" ref="B176" si="0">RIGHT(A176,2)</f>
        <v>34</v>
      </c>
      <c r="C176" s="8" t="str">
        <f t="shared" ref="C176" si="1">IF((MID(A176,4,1)*5+3)&lt;10,0&amp;(MID(A176,4,1)*5+3),(MID(A176,4,1)*5+3))</f>
        <v>08</v>
      </c>
      <c r="D176" s="8">
        <f t="shared" ref="D176" si="2">IF((MID(A176,6,1)*3)&lt;10,0&amp;(MID(A176,6,1)*3),(MID(A176,6,1)*3+1))</f>
        <v>13</v>
      </c>
      <c r="E176" s="8">
        <f t="shared" ref="E176" si="3">IF((RIGHT(A176,1)+4+3)&lt;10,0&amp;(RIGHT(A176,1)+2),(RIGHT(A176,1)+7))</f>
        <v>11</v>
      </c>
      <c r="F176" s="8">
        <f t="shared" ref="F176" si="4">IF((RIGHT(A176,1)*2)&gt;10,(RIGHT(A176,1)*2-1),(RIGHT(A176,1)+31))</f>
        <v>35</v>
      </c>
      <c r="G176" s="8" t="str">
        <f t="shared" ref="G176" si="5">IF(((MID(A176,3,1)*2)+1)&lt;10,0&amp;((MID(A176,3,1)*1)+5),((MID(A176,3,1)*3)+7))</f>
        <v>07</v>
      </c>
      <c r="H176" s="8" t="str">
        <f t="shared" ref="H176" si="6">IF(((MID(A176,4,1)*2)+1)&lt;10,0&amp;((MID(A176,4,1)*1)+0),((MID(A176,4,1)*4)+1))</f>
        <v>01</v>
      </c>
      <c r="I176" s="8" t="str">
        <f t="shared" ref="I176" si="7">IF(((MID(A176,5,1)*2)+1)&lt;10,0&amp;((MID(A176,5,1)*1)+4),((MID(A176,5,1)*2)+1))</f>
        <v>07</v>
      </c>
      <c r="J176" s="8" t="str">
        <f t="shared" ref="J176" si="8">IF(((MID(A176,5,1)*2)+1)&lt;10,0&amp;((MID(A176,5,1)*1)+4),((MID(A176,5,1)*2)+78))</f>
        <v>07</v>
      </c>
      <c r="K176" s="8">
        <f t="shared" ref="K176" si="9">IF(((MID(A176,5,1)*2)+10)&gt;10,((MID(A176,5,1)*1)+14),((MID(A176,5,1)*3)+3)+10)</f>
        <v>17</v>
      </c>
      <c r="L176" s="8" t="str">
        <f t="shared" ref="L176" si="10">IF(((MID(A176,6,1)*2)+1)&lt;10,0&amp;((MID(A176,6,1)*1)+2),((MID(A176,6,1)*2)+1))</f>
        <v>06</v>
      </c>
      <c r="M176" s="8">
        <f t="shared" ref="M176" si="11">IF(((MID(A176,2,1)*2)+1)&lt;10,0&amp;((MID(A176,2,1)*1)+2),((MID(A176,2,1)*2)+8))</f>
        <v>22</v>
      </c>
      <c r="N176" s="8" t="str">
        <f t="shared" ref="N176" si="12">IF(((MID(A176,1,1)*2)+1)&lt;10,0&amp;((MID(A176,1,1)*1)+2),((MID(A176,1,1)*1)+86))</f>
        <v>04</v>
      </c>
      <c r="O176" s="8" t="str">
        <f t="shared" ref="O176" si="13">IF(((MID(A176,1,1)*2)+2)&lt;10,0&amp;((MID(A176,1,1)*1)+2),((MID(A176,1,1)*1)+59))</f>
        <v>04</v>
      </c>
      <c r="P176" s="8">
        <f t="shared" ref="P176" si="14">IF((RIGHT(A176,1)*2)&gt;10,(RIGHT(A176,1)*2+1),(RIGHT(A176,1)+11))</f>
        <v>15</v>
      </c>
    </row>
    <row r="177" spans="1:16" x14ac:dyDescent="0.3">
      <c r="A177" s="6">
        <v>458303</v>
      </c>
      <c r="B177" s="6" t="s">
        <v>8</v>
      </c>
      <c r="C177" s="8">
        <v>18</v>
      </c>
      <c r="D177" s="8" t="s">
        <v>9</v>
      </c>
      <c r="E177" s="8">
        <v>10</v>
      </c>
      <c r="F177" s="8">
        <v>34</v>
      </c>
      <c r="G177" s="8">
        <v>31</v>
      </c>
      <c r="H177" s="8" t="s">
        <v>8</v>
      </c>
      <c r="I177" s="8" t="s">
        <v>0</v>
      </c>
      <c r="J177" s="8" t="s">
        <v>0</v>
      </c>
      <c r="K177" s="8">
        <v>13</v>
      </c>
      <c r="L177" s="8" t="s">
        <v>1</v>
      </c>
      <c r="M177" s="8">
        <v>18</v>
      </c>
      <c r="N177" s="8" t="s">
        <v>4</v>
      </c>
      <c r="O177" s="8">
        <v>63</v>
      </c>
      <c r="P177" s="8">
        <v>14</v>
      </c>
    </row>
    <row r="178" spans="1:16" ht="18" x14ac:dyDescent="0.35">
      <c r="A178" s="9">
        <v>952355</v>
      </c>
      <c r="B178" s="10" t="str">
        <f t="shared" ref="B178" si="15">RIGHT(A178,2)</f>
        <v>55</v>
      </c>
      <c r="C178" s="11">
        <f t="shared" ref="C178" si="16">IF((MID(A178,4,1)*5+3)&lt;10,0&amp;(MID(A178,4,1)*5+3),(MID(A178,4,1)*5+3))</f>
        <v>18</v>
      </c>
      <c r="D178" s="11">
        <f t="shared" ref="D178" si="17">IF((MID(A178,6,1)*3)&lt;10,0&amp;(MID(A178,6,1)*3),(MID(A178,6,1)*3+1))</f>
        <v>16</v>
      </c>
      <c r="E178" s="11">
        <f t="shared" ref="E178" si="18">IF((RIGHT(A178,1)+4+3)&lt;10,0&amp;(RIGHT(A178,1)+2),(RIGHT(A178,1)+7))</f>
        <v>12</v>
      </c>
      <c r="F178" s="11">
        <f t="shared" ref="F178" si="19">IF((RIGHT(A178,1)*2)&gt;10,(RIGHT(A178,1)*2-1),(RIGHT(A178,1)+31))</f>
        <v>36</v>
      </c>
      <c r="G178" s="11" t="str">
        <f t="shared" ref="G178" si="20">IF(((MID(A178,3,1)*2)+1)&lt;10,0&amp;((MID(A178,3,1)*1)+5),((MID(A178,3,1)*3)+7))</f>
        <v>07</v>
      </c>
      <c r="H178" s="11" t="str">
        <f t="shared" ref="H178" si="21">IF(((MID(A178,4,1)*2)+1)&lt;10,0&amp;((MID(A178,4,1)*1)+0),((MID(A178,4,1)*4)+1))</f>
        <v>03</v>
      </c>
      <c r="I178" s="11">
        <f t="shared" ref="I178" si="22">IF(((MID(A178,5,1)*2)+1)&lt;10,0&amp;((MID(A178,5,1)*1)+4),((MID(A178,5,1)*2)+1))</f>
        <v>11</v>
      </c>
      <c r="J178" s="11">
        <f t="shared" ref="J178" si="23">IF(((MID(A178,5,1)*2)+1)&lt;10,0&amp;((MID(A178,5,1)*1)+4),((MID(A178,5,1)*2)+78))</f>
        <v>88</v>
      </c>
      <c r="K178" s="11">
        <f t="shared" ref="K178" si="24">IF(((MID(A178,5,1)*2)+10)&gt;10,((MID(A178,5,1)*1)+14),((MID(A178,5,1)*3)+3)+10)</f>
        <v>19</v>
      </c>
      <c r="L178" s="11">
        <f t="shared" ref="L178" si="25">IF(((MID(A178,6,1)*2)+1)&lt;10,0&amp;((MID(A178,6,1)*1)+2),((MID(A178,6,1)*2)+1))</f>
        <v>11</v>
      </c>
      <c r="M178" s="11">
        <f t="shared" ref="M178" si="26">IF(((MID(A178,2,1)*2)+1)&lt;10,0&amp;((MID(A178,2,1)*1)+2),((MID(A178,2,1)*2)+8))</f>
        <v>18</v>
      </c>
      <c r="N178" s="11">
        <f t="shared" ref="N178" si="27">IF(((MID(A178,1,1)*2)+1)&lt;10,0&amp;((MID(A178,1,1)*1)+2),((MID(A178,1,1)*1)+86))</f>
        <v>95</v>
      </c>
      <c r="O178" s="11">
        <f t="shared" ref="O178" si="28">IF(((MID(A178,1,1)*2)+2)&lt;10,0&amp;((MID(A178,1,1)*1)+2),((MID(A178,1,1)*1)+59))</f>
        <v>68</v>
      </c>
      <c r="P178" s="11">
        <f t="shared" ref="P178" si="29">IF((RIGHT(A178,1)*2)&gt;10,(RIGHT(A178,1)*2+1),(RIGHT(A178,1)+11))</f>
        <v>16</v>
      </c>
    </row>
  </sheetData>
  <phoneticPr fontId="1" type="noConversion"/>
  <conditionalFormatting sqref="A2:A139 A141:A165 A167:A177">
    <cfRule type="duplicateValues" dxfId="3" priority="4"/>
  </conditionalFormatting>
  <conditionalFormatting sqref="A2:A165 A167:A177">
    <cfRule type="duplicateValues" dxfId="2" priority="3"/>
  </conditionalFormatting>
  <conditionalFormatting sqref="A178">
    <cfRule type="duplicateValues" dxfId="1" priority="2"/>
  </conditionalFormatting>
  <conditionalFormatting sqref="A178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B5F8C-3C49-4086-92C2-84738BE2A045}">
  <dimension ref="A1:N174"/>
  <sheetViews>
    <sheetView topLeftCell="A144" zoomScale="55" zoomScaleNormal="55" workbookViewId="0">
      <selection activeCell="C187" sqref="C187:C189"/>
    </sheetView>
  </sheetViews>
  <sheetFormatPr defaultRowHeight="14.4" x14ac:dyDescent="0.3"/>
  <sheetData>
    <row r="1" spans="1:14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</row>
    <row r="2" spans="1:14" x14ac:dyDescent="0.3">
      <c r="A2" t="b">
        <v>0</v>
      </c>
      <c r="B2" t="b">
        <v>0</v>
      </c>
      <c r="C2" t="b">
        <v>0</v>
      </c>
      <c r="D2" t="b">
        <v>1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L2" t="b">
        <v>0</v>
      </c>
      <c r="M2" t="b">
        <v>0</v>
      </c>
      <c r="N2" t="b">
        <v>0</v>
      </c>
    </row>
    <row r="3" spans="1:14" x14ac:dyDescent="0.3">
      <c r="A3" t="b">
        <v>0</v>
      </c>
      <c r="B3" t="b">
        <v>0</v>
      </c>
      <c r="C3" t="b">
        <v>0</v>
      </c>
      <c r="D3" t="b">
        <v>0</v>
      </c>
      <c r="E3" t="b">
        <v>0</v>
      </c>
      <c r="F3" t="b">
        <v>0</v>
      </c>
      <c r="G3" t="b">
        <v>1</v>
      </c>
      <c r="H3" t="b">
        <v>1</v>
      </c>
      <c r="I3" t="b">
        <v>0</v>
      </c>
      <c r="J3" t="b">
        <v>0</v>
      </c>
      <c r="K3" t="b">
        <v>0</v>
      </c>
      <c r="L3" t="b">
        <v>0</v>
      </c>
      <c r="M3" t="b">
        <v>0</v>
      </c>
      <c r="N3" t="b">
        <v>0</v>
      </c>
    </row>
    <row r="4" spans="1:14" x14ac:dyDescent="0.3">
      <c r="A4" t="b">
        <v>0</v>
      </c>
      <c r="B4" t="b">
        <v>1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b">
        <v>0</v>
      </c>
    </row>
    <row r="5" spans="1:14" x14ac:dyDescent="0.3">
      <c r="A5" t="b">
        <v>0</v>
      </c>
      <c r="B5" t="b">
        <v>0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b">
        <v>0</v>
      </c>
      <c r="N5" t="b">
        <v>0</v>
      </c>
    </row>
    <row r="6" spans="1:14" x14ac:dyDescent="0.3">
      <c r="A6" t="b">
        <v>0</v>
      </c>
      <c r="B6" t="b">
        <v>0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b">
        <v>0</v>
      </c>
      <c r="N6" t="b">
        <v>0</v>
      </c>
    </row>
    <row r="7" spans="1:14" x14ac:dyDescent="0.3">
      <c r="A7" t="b">
        <v>0</v>
      </c>
      <c r="B7" t="b">
        <v>0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0</v>
      </c>
      <c r="N7" t="b">
        <v>0</v>
      </c>
    </row>
    <row r="8" spans="1:14" x14ac:dyDescent="0.3">
      <c r="A8" t="b">
        <v>0</v>
      </c>
      <c r="B8" t="b">
        <v>0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b">
        <v>1</v>
      </c>
      <c r="N8" t="b">
        <v>0</v>
      </c>
    </row>
    <row r="9" spans="1:14" x14ac:dyDescent="0.3">
      <c r="A9" t="b">
        <v>0</v>
      </c>
      <c r="B9" t="b">
        <v>0</v>
      </c>
      <c r="C9" t="b">
        <v>1</v>
      </c>
      <c r="D9" t="b">
        <v>0</v>
      </c>
      <c r="E9" t="b">
        <v>0</v>
      </c>
      <c r="F9" t="b">
        <v>0</v>
      </c>
      <c r="G9" t="b">
        <v>1</v>
      </c>
      <c r="H9" t="b">
        <v>0</v>
      </c>
      <c r="I9" t="b">
        <v>0</v>
      </c>
      <c r="J9" t="b">
        <v>1</v>
      </c>
      <c r="K9" t="b">
        <v>0</v>
      </c>
      <c r="L9" t="b">
        <v>0</v>
      </c>
      <c r="M9" t="b">
        <v>0</v>
      </c>
      <c r="N9" t="b">
        <v>1</v>
      </c>
    </row>
    <row r="10" spans="1:14" x14ac:dyDescent="0.3">
      <c r="A10" t="b">
        <v>0</v>
      </c>
      <c r="B10" t="b">
        <v>0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1</v>
      </c>
      <c r="J10" t="b">
        <v>0</v>
      </c>
      <c r="K10" t="b">
        <v>0</v>
      </c>
      <c r="L10" t="b">
        <v>0</v>
      </c>
      <c r="M10" t="b">
        <v>0</v>
      </c>
      <c r="N10" t="b">
        <v>0</v>
      </c>
    </row>
    <row r="11" spans="1:14" x14ac:dyDescent="0.3">
      <c r="A11" t="b">
        <v>0</v>
      </c>
      <c r="B11" t="b">
        <v>0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1</v>
      </c>
      <c r="M11" t="b">
        <v>0</v>
      </c>
      <c r="N11" t="b">
        <v>0</v>
      </c>
    </row>
    <row r="12" spans="1:14" x14ac:dyDescent="0.3">
      <c r="A12" t="b">
        <v>0</v>
      </c>
      <c r="B12" t="b">
        <v>0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 t="b">
        <v>0</v>
      </c>
      <c r="N12" t="b">
        <v>0</v>
      </c>
    </row>
    <row r="13" spans="1:14" x14ac:dyDescent="0.3">
      <c r="A13" t="b">
        <v>0</v>
      </c>
      <c r="B13" t="b">
        <v>0</v>
      </c>
      <c r="C13" t="b">
        <v>0</v>
      </c>
      <c r="D13" t="b">
        <v>0</v>
      </c>
      <c r="E13" t="b">
        <v>1</v>
      </c>
      <c r="F13" t="b">
        <v>0</v>
      </c>
      <c r="G13" t="b">
        <v>0</v>
      </c>
      <c r="H13" t="b">
        <v>0</v>
      </c>
      <c r="I13" t="b">
        <v>0</v>
      </c>
      <c r="J13" t="b">
        <v>0</v>
      </c>
      <c r="K13" t="b">
        <v>0</v>
      </c>
      <c r="L13" t="b">
        <v>1</v>
      </c>
      <c r="M13" t="b">
        <v>1</v>
      </c>
      <c r="N13" t="b">
        <v>0</v>
      </c>
    </row>
    <row r="14" spans="1:14" x14ac:dyDescent="0.3">
      <c r="A14" t="b">
        <v>0</v>
      </c>
      <c r="B14" t="b">
        <v>0</v>
      </c>
      <c r="C14" t="b">
        <v>0</v>
      </c>
      <c r="D14" t="b">
        <v>0</v>
      </c>
      <c r="E14" t="b">
        <v>0</v>
      </c>
      <c r="F14" t="b">
        <v>0</v>
      </c>
      <c r="G14" t="b">
        <v>0</v>
      </c>
      <c r="H14" t="b">
        <v>0</v>
      </c>
      <c r="I14" t="b">
        <v>0</v>
      </c>
      <c r="J14" t="b">
        <v>0</v>
      </c>
      <c r="K14" t="b">
        <v>0</v>
      </c>
      <c r="L14" t="b">
        <v>0</v>
      </c>
      <c r="M14" t="b">
        <v>0</v>
      </c>
      <c r="N14" t="b">
        <v>0</v>
      </c>
    </row>
    <row r="15" spans="1:14" x14ac:dyDescent="0.3">
      <c r="A15" t="b">
        <v>0</v>
      </c>
      <c r="B15" t="b">
        <v>0</v>
      </c>
      <c r="C15" t="b">
        <v>0</v>
      </c>
      <c r="D15" t="b">
        <v>0</v>
      </c>
      <c r="E15" t="b">
        <v>0</v>
      </c>
      <c r="F15" t="b">
        <v>0</v>
      </c>
      <c r="G15" t="b">
        <v>0</v>
      </c>
      <c r="H15" t="b">
        <v>0</v>
      </c>
      <c r="I15" t="b">
        <v>0</v>
      </c>
      <c r="J15" t="b">
        <v>0</v>
      </c>
      <c r="K15" t="b">
        <v>0</v>
      </c>
      <c r="L15" t="b">
        <v>0</v>
      </c>
      <c r="M15" t="b">
        <v>0</v>
      </c>
      <c r="N15" t="b">
        <v>0</v>
      </c>
    </row>
    <row r="16" spans="1:14" x14ac:dyDescent="0.3">
      <c r="A16" t="b">
        <v>0</v>
      </c>
      <c r="B16" t="b">
        <v>0</v>
      </c>
      <c r="C16" t="b">
        <v>0</v>
      </c>
      <c r="D16" t="b">
        <v>0</v>
      </c>
      <c r="E16" t="b">
        <v>0</v>
      </c>
      <c r="F16" t="b">
        <v>0</v>
      </c>
      <c r="G16" t="b">
        <v>0</v>
      </c>
      <c r="H16" t="b">
        <v>0</v>
      </c>
      <c r="I16" t="b">
        <v>0</v>
      </c>
      <c r="J16" t="b">
        <v>0</v>
      </c>
      <c r="K16" t="b">
        <v>0</v>
      </c>
      <c r="L16" t="b">
        <v>0</v>
      </c>
      <c r="M16" t="b">
        <v>0</v>
      </c>
      <c r="N16" t="b">
        <v>0</v>
      </c>
    </row>
    <row r="17" spans="1:14" x14ac:dyDescent="0.3">
      <c r="A17" t="b">
        <v>0</v>
      </c>
      <c r="B17" t="b">
        <v>0</v>
      </c>
      <c r="C17" t="b">
        <v>0</v>
      </c>
      <c r="D17" t="b">
        <v>0</v>
      </c>
      <c r="E17" t="b">
        <v>0</v>
      </c>
      <c r="F17" t="b">
        <v>0</v>
      </c>
      <c r="G17" t="b">
        <v>0</v>
      </c>
      <c r="H17" t="b">
        <v>0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</row>
    <row r="18" spans="1:14" x14ac:dyDescent="0.3">
      <c r="A18" t="b">
        <v>0</v>
      </c>
      <c r="B18" t="b">
        <v>0</v>
      </c>
      <c r="C18" t="b">
        <v>0</v>
      </c>
      <c r="D18" t="b">
        <v>0</v>
      </c>
      <c r="E18" t="b">
        <v>0</v>
      </c>
      <c r="F18" t="b">
        <v>0</v>
      </c>
      <c r="G18" t="b">
        <v>0</v>
      </c>
      <c r="H18" t="b">
        <v>0</v>
      </c>
      <c r="I18" t="b">
        <v>0</v>
      </c>
      <c r="J18" t="b">
        <v>0</v>
      </c>
      <c r="K18" t="b">
        <v>0</v>
      </c>
      <c r="L18" t="b">
        <v>0</v>
      </c>
      <c r="M18" t="b">
        <v>0</v>
      </c>
      <c r="N18" t="b">
        <v>0</v>
      </c>
    </row>
    <row r="19" spans="1:14" x14ac:dyDescent="0.3">
      <c r="A19" t="b">
        <v>0</v>
      </c>
      <c r="B19" t="b">
        <v>0</v>
      </c>
      <c r="C19" t="b">
        <v>0</v>
      </c>
      <c r="D19" t="b">
        <v>0</v>
      </c>
      <c r="E19" t="b">
        <v>0</v>
      </c>
      <c r="F19" t="b">
        <v>0</v>
      </c>
      <c r="G19" t="b">
        <v>0</v>
      </c>
      <c r="H19" t="b">
        <v>0</v>
      </c>
      <c r="I19" t="b">
        <v>0</v>
      </c>
      <c r="J19" t="b">
        <v>0</v>
      </c>
      <c r="K19" t="b">
        <v>0</v>
      </c>
      <c r="L19" t="b">
        <v>0</v>
      </c>
      <c r="M19" t="b">
        <v>0</v>
      </c>
      <c r="N19" t="b">
        <v>0</v>
      </c>
    </row>
    <row r="20" spans="1:14" x14ac:dyDescent="0.3">
      <c r="A20" t="b">
        <v>0</v>
      </c>
      <c r="B20" t="b">
        <v>0</v>
      </c>
      <c r="C20" t="b">
        <v>0</v>
      </c>
      <c r="D20" t="b">
        <v>0</v>
      </c>
      <c r="E20" t="b">
        <v>0</v>
      </c>
      <c r="F20" t="b">
        <v>0</v>
      </c>
      <c r="G20" t="b">
        <v>0</v>
      </c>
      <c r="H20" t="b">
        <v>0</v>
      </c>
      <c r="I20" t="b">
        <v>0</v>
      </c>
      <c r="J20" t="b">
        <v>0</v>
      </c>
      <c r="K20" t="b">
        <v>0</v>
      </c>
      <c r="L20" t="b">
        <v>0</v>
      </c>
      <c r="M20" t="b">
        <v>0</v>
      </c>
      <c r="N20" t="b">
        <v>0</v>
      </c>
    </row>
    <row r="21" spans="1:14" x14ac:dyDescent="0.3">
      <c r="A21" t="b">
        <v>0</v>
      </c>
      <c r="B21" t="b">
        <v>0</v>
      </c>
      <c r="C21" t="b">
        <v>0</v>
      </c>
      <c r="D21" t="b">
        <v>0</v>
      </c>
      <c r="E21" t="b">
        <v>0</v>
      </c>
      <c r="F21" t="b">
        <v>0</v>
      </c>
      <c r="G21" t="b">
        <v>0</v>
      </c>
      <c r="H21" t="b">
        <v>0</v>
      </c>
      <c r="I21" t="b">
        <v>0</v>
      </c>
      <c r="J21" t="b">
        <v>0</v>
      </c>
      <c r="K21" t="b">
        <v>0</v>
      </c>
      <c r="L21" t="b">
        <v>0</v>
      </c>
      <c r="M21" t="b">
        <v>0</v>
      </c>
      <c r="N21" t="b">
        <v>0</v>
      </c>
    </row>
    <row r="22" spans="1:14" x14ac:dyDescent="0.3">
      <c r="A22" t="b">
        <v>0</v>
      </c>
      <c r="B22" t="b">
        <v>0</v>
      </c>
      <c r="C22" t="b">
        <v>0</v>
      </c>
      <c r="D22" t="b">
        <v>0</v>
      </c>
      <c r="E22" t="b">
        <v>0</v>
      </c>
      <c r="F22" t="b">
        <v>0</v>
      </c>
      <c r="G22" t="b">
        <v>0</v>
      </c>
      <c r="H22" t="b">
        <v>0</v>
      </c>
      <c r="I22" t="b">
        <v>0</v>
      </c>
      <c r="J22" t="b">
        <v>0</v>
      </c>
      <c r="K22" t="b">
        <v>0</v>
      </c>
      <c r="L22" t="b">
        <v>0</v>
      </c>
      <c r="M22" t="b">
        <v>0</v>
      </c>
      <c r="N22" t="b">
        <v>0</v>
      </c>
    </row>
    <row r="23" spans="1:14" x14ac:dyDescent="0.3">
      <c r="A23" t="b">
        <v>0</v>
      </c>
      <c r="B23" t="b">
        <v>0</v>
      </c>
      <c r="C23" t="b">
        <v>1</v>
      </c>
      <c r="D23" t="b">
        <v>1</v>
      </c>
      <c r="E23" t="b">
        <v>0</v>
      </c>
      <c r="F23" t="b">
        <v>0</v>
      </c>
      <c r="G23" t="b">
        <v>0</v>
      </c>
      <c r="H23" t="b">
        <v>0</v>
      </c>
      <c r="I23" t="b">
        <v>1</v>
      </c>
      <c r="J23" t="b">
        <v>0</v>
      </c>
      <c r="K23" t="b">
        <v>0</v>
      </c>
      <c r="L23" t="b">
        <v>0</v>
      </c>
      <c r="M23" t="b">
        <v>0</v>
      </c>
      <c r="N23" t="b">
        <v>0</v>
      </c>
    </row>
    <row r="24" spans="1:14" x14ac:dyDescent="0.3">
      <c r="A24" t="b">
        <v>0</v>
      </c>
      <c r="B24" t="b">
        <v>0</v>
      </c>
      <c r="C24" t="b">
        <v>0</v>
      </c>
      <c r="D24" t="b">
        <v>0</v>
      </c>
      <c r="E24" t="b">
        <v>0</v>
      </c>
      <c r="F24" t="b">
        <v>0</v>
      </c>
      <c r="G24" t="b">
        <v>0</v>
      </c>
      <c r="H24" t="b">
        <v>0</v>
      </c>
      <c r="I24" t="b">
        <v>0</v>
      </c>
      <c r="J24" t="b">
        <v>0</v>
      </c>
      <c r="K24" t="b">
        <v>0</v>
      </c>
      <c r="L24" t="b">
        <v>0</v>
      </c>
      <c r="M24" t="b">
        <v>0</v>
      </c>
      <c r="N24" t="b">
        <v>0</v>
      </c>
    </row>
    <row r="25" spans="1:14" x14ac:dyDescent="0.3">
      <c r="A25" t="b">
        <v>0</v>
      </c>
      <c r="B25" t="b">
        <v>0</v>
      </c>
      <c r="C25" t="b">
        <v>0</v>
      </c>
      <c r="D25" t="b">
        <v>0</v>
      </c>
      <c r="E25" t="b">
        <v>0</v>
      </c>
      <c r="F25" t="b">
        <v>0</v>
      </c>
      <c r="G25" t="b">
        <v>0</v>
      </c>
      <c r="H25" t="b">
        <v>0</v>
      </c>
      <c r="I25" t="b">
        <v>0</v>
      </c>
      <c r="J25" t="b">
        <v>0</v>
      </c>
      <c r="K25" t="b">
        <v>0</v>
      </c>
      <c r="L25" t="b">
        <v>0</v>
      </c>
      <c r="M25" t="b">
        <v>0</v>
      </c>
      <c r="N25" t="b">
        <v>0</v>
      </c>
    </row>
    <row r="26" spans="1:14" x14ac:dyDescent="0.3">
      <c r="A26" t="b">
        <v>0</v>
      </c>
      <c r="B26" t="b">
        <v>0</v>
      </c>
      <c r="C26" t="b">
        <v>0</v>
      </c>
      <c r="D26" t="b">
        <v>0</v>
      </c>
      <c r="E26" t="b">
        <v>0</v>
      </c>
      <c r="F26" t="b">
        <v>0</v>
      </c>
      <c r="G26" t="b">
        <v>0</v>
      </c>
      <c r="H26" t="b">
        <v>0</v>
      </c>
      <c r="I26" t="b">
        <v>0</v>
      </c>
      <c r="J26" t="b">
        <v>0</v>
      </c>
      <c r="K26" t="b">
        <v>0</v>
      </c>
      <c r="L26" t="b">
        <v>0</v>
      </c>
      <c r="M26" t="b">
        <v>0</v>
      </c>
      <c r="N26" t="b">
        <v>0</v>
      </c>
    </row>
    <row r="27" spans="1:14" x14ac:dyDescent="0.3">
      <c r="A27" t="b">
        <v>0</v>
      </c>
      <c r="B27" t="b">
        <v>0</v>
      </c>
      <c r="C27" t="b">
        <v>0</v>
      </c>
      <c r="D27" t="b">
        <v>0</v>
      </c>
      <c r="E27" t="b">
        <v>0</v>
      </c>
      <c r="F27" t="b">
        <v>0</v>
      </c>
      <c r="G27" t="b">
        <v>0</v>
      </c>
      <c r="H27" t="b">
        <v>0</v>
      </c>
      <c r="I27" t="b">
        <v>0</v>
      </c>
      <c r="J27" t="b">
        <v>0</v>
      </c>
      <c r="K27" t="b">
        <v>0</v>
      </c>
      <c r="L27" t="b">
        <v>0</v>
      </c>
      <c r="M27" t="b">
        <v>0</v>
      </c>
      <c r="N27" t="b">
        <v>0</v>
      </c>
    </row>
    <row r="28" spans="1:14" x14ac:dyDescent="0.3">
      <c r="A28" t="b">
        <v>0</v>
      </c>
      <c r="B28" t="b">
        <v>1</v>
      </c>
      <c r="C28" t="b">
        <v>0</v>
      </c>
      <c r="D28" t="b">
        <v>0</v>
      </c>
      <c r="E28" t="b">
        <v>0</v>
      </c>
      <c r="F28" t="b">
        <v>0</v>
      </c>
      <c r="G28" t="b">
        <v>0</v>
      </c>
      <c r="H28" t="b">
        <v>0</v>
      </c>
      <c r="I28" t="b">
        <v>0</v>
      </c>
      <c r="J28" t="b">
        <v>0</v>
      </c>
      <c r="K28" t="b">
        <v>0</v>
      </c>
      <c r="L28" t="b">
        <v>0</v>
      </c>
      <c r="M28" t="b">
        <v>0</v>
      </c>
      <c r="N28" t="b">
        <v>1</v>
      </c>
    </row>
    <row r="29" spans="1:14" x14ac:dyDescent="0.3">
      <c r="A29" t="b">
        <v>0</v>
      </c>
      <c r="B29" t="b">
        <v>0</v>
      </c>
      <c r="C29" t="b">
        <v>0</v>
      </c>
      <c r="D29" t="b">
        <v>0</v>
      </c>
      <c r="E29" t="b">
        <v>0</v>
      </c>
      <c r="F29" t="b">
        <v>0</v>
      </c>
      <c r="G29" t="b">
        <v>0</v>
      </c>
      <c r="H29" t="b">
        <v>0</v>
      </c>
      <c r="I29" t="b">
        <v>0</v>
      </c>
      <c r="J29" t="b">
        <v>0</v>
      </c>
      <c r="K29" t="b">
        <v>0</v>
      </c>
      <c r="L29" t="b">
        <v>0</v>
      </c>
      <c r="M29" t="b">
        <v>0</v>
      </c>
      <c r="N29" t="b">
        <v>0</v>
      </c>
    </row>
    <row r="30" spans="1:14" x14ac:dyDescent="0.3">
      <c r="A30" t="b">
        <v>0</v>
      </c>
      <c r="B30" t="b">
        <v>0</v>
      </c>
      <c r="C30" t="b">
        <v>0</v>
      </c>
      <c r="D30" t="b">
        <v>0</v>
      </c>
      <c r="E30" t="b">
        <v>0</v>
      </c>
      <c r="F30" t="b">
        <v>0</v>
      </c>
      <c r="G30" t="b">
        <v>0</v>
      </c>
      <c r="H30" t="b">
        <v>0</v>
      </c>
      <c r="I30" t="b">
        <v>0</v>
      </c>
      <c r="J30" t="b">
        <v>0</v>
      </c>
      <c r="K30" t="b">
        <v>0</v>
      </c>
      <c r="L30" t="b">
        <v>0</v>
      </c>
      <c r="M30" t="b">
        <v>0</v>
      </c>
      <c r="N30" t="b">
        <v>0</v>
      </c>
    </row>
    <row r="31" spans="1:14" x14ac:dyDescent="0.3">
      <c r="A31" t="b">
        <v>0</v>
      </c>
      <c r="B31" t="b">
        <v>0</v>
      </c>
      <c r="C31" t="b">
        <v>0</v>
      </c>
      <c r="D31" t="b">
        <v>0</v>
      </c>
      <c r="E31" t="b">
        <v>0</v>
      </c>
      <c r="F31" t="b">
        <v>0</v>
      </c>
      <c r="G31" t="b">
        <v>0</v>
      </c>
      <c r="H31" t="b">
        <v>0</v>
      </c>
      <c r="I31" t="b">
        <v>0</v>
      </c>
      <c r="J31" t="b">
        <v>0</v>
      </c>
      <c r="K31" t="b">
        <v>0</v>
      </c>
      <c r="L31" t="b">
        <v>0</v>
      </c>
      <c r="M31" t="b">
        <v>0</v>
      </c>
      <c r="N31" t="b">
        <v>0</v>
      </c>
    </row>
    <row r="32" spans="1:14" x14ac:dyDescent="0.3">
      <c r="A32" t="b">
        <v>0</v>
      </c>
      <c r="B32" t="b">
        <v>0</v>
      </c>
      <c r="C32" t="b">
        <v>0</v>
      </c>
      <c r="D32" t="b">
        <v>0</v>
      </c>
      <c r="E32" t="b">
        <v>0</v>
      </c>
      <c r="F32" t="b">
        <v>0</v>
      </c>
      <c r="G32" t="b">
        <v>0</v>
      </c>
      <c r="H32" t="b">
        <v>0</v>
      </c>
      <c r="I32" t="b">
        <v>0</v>
      </c>
      <c r="J32" t="b">
        <v>0</v>
      </c>
      <c r="K32" t="b">
        <v>0</v>
      </c>
      <c r="L32" t="b">
        <v>0</v>
      </c>
      <c r="M32" t="b">
        <v>0</v>
      </c>
      <c r="N32" t="b">
        <v>0</v>
      </c>
    </row>
    <row r="33" spans="1:14" x14ac:dyDescent="0.3">
      <c r="A33" t="b">
        <v>0</v>
      </c>
      <c r="B33" t="b">
        <v>0</v>
      </c>
      <c r="C33" t="b">
        <v>0</v>
      </c>
      <c r="D33" t="b">
        <v>0</v>
      </c>
      <c r="E33" t="b">
        <v>0</v>
      </c>
      <c r="F33" t="b">
        <v>0</v>
      </c>
      <c r="G33" t="b">
        <v>0</v>
      </c>
      <c r="H33" t="b">
        <v>0</v>
      </c>
      <c r="I33" t="b">
        <v>0</v>
      </c>
      <c r="J33" t="b">
        <v>0</v>
      </c>
      <c r="K33" t="b">
        <v>0</v>
      </c>
      <c r="L33" t="b">
        <v>0</v>
      </c>
      <c r="M33" t="b">
        <v>0</v>
      </c>
      <c r="N33" t="b">
        <v>0</v>
      </c>
    </row>
    <row r="34" spans="1:14" x14ac:dyDescent="0.3">
      <c r="A34" t="b">
        <v>0</v>
      </c>
      <c r="B34" t="b">
        <v>0</v>
      </c>
      <c r="C34" t="b">
        <v>0</v>
      </c>
      <c r="D34" t="b">
        <v>0</v>
      </c>
      <c r="E34" t="b">
        <v>0</v>
      </c>
      <c r="F34" t="b">
        <v>0</v>
      </c>
      <c r="G34" t="b">
        <v>0</v>
      </c>
      <c r="H34" t="b">
        <v>0</v>
      </c>
      <c r="I34" t="b">
        <v>0</v>
      </c>
      <c r="J34" t="b">
        <v>0</v>
      </c>
      <c r="K34" t="b">
        <v>0</v>
      </c>
      <c r="L34" t="b">
        <v>0</v>
      </c>
      <c r="M34" t="b">
        <v>0</v>
      </c>
      <c r="N34" t="b">
        <v>0</v>
      </c>
    </row>
    <row r="35" spans="1:14" x14ac:dyDescent="0.3">
      <c r="A35" t="b">
        <v>0</v>
      </c>
      <c r="B35" t="b">
        <v>1</v>
      </c>
      <c r="C35" t="b">
        <v>0</v>
      </c>
      <c r="D35" t="b">
        <v>0</v>
      </c>
      <c r="E35" t="b">
        <v>0</v>
      </c>
      <c r="F35" t="b">
        <v>0</v>
      </c>
      <c r="G35" t="b">
        <v>0</v>
      </c>
      <c r="H35" t="b">
        <v>0</v>
      </c>
      <c r="I35" t="b">
        <v>0</v>
      </c>
      <c r="J35" t="b">
        <v>0</v>
      </c>
      <c r="K35" t="b">
        <v>0</v>
      </c>
      <c r="L35" t="b">
        <v>0</v>
      </c>
      <c r="M35" t="b">
        <v>0</v>
      </c>
      <c r="N35" t="b">
        <v>0</v>
      </c>
    </row>
    <row r="36" spans="1:14" x14ac:dyDescent="0.3">
      <c r="A36" t="b">
        <v>0</v>
      </c>
      <c r="B36" t="b">
        <v>0</v>
      </c>
      <c r="C36" t="b">
        <v>0</v>
      </c>
      <c r="D36" t="b">
        <v>0</v>
      </c>
      <c r="E36" t="b">
        <v>0</v>
      </c>
      <c r="F36" t="b">
        <v>0</v>
      </c>
      <c r="G36" t="b">
        <v>0</v>
      </c>
      <c r="H36" t="b">
        <v>0</v>
      </c>
      <c r="I36" t="b">
        <v>0</v>
      </c>
      <c r="J36" t="b">
        <v>0</v>
      </c>
      <c r="K36" t="b">
        <v>0</v>
      </c>
      <c r="L36" t="b">
        <v>0</v>
      </c>
      <c r="M36" t="b">
        <v>0</v>
      </c>
      <c r="N36" t="b">
        <v>0</v>
      </c>
    </row>
    <row r="37" spans="1:14" x14ac:dyDescent="0.3">
      <c r="A37" t="b">
        <v>0</v>
      </c>
      <c r="B37" t="b">
        <v>0</v>
      </c>
      <c r="C37" t="b">
        <v>0</v>
      </c>
      <c r="D37" t="b">
        <v>0</v>
      </c>
      <c r="E37" t="b">
        <v>0</v>
      </c>
      <c r="F37" t="b">
        <v>0</v>
      </c>
      <c r="G37" t="b">
        <v>0</v>
      </c>
      <c r="H37" t="b">
        <v>0</v>
      </c>
      <c r="I37" t="b">
        <v>0</v>
      </c>
      <c r="J37" t="b">
        <v>0</v>
      </c>
      <c r="K37" t="b">
        <v>0</v>
      </c>
      <c r="L37" t="b">
        <v>0</v>
      </c>
      <c r="M37" t="b">
        <v>0</v>
      </c>
      <c r="N37" t="b">
        <v>0</v>
      </c>
    </row>
    <row r="38" spans="1:14" x14ac:dyDescent="0.3">
      <c r="A38" t="b">
        <v>0</v>
      </c>
      <c r="B38" t="b">
        <v>0</v>
      </c>
      <c r="C38" t="b">
        <v>0</v>
      </c>
      <c r="D38" t="b">
        <v>0</v>
      </c>
      <c r="E38" t="b">
        <v>0</v>
      </c>
      <c r="F38" t="b">
        <v>0</v>
      </c>
      <c r="G38" t="b">
        <v>0</v>
      </c>
      <c r="H38" t="b">
        <v>0</v>
      </c>
      <c r="I38" t="b">
        <v>0</v>
      </c>
      <c r="J38" t="b">
        <v>0</v>
      </c>
      <c r="K38" t="b">
        <v>0</v>
      </c>
      <c r="L38" t="b">
        <v>0</v>
      </c>
      <c r="M38" t="b">
        <v>0</v>
      </c>
      <c r="N38" t="b">
        <v>0</v>
      </c>
    </row>
    <row r="39" spans="1:14" x14ac:dyDescent="0.3">
      <c r="A39" t="b">
        <v>1</v>
      </c>
      <c r="B39" t="b">
        <v>0</v>
      </c>
      <c r="C39" t="b">
        <v>0</v>
      </c>
      <c r="D39" t="b">
        <v>0</v>
      </c>
      <c r="E39" t="b">
        <v>0</v>
      </c>
      <c r="F39" t="b">
        <v>0</v>
      </c>
      <c r="G39" t="b">
        <v>0</v>
      </c>
      <c r="H39" t="b">
        <v>0</v>
      </c>
      <c r="I39" t="b">
        <v>0</v>
      </c>
      <c r="J39" t="b">
        <v>0</v>
      </c>
      <c r="K39" t="b">
        <v>0</v>
      </c>
      <c r="L39" t="b">
        <v>0</v>
      </c>
      <c r="M39" t="b">
        <v>0</v>
      </c>
      <c r="N39" t="b">
        <v>0</v>
      </c>
    </row>
    <row r="40" spans="1:14" x14ac:dyDescent="0.3">
      <c r="A40" t="b">
        <v>0</v>
      </c>
      <c r="B40" t="b">
        <v>0</v>
      </c>
      <c r="C40" t="b">
        <v>0</v>
      </c>
      <c r="D40" t="b">
        <v>0</v>
      </c>
      <c r="E40" t="b">
        <v>0</v>
      </c>
      <c r="F40" t="b">
        <v>0</v>
      </c>
      <c r="G40" t="b">
        <v>0</v>
      </c>
      <c r="H40" t="b">
        <v>0</v>
      </c>
      <c r="I40" t="b">
        <v>0</v>
      </c>
      <c r="J40" t="b">
        <v>0</v>
      </c>
      <c r="K40" t="b">
        <v>0</v>
      </c>
      <c r="L40" t="b">
        <v>0</v>
      </c>
      <c r="M40" t="b">
        <v>0</v>
      </c>
      <c r="N40" t="b">
        <v>0</v>
      </c>
    </row>
    <row r="41" spans="1:14" x14ac:dyDescent="0.3">
      <c r="A41" t="b">
        <v>0</v>
      </c>
      <c r="B41" t="b">
        <v>0</v>
      </c>
      <c r="C41" t="b">
        <v>0</v>
      </c>
      <c r="D41" t="b">
        <v>0</v>
      </c>
      <c r="E41" t="b">
        <v>0</v>
      </c>
      <c r="F41" t="b">
        <v>0</v>
      </c>
      <c r="G41" t="b">
        <v>0</v>
      </c>
      <c r="H41" t="b">
        <v>0</v>
      </c>
      <c r="I41" t="b">
        <v>0</v>
      </c>
      <c r="J41" t="b">
        <v>0</v>
      </c>
      <c r="K41" t="b">
        <v>0</v>
      </c>
      <c r="L41" t="b">
        <v>0</v>
      </c>
      <c r="M41" t="b">
        <v>0</v>
      </c>
      <c r="N41" t="b">
        <v>0</v>
      </c>
    </row>
    <row r="42" spans="1:14" x14ac:dyDescent="0.3">
      <c r="A42" t="b">
        <v>0</v>
      </c>
      <c r="B42" t="b">
        <v>0</v>
      </c>
      <c r="C42" t="b">
        <v>0</v>
      </c>
      <c r="D42" t="b">
        <v>0</v>
      </c>
      <c r="E42" t="b">
        <v>0</v>
      </c>
      <c r="F42" t="b">
        <v>0</v>
      </c>
      <c r="G42" t="b">
        <v>0</v>
      </c>
      <c r="H42" t="b">
        <v>0</v>
      </c>
      <c r="I42" t="b">
        <v>0</v>
      </c>
      <c r="J42" t="b">
        <v>0</v>
      </c>
      <c r="K42" t="b">
        <v>0</v>
      </c>
      <c r="L42" t="b">
        <v>0</v>
      </c>
      <c r="M42" t="b">
        <v>0</v>
      </c>
      <c r="N42" t="b">
        <v>0</v>
      </c>
    </row>
    <row r="43" spans="1:14" x14ac:dyDescent="0.3">
      <c r="A43" t="b">
        <v>0</v>
      </c>
      <c r="B43" t="b">
        <v>0</v>
      </c>
      <c r="C43" t="b">
        <v>0</v>
      </c>
      <c r="D43" t="b">
        <v>0</v>
      </c>
      <c r="E43" t="b">
        <v>0</v>
      </c>
      <c r="F43" t="b">
        <v>0</v>
      </c>
      <c r="G43" t="b">
        <v>0</v>
      </c>
      <c r="H43" t="b">
        <v>0</v>
      </c>
      <c r="I43" t="b">
        <v>0</v>
      </c>
      <c r="J43" t="b">
        <v>0</v>
      </c>
      <c r="K43" t="b">
        <v>0</v>
      </c>
      <c r="L43" t="b">
        <v>0</v>
      </c>
      <c r="M43" t="b">
        <v>0</v>
      </c>
      <c r="N43" t="b">
        <v>0</v>
      </c>
    </row>
    <row r="44" spans="1:14" x14ac:dyDescent="0.3">
      <c r="A44" t="b">
        <v>0</v>
      </c>
      <c r="B44" t="b">
        <v>0</v>
      </c>
      <c r="C44" t="b">
        <v>0</v>
      </c>
      <c r="D44" t="b">
        <v>0</v>
      </c>
      <c r="E44" t="b">
        <v>0</v>
      </c>
      <c r="F44" t="b">
        <v>0</v>
      </c>
      <c r="G44" t="b">
        <v>0</v>
      </c>
      <c r="H44" t="b">
        <v>0</v>
      </c>
      <c r="I44" t="b">
        <v>0</v>
      </c>
      <c r="J44" t="b">
        <v>0</v>
      </c>
      <c r="K44" t="b">
        <v>0</v>
      </c>
      <c r="L44" t="b">
        <v>0</v>
      </c>
      <c r="M44" t="b">
        <v>0</v>
      </c>
      <c r="N44" t="b">
        <v>0</v>
      </c>
    </row>
    <row r="45" spans="1:14" x14ac:dyDescent="0.3">
      <c r="A45" t="b">
        <v>0</v>
      </c>
      <c r="B45" t="b">
        <v>0</v>
      </c>
      <c r="C45" t="b">
        <v>0</v>
      </c>
      <c r="D45" t="b">
        <v>0</v>
      </c>
      <c r="E45" t="b">
        <v>0</v>
      </c>
      <c r="F45" t="b">
        <v>0</v>
      </c>
      <c r="G45" t="b">
        <v>0</v>
      </c>
      <c r="H45" t="b">
        <v>1</v>
      </c>
      <c r="I45" t="b">
        <v>0</v>
      </c>
      <c r="J45" t="b">
        <v>0</v>
      </c>
      <c r="K45" t="b">
        <v>0</v>
      </c>
      <c r="L45" t="b">
        <v>0</v>
      </c>
      <c r="M45" t="b">
        <v>0</v>
      </c>
      <c r="N45" t="b">
        <v>0</v>
      </c>
    </row>
    <row r="46" spans="1:14" x14ac:dyDescent="0.3">
      <c r="A46" t="b">
        <v>0</v>
      </c>
      <c r="B46" t="b">
        <v>0</v>
      </c>
      <c r="C46" t="b">
        <v>0</v>
      </c>
      <c r="D46" t="b">
        <v>0</v>
      </c>
      <c r="E46" t="b">
        <v>0</v>
      </c>
      <c r="F46" t="b">
        <v>0</v>
      </c>
      <c r="G46" t="b">
        <v>0</v>
      </c>
      <c r="H46" t="b">
        <v>0</v>
      </c>
      <c r="I46" t="b">
        <v>0</v>
      </c>
      <c r="J46" t="b">
        <v>0</v>
      </c>
      <c r="K46" t="b">
        <v>0</v>
      </c>
      <c r="L46" t="b">
        <v>0</v>
      </c>
      <c r="M46" t="b">
        <v>0</v>
      </c>
      <c r="N46" t="b">
        <v>0</v>
      </c>
    </row>
    <row r="47" spans="1:14" x14ac:dyDescent="0.3">
      <c r="A47" t="b">
        <v>0</v>
      </c>
      <c r="B47" t="b">
        <v>0</v>
      </c>
      <c r="C47" t="b">
        <v>0</v>
      </c>
      <c r="D47" t="b">
        <v>0</v>
      </c>
      <c r="E47" t="b">
        <v>0</v>
      </c>
      <c r="F47" t="b">
        <v>0</v>
      </c>
      <c r="G47" t="b">
        <v>0</v>
      </c>
      <c r="H47" t="b">
        <v>0</v>
      </c>
      <c r="I47" t="b">
        <v>0</v>
      </c>
      <c r="J47" t="b">
        <v>0</v>
      </c>
      <c r="K47" t="b">
        <v>0</v>
      </c>
      <c r="L47" t="b">
        <v>0</v>
      </c>
      <c r="M47" t="b">
        <v>0</v>
      </c>
      <c r="N47" t="b">
        <v>0</v>
      </c>
    </row>
    <row r="48" spans="1:14" x14ac:dyDescent="0.3">
      <c r="A48" t="b">
        <v>0</v>
      </c>
      <c r="B48" t="b">
        <v>0</v>
      </c>
      <c r="C48" t="b">
        <v>0</v>
      </c>
      <c r="D48" t="b">
        <v>0</v>
      </c>
      <c r="E48" t="b">
        <v>0</v>
      </c>
      <c r="F48" t="b">
        <v>0</v>
      </c>
      <c r="G48" t="b">
        <v>0</v>
      </c>
      <c r="H48" t="b">
        <v>0</v>
      </c>
      <c r="I48" t="b">
        <v>0</v>
      </c>
      <c r="J48" t="b">
        <v>0</v>
      </c>
      <c r="K48" t="b">
        <v>0</v>
      </c>
      <c r="L48" t="b">
        <v>0</v>
      </c>
      <c r="M48" t="b">
        <v>0</v>
      </c>
      <c r="N48" t="b">
        <v>0</v>
      </c>
    </row>
    <row r="49" spans="1:14" x14ac:dyDescent="0.3">
      <c r="A49" t="b">
        <v>1</v>
      </c>
      <c r="B49" t="b">
        <v>0</v>
      </c>
      <c r="C49" t="b">
        <v>0</v>
      </c>
      <c r="D49" t="b">
        <v>0</v>
      </c>
      <c r="E49" t="b">
        <v>0</v>
      </c>
      <c r="F49" t="b">
        <v>0</v>
      </c>
      <c r="G49" t="b">
        <v>0</v>
      </c>
      <c r="H49" t="b">
        <v>0</v>
      </c>
      <c r="I49" t="b">
        <v>0</v>
      </c>
      <c r="J49" t="b">
        <v>0</v>
      </c>
      <c r="K49" t="b">
        <v>0</v>
      </c>
      <c r="L49" t="b">
        <v>0</v>
      </c>
      <c r="M49" t="b">
        <v>0</v>
      </c>
      <c r="N49" t="b">
        <v>0</v>
      </c>
    </row>
    <row r="50" spans="1:14" x14ac:dyDescent="0.3">
      <c r="A50" t="b">
        <v>0</v>
      </c>
      <c r="B50" t="b">
        <v>0</v>
      </c>
      <c r="C50" t="b">
        <v>0</v>
      </c>
      <c r="D50" t="b">
        <v>0</v>
      </c>
      <c r="E50" t="b">
        <v>0</v>
      </c>
      <c r="F50" t="b">
        <v>0</v>
      </c>
      <c r="G50" t="b">
        <v>0</v>
      </c>
      <c r="H50" t="b">
        <v>0</v>
      </c>
      <c r="I50" t="b">
        <v>0</v>
      </c>
      <c r="J50" t="b">
        <v>0</v>
      </c>
      <c r="K50" t="b">
        <v>0</v>
      </c>
      <c r="L50" t="b">
        <v>0</v>
      </c>
      <c r="M50" t="b">
        <v>0</v>
      </c>
      <c r="N50" t="b">
        <v>0</v>
      </c>
    </row>
    <row r="51" spans="1:14" x14ac:dyDescent="0.3">
      <c r="A51" t="b">
        <v>0</v>
      </c>
      <c r="B51" t="b">
        <v>0</v>
      </c>
      <c r="C51" t="b">
        <v>0</v>
      </c>
      <c r="D51" t="b">
        <v>0</v>
      </c>
      <c r="E51" t="b">
        <v>0</v>
      </c>
      <c r="F51" t="b">
        <v>0</v>
      </c>
      <c r="G51" t="b">
        <v>0</v>
      </c>
      <c r="H51" t="b">
        <v>0</v>
      </c>
      <c r="I51" t="b">
        <v>0</v>
      </c>
      <c r="J51" t="b">
        <v>0</v>
      </c>
      <c r="K51" t="b">
        <v>0</v>
      </c>
      <c r="L51" t="b">
        <v>0</v>
      </c>
      <c r="M51" t="b">
        <v>0</v>
      </c>
      <c r="N51" t="b">
        <v>0</v>
      </c>
    </row>
    <row r="52" spans="1:14" x14ac:dyDescent="0.3">
      <c r="A52" t="b">
        <v>0</v>
      </c>
      <c r="B52" t="b">
        <v>0</v>
      </c>
      <c r="C52" t="b">
        <v>0</v>
      </c>
      <c r="D52" t="b">
        <v>0</v>
      </c>
      <c r="E52" t="b">
        <v>0</v>
      </c>
      <c r="F52" t="b">
        <v>0</v>
      </c>
      <c r="G52" t="b">
        <v>0</v>
      </c>
      <c r="H52" t="b">
        <v>0</v>
      </c>
      <c r="I52" t="b">
        <v>0</v>
      </c>
      <c r="J52" t="b">
        <v>0</v>
      </c>
      <c r="K52" t="b">
        <v>1</v>
      </c>
      <c r="L52" t="b">
        <v>0</v>
      </c>
      <c r="M52" t="b">
        <v>0</v>
      </c>
      <c r="N52" t="b">
        <v>0</v>
      </c>
    </row>
    <row r="53" spans="1:14" x14ac:dyDescent="0.3">
      <c r="A53" t="b">
        <v>0</v>
      </c>
      <c r="B53" t="b">
        <v>0</v>
      </c>
      <c r="C53" t="b">
        <v>0</v>
      </c>
      <c r="D53" t="b">
        <v>0</v>
      </c>
      <c r="E53" t="b">
        <v>0</v>
      </c>
      <c r="F53" t="b">
        <v>0</v>
      </c>
      <c r="G53" t="b">
        <v>0</v>
      </c>
      <c r="H53" t="b">
        <v>0</v>
      </c>
      <c r="I53" t="b">
        <v>0</v>
      </c>
      <c r="J53" t="b">
        <v>0</v>
      </c>
      <c r="K53" t="b">
        <v>0</v>
      </c>
      <c r="L53" t="b">
        <v>0</v>
      </c>
      <c r="M53" t="b">
        <v>0</v>
      </c>
      <c r="N53" t="b">
        <v>0</v>
      </c>
    </row>
    <row r="54" spans="1:14" x14ac:dyDescent="0.3">
      <c r="A54" t="b">
        <v>0</v>
      </c>
      <c r="B54" t="b">
        <v>0</v>
      </c>
      <c r="C54" t="b">
        <v>0</v>
      </c>
      <c r="D54" t="b">
        <v>0</v>
      </c>
      <c r="E54" t="b">
        <v>0</v>
      </c>
      <c r="F54" t="b">
        <v>0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 t="b">
        <v>0</v>
      </c>
      <c r="N54" t="b">
        <v>0</v>
      </c>
    </row>
    <row r="55" spans="1:14" x14ac:dyDescent="0.3">
      <c r="A55" t="b">
        <v>0</v>
      </c>
      <c r="B55" t="b">
        <v>0</v>
      </c>
      <c r="C55" t="b">
        <v>0</v>
      </c>
      <c r="D55" t="b">
        <v>0</v>
      </c>
      <c r="E55" t="b">
        <v>0</v>
      </c>
      <c r="F55" t="b">
        <v>0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0</v>
      </c>
      <c r="M55" t="b">
        <v>0</v>
      </c>
      <c r="N55" t="b">
        <v>0</v>
      </c>
    </row>
    <row r="56" spans="1:14" x14ac:dyDescent="0.3">
      <c r="A56" t="b">
        <v>0</v>
      </c>
      <c r="B56" t="b">
        <v>0</v>
      </c>
      <c r="C56" t="b">
        <v>0</v>
      </c>
      <c r="D56" t="b">
        <v>0</v>
      </c>
      <c r="E56" t="b">
        <v>1</v>
      </c>
      <c r="F56" t="b">
        <v>0</v>
      </c>
      <c r="G56" t="b">
        <v>0</v>
      </c>
      <c r="H56" t="b">
        <v>0</v>
      </c>
      <c r="I56" t="b">
        <v>0</v>
      </c>
      <c r="J56" t="b">
        <v>0</v>
      </c>
      <c r="K56" t="b">
        <v>0</v>
      </c>
      <c r="L56" t="b">
        <v>0</v>
      </c>
      <c r="M56" t="b">
        <v>0</v>
      </c>
      <c r="N56" t="b">
        <v>0</v>
      </c>
    </row>
    <row r="57" spans="1:14" x14ac:dyDescent="0.3">
      <c r="A57" t="b">
        <v>0</v>
      </c>
      <c r="B57" t="b">
        <v>0</v>
      </c>
      <c r="C57" t="b">
        <v>0</v>
      </c>
      <c r="D57" t="b">
        <v>0</v>
      </c>
      <c r="E57" t="b">
        <v>0</v>
      </c>
      <c r="F57" t="b">
        <v>1</v>
      </c>
      <c r="G57" t="b">
        <v>0</v>
      </c>
      <c r="H57" t="b">
        <v>0</v>
      </c>
      <c r="I57" t="b">
        <v>0</v>
      </c>
      <c r="J57" t="b">
        <v>0</v>
      </c>
      <c r="K57" t="b">
        <v>0</v>
      </c>
      <c r="L57" t="b">
        <v>0</v>
      </c>
      <c r="M57" t="b">
        <v>0</v>
      </c>
      <c r="N57" t="b">
        <v>0</v>
      </c>
    </row>
    <row r="58" spans="1:14" x14ac:dyDescent="0.3">
      <c r="A58" t="b">
        <v>0</v>
      </c>
      <c r="B58" t="b">
        <v>0</v>
      </c>
      <c r="C58" t="b">
        <v>0</v>
      </c>
      <c r="D58" t="b">
        <v>0</v>
      </c>
      <c r="E58" t="b">
        <v>0</v>
      </c>
      <c r="F58" t="b">
        <v>0</v>
      </c>
      <c r="G58" t="b">
        <v>0</v>
      </c>
      <c r="H58" t="b">
        <v>0</v>
      </c>
      <c r="I58" t="b">
        <v>0</v>
      </c>
      <c r="J58" t="b">
        <v>0</v>
      </c>
      <c r="K58" t="b">
        <v>0</v>
      </c>
      <c r="L58" t="b">
        <v>0</v>
      </c>
      <c r="M58" t="b">
        <v>0</v>
      </c>
      <c r="N58" t="b">
        <v>0</v>
      </c>
    </row>
    <row r="59" spans="1:14" x14ac:dyDescent="0.3">
      <c r="A59" t="b">
        <v>0</v>
      </c>
      <c r="B59" t="b">
        <v>0</v>
      </c>
      <c r="C59" t="b">
        <v>0</v>
      </c>
      <c r="D59" t="b">
        <v>0</v>
      </c>
      <c r="E59" t="b">
        <v>0</v>
      </c>
      <c r="F59" t="b">
        <v>0</v>
      </c>
      <c r="G59" t="b">
        <v>0</v>
      </c>
      <c r="H59" t="b">
        <v>0</v>
      </c>
      <c r="I59" t="b">
        <v>0</v>
      </c>
      <c r="J59" t="b">
        <v>0</v>
      </c>
      <c r="K59" t="b">
        <v>0</v>
      </c>
      <c r="L59" t="b">
        <v>0</v>
      </c>
      <c r="M59" t="b">
        <v>0</v>
      </c>
      <c r="N59" t="b">
        <v>0</v>
      </c>
    </row>
    <row r="60" spans="1:14" x14ac:dyDescent="0.3">
      <c r="A60" t="b">
        <v>0</v>
      </c>
      <c r="B60" t="b">
        <v>0</v>
      </c>
      <c r="C60" t="b">
        <v>0</v>
      </c>
      <c r="D60" t="b">
        <v>0</v>
      </c>
      <c r="E60" t="b">
        <v>0</v>
      </c>
      <c r="F60" t="b">
        <v>0</v>
      </c>
      <c r="G60" t="b">
        <v>0</v>
      </c>
      <c r="H60" t="b">
        <v>0</v>
      </c>
      <c r="I60" t="b">
        <v>0</v>
      </c>
      <c r="J60" t="b">
        <v>0</v>
      </c>
      <c r="K60" t="b">
        <v>0</v>
      </c>
      <c r="L60" t="b">
        <v>0</v>
      </c>
      <c r="M60" t="b">
        <v>0</v>
      </c>
      <c r="N60" t="b">
        <v>0</v>
      </c>
    </row>
    <row r="61" spans="1:14" x14ac:dyDescent="0.3">
      <c r="A61" t="b">
        <v>0</v>
      </c>
      <c r="B61" t="b">
        <v>0</v>
      </c>
      <c r="C61" t="b">
        <v>1</v>
      </c>
      <c r="D61" t="b">
        <v>0</v>
      </c>
      <c r="E61" t="b">
        <v>0</v>
      </c>
      <c r="F61" t="b">
        <v>0</v>
      </c>
      <c r="G61" t="b">
        <v>0</v>
      </c>
      <c r="H61" t="b">
        <v>0</v>
      </c>
      <c r="I61" t="b">
        <v>0</v>
      </c>
      <c r="J61" t="b">
        <v>1</v>
      </c>
      <c r="K61" t="b">
        <v>1</v>
      </c>
      <c r="L61" t="b">
        <v>1</v>
      </c>
      <c r="M61" t="b">
        <v>1</v>
      </c>
      <c r="N61" t="b">
        <v>0</v>
      </c>
    </row>
    <row r="62" spans="1:14" x14ac:dyDescent="0.3">
      <c r="A62" t="b">
        <v>0</v>
      </c>
      <c r="B62" t="b">
        <v>0</v>
      </c>
      <c r="C62" t="b">
        <v>1</v>
      </c>
      <c r="D62" t="b">
        <v>0</v>
      </c>
      <c r="E62" t="b">
        <v>0</v>
      </c>
      <c r="F62" t="b">
        <v>0</v>
      </c>
      <c r="G62" t="b">
        <v>1</v>
      </c>
      <c r="H62" t="b">
        <v>1</v>
      </c>
      <c r="I62" t="b">
        <v>0</v>
      </c>
      <c r="J62" t="b">
        <v>1</v>
      </c>
      <c r="K62" t="b">
        <v>0</v>
      </c>
      <c r="L62" t="b">
        <v>0</v>
      </c>
      <c r="M62" t="b">
        <v>0</v>
      </c>
      <c r="N62" t="b">
        <v>0</v>
      </c>
    </row>
    <row r="63" spans="1:14" x14ac:dyDescent="0.3">
      <c r="A63" t="b">
        <v>0</v>
      </c>
      <c r="B63" t="b">
        <v>0</v>
      </c>
      <c r="C63" t="b">
        <v>0</v>
      </c>
      <c r="D63" t="b">
        <v>0</v>
      </c>
      <c r="E63" t="b">
        <v>0</v>
      </c>
      <c r="F63" t="b">
        <v>0</v>
      </c>
      <c r="G63" t="b">
        <v>0</v>
      </c>
      <c r="H63" t="b">
        <v>0</v>
      </c>
      <c r="I63" t="b">
        <v>0</v>
      </c>
      <c r="J63" t="b">
        <v>0</v>
      </c>
      <c r="K63" t="b">
        <v>0</v>
      </c>
      <c r="L63" t="b">
        <v>0</v>
      </c>
      <c r="M63" t="b">
        <v>0</v>
      </c>
      <c r="N63" t="b">
        <v>0</v>
      </c>
    </row>
    <row r="64" spans="1:14" x14ac:dyDescent="0.3">
      <c r="A64" t="b">
        <v>0</v>
      </c>
      <c r="B64" t="b">
        <v>0</v>
      </c>
      <c r="C64" t="b">
        <v>0</v>
      </c>
      <c r="D64" t="b">
        <v>0</v>
      </c>
      <c r="E64" t="b">
        <v>0</v>
      </c>
      <c r="F64" t="b">
        <v>0</v>
      </c>
      <c r="G64" t="b">
        <v>0</v>
      </c>
      <c r="H64" t="b">
        <v>0</v>
      </c>
      <c r="I64" t="b">
        <v>0</v>
      </c>
      <c r="J64" t="b">
        <v>0</v>
      </c>
      <c r="K64" t="b">
        <v>0</v>
      </c>
      <c r="L64" t="b">
        <v>0</v>
      </c>
      <c r="M64" t="b">
        <v>0</v>
      </c>
      <c r="N64" t="b">
        <v>0</v>
      </c>
    </row>
    <row r="65" spans="1:14" x14ac:dyDescent="0.3">
      <c r="A65" t="b">
        <v>1</v>
      </c>
      <c r="B65" t="b">
        <v>0</v>
      </c>
      <c r="C65" t="b">
        <v>0</v>
      </c>
      <c r="D65" t="b">
        <v>0</v>
      </c>
      <c r="E65" t="b">
        <v>0</v>
      </c>
      <c r="F65" t="b">
        <v>0</v>
      </c>
      <c r="G65" t="b">
        <v>0</v>
      </c>
      <c r="H65" t="b">
        <v>0</v>
      </c>
      <c r="I65" t="b">
        <v>0</v>
      </c>
      <c r="J65" t="b">
        <v>0</v>
      </c>
      <c r="K65" t="b">
        <v>0</v>
      </c>
      <c r="L65" t="b">
        <v>0</v>
      </c>
      <c r="M65" t="b">
        <v>0</v>
      </c>
      <c r="N65" t="b">
        <v>0</v>
      </c>
    </row>
    <row r="66" spans="1:14" x14ac:dyDescent="0.3">
      <c r="A66" t="b">
        <v>0</v>
      </c>
      <c r="B66" t="b">
        <v>0</v>
      </c>
      <c r="C66" t="b">
        <v>0</v>
      </c>
      <c r="D66" t="b">
        <v>0</v>
      </c>
      <c r="E66" t="b">
        <v>0</v>
      </c>
      <c r="F66" t="b">
        <v>0</v>
      </c>
      <c r="G66" t="b">
        <v>0</v>
      </c>
      <c r="H66" t="b">
        <v>0</v>
      </c>
      <c r="I66" t="b">
        <v>0</v>
      </c>
      <c r="J66" t="b">
        <v>0</v>
      </c>
      <c r="K66" t="b">
        <v>0</v>
      </c>
      <c r="L66" t="b">
        <v>0</v>
      </c>
      <c r="M66" t="b">
        <v>0</v>
      </c>
      <c r="N66" t="b">
        <v>0</v>
      </c>
    </row>
    <row r="67" spans="1:14" x14ac:dyDescent="0.3">
      <c r="A67" t="b">
        <v>0</v>
      </c>
      <c r="B67" t="b">
        <v>0</v>
      </c>
      <c r="C67" t="b">
        <v>0</v>
      </c>
      <c r="D67" t="b">
        <v>0</v>
      </c>
      <c r="E67" t="b">
        <v>0</v>
      </c>
      <c r="F67" t="b">
        <v>0</v>
      </c>
      <c r="G67" t="b">
        <v>0</v>
      </c>
      <c r="H67" t="b">
        <v>0</v>
      </c>
      <c r="I67" t="b">
        <v>0</v>
      </c>
      <c r="J67" t="b">
        <v>0</v>
      </c>
      <c r="K67" t="b">
        <v>0</v>
      </c>
      <c r="L67" t="b">
        <v>0</v>
      </c>
      <c r="M67" t="b">
        <v>0</v>
      </c>
      <c r="N67" t="b">
        <v>0</v>
      </c>
    </row>
    <row r="68" spans="1:14" x14ac:dyDescent="0.3">
      <c r="A68" t="b">
        <v>0</v>
      </c>
      <c r="B68" t="b">
        <v>0</v>
      </c>
      <c r="C68" t="b">
        <v>0</v>
      </c>
      <c r="D68" t="b">
        <v>0</v>
      </c>
      <c r="E68" t="b">
        <v>0</v>
      </c>
      <c r="F68" t="b">
        <v>0</v>
      </c>
      <c r="G68" t="b">
        <v>0</v>
      </c>
      <c r="H68" t="b">
        <v>0</v>
      </c>
      <c r="I68" t="b">
        <v>0</v>
      </c>
      <c r="J68" t="b">
        <v>0</v>
      </c>
      <c r="K68" t="b">
        <v>0</v>
      </c>
      <c r="L68" t="b">
        <v>0</v>
      </c>
      <c r="M68" t="b">
        <v>0</v>
      </c>
      <c r="N68" t="b">
        <v>0</v>
      </c>
    </row>
    <row r="69" spans="1:14" x14ac:dyDescent="0.3">
      <c r="A69" t="b">
        <v>0</v>
      </c>
      <c r="B69" t="b">
        <v>0</v>
      </c>
      <c r="C69" t="b">
        <v>0</v>
      </c>
      <c r="D69" t="b">
        <v>0</v>
      </c>
      <c r="E69" t="b">
        <v>0</v>
      </c>
      <c r="F69" t="b">
        <v>0</v>
      </c>
      <c r="G69" t="b">
        <v>0</v>
      </c>
      <c r="H69" t="b">
        <v>0</v>
      </c>
      <c r="I69" t="b">
        <v>0</v>
      </c>
      <c r="J69" t="b">
        <v>0</v>
      </c>
      <c r="K69" t="b">
        <v>0</v>
      </c>
      <c r="L69" t="b">
        <v>0</v>
      </c>
      <c r="M69" t="b">
        <v>0</v>
      </c>
      <c r="N69" t="b">
        <v>0</v>
      </c>
    </row>
    <row r="70" spans="1:14" x14ac:dyDescent="0.3">
      <c r="A70" t="b">
        <v>0</v>
      </c>
      <c r="B70" t="b">
        <v>0</v>
      </c>
      <c r="C70" t="b">
        <v>0</v>
      </c>
      <c r="D70" t="b">
        <v>0</v>
      </c>
      <c r="E70" t="b">
        <v>0</v>
      </c>
      <c r="F70" t="b">
        <v>0</v>
      </c>
      <c r="G70" t="b">
        <v>0</v>
      </c>
      <c r="H70" t="b">
        <v>0</v>
      </c>
      <c r="I70" t="b">
        <v>0</v>
      </c>
      <c r="J70" t="b">
        <v>0</v>
      </c>
      <c r="K70" t="b">
        <v>0</v>
      </c>
      <c r="L70" t="b">
        <v>0</v>
      </c>
      <c r="M70" t="b">
        <v>0</v>
      </c>
      <c r="N70" t="b">
        <v>0</v>
      </c>
    </row>
    <row r="71" spans="1:14" x14ac:dyDescent="0.3">
      <c r="A71" t="b">
        <v>0</v>
      </c>
      <c r="B71" t="b">
        <v>0</v>
      </c>
      <c r="C71" t="b">
        <v>0</v>
      </c>
      <c r="D71" t="b">
        <v>0</v>
      </c>
      <c r="E71" t="b">
        <v>0</v>
      </c>
      <c r="F71" t="b">
        <v>0</v>
      </c>
      <c r="G71" t="b">
        <v>0</v>
      </c>
      <c r="H71" t="b">
        <v>0</v>
      </c>
      <c r="I71" t="b">
        <v>0</v>
      </c>
      <c r="J71" t="b">
        <v>0</v>
      </c>
      <c r="K71" t="b">
        <v>0</v>
      </c>
      <c r="L71" t="b">
        <v>0</v>
      </c>
      <c r="M71" t="b">
        <v>0</v>
      </c>
      <c r="N71" t="b">
        <v>0</v>
      </c>
    </row>
    <row r="72" spans="1:14" x14ac:dyDescent="0.3">
      <c r="A72" t="b">
        <v>0</v>
      </c>
      <c r="B72" t="b">
        <v>0</v>
      </c>
      <c r="C72" t="b">
        <v>0</v>
      </c>
      <c r="D72" t="b">
        <v>0</v>
      </c>
      <c r="E72" t="b">
        <v>0</v>
      </c>
      <c r="F72" t="b">
        <v>0</v>
      </c>
      <c r="G72" t="b">
        <v>0</v>
      </c>
      <c r="H72" t="b">
        <v>0</v>
      </c>
      <c r="I72" t="b">
        <v>0</v>
      </c>
      <c r="J72" t="b">
        <v>0</v>
      </c>
      <c r="K72" t="b">
        <v>0</v>
      </c>
      <c r="L72" t="b">
        <v>0</v>
      </c>
      <c r="M72" t="b">
        <v>0</v>
      </c>
      <c r="N72" t="b">
        <v>0</v>
      </c>
    </row>
    <row r="73" spans="1:14" x14ac:dyDescent="0.3">
      <c r="A73" t="b">
        <v>0</v>
      </c>
      <c r="B73" t="b">
        <v>0</v>
      </c>
      <c r="C73" t="b">
        <v>0</v>
      </c>
      <c r="D73" t="b">
        <v>0</v>
      </c>
      <c r="E73" t="b">
        <v>0</v>
      </c>
      <c r="F73" t="b">
        <v>0</v>
      </c>
      <c r="G73" t="b">
        <v>0</v>
      </c>
      <c r="H73" t="b">
        <v>0</v>
      </c>
      <c r="I73" t="b">
        <v>0</v>
      </c>
      <c r="J73" t="b">
        <v>0</v>
      </c>
      <c r="K73" t="b">
        <v>0</v>
      </c>
      <c r="L73" t="b">
        <v>0</v>
      </c>
      <c r="M73" t="b">
        <v>0</v>
      </c>
      <c r="N73" t="b">
        <v>0</v>
      </c>
    </row>
    <row r="74" spans="1:14" x14ac:dyDescent="0.3">
      <c r="A74" t="b">
        <v>0</v>
      </c>
      <c r="B74" t="b">
        <v>0</v>
      </c>
      <c r="C74" t="b">
        <v>0</v>
      </c>
      <c r="D74" t="b">
        <v>0</v>
      </c>
      <c r="E74" t="b">
        <v>0</v>
      </c>
      <c r="F74" t="b">
        <v>0</v>
      </c>
      <c r="G74" t="b">
        <v>0</v>
      </c>
      <c r="H74" t="b">
        <v>0</v>
      </c>
      <c r="I74" t="b">
        <v>0</v>
      </c>
      <c r="J74" t="b">
        <v>0</v>
      </c>
      <c r="K74" t="b">
        <v>0</v>
      </c>
      <c r="L74" t="b">
        <v>0</v>
      </c>
      <c r="M74" t="b">
        <v>0</v>
      </c>
      <c r="N74" t="b">
        <v>0</v>
      </c>
    </row>
    <row r="75" spans="1:14" x14ac:dyDescent="0.3">
      <c r="A75" t="b">
        <v>0</v>
      </c>
      <c r="B75" t="b">
        <v>0</v>
      </c>
      <c r="C75" t="b">
        <v>0</v>
      </c>
      <c r="D75" t="b">
        <v>1</v>
      </c>
      <c r="E75" t="b">
        <v>0</v>
      </c>
      <c r="F75" t="b">
        <v>0</v>
      </c>
      <c r="G75" t="b">
        <v>0</v>
      </c>
      <c r="H75" t="b">
        <v>0</v>
      </c>
      <c r="I75" t="b">
        <v>0</v>
      </c>
      <c r="J75" t="b">
        <v>0</v>
      </c>
      <c r="K75" t="b">
        <v>0</v>
      </c>
      <c r="L75" t="b">
        <v>0</v>
      </c>
      <c r="M75" t="b">
        <v>0</v>
      </c>
      <c r="N75" t="b">
        <v>0</v>
      </c>
    </row>
    <row r="76" spans="1:14" x14ac:dyDescent="0.3">
      <c r="A76" t="b">
        <v>0</v>
      </c>
      <c r="B76" t="b">
        <v>0</v>
      </c>
      <c r="C76" t="b">
        <v>0</v>
      </c>
      <c r="D76" t="b">
        <v>0</v>
      </c>
      <c r="E76" t="b">
        <v>0</v>
      </c>
      <c r="F76" t="b">
        <v>0</v>
      </c>
      <c r="G76" t="b">
        <v>0</v>
      </c>
      <c r="H76" t="b">
        <v>0</v>
      </c>
      <c r="I76" t="b">
        <v>0</v>
      </c>
      <c r="J76" t="b">
        <v>0</v>
      </c>
      <c r="K76" t="b">
        <v>0</v>
      </c>
      <c r="L76" t="b">
        <v>0</v>
      </c>
      <c r="M76" t="b">
        <v>0</v>
      </c>
      <c r="N76" t="b">
        <v>0</v>
      </c>
    </row>
    <row r="77" spans="1:14" x14ac:dyDescent="0.3">
      <c r="A77" t="b">
        <v>0</v>
      </c>
      <c r="B77" t="b">
        <v>0</v>
      </c>
      <c r="C77" t="b">
        <v>0</v>
      </c>
      <c r="D77" t="b">
        <v>0</v>
      </c>
      <c r="E77" t="b">
        <v>0</v>
      </c>
      <c r="F77" t="b">
        <v>0</v>
      </c>
      <c r="G77" t="b">
        <v>0</v>
      </c>
      <c r="H77" t="b">
        <v>0</v>
      </c>
      <c r="I77" t="b">
        <v>0</v>
      </c>
      <c r="J77" t="b">
        <v>0</v>
      </c>
      <c r="K77" t="b">
        <v>0</v>
      </c>
      <c r="L77" t="b">
        <v>0</v>
      </c>
      <c r="M77" t="b">
        <v>0</v>
      </c>
      <c r="N77" t="b">
        <v>0</v>
      </c>
    </row>
    <row r="78" spans="1:14" x14ac:dyDescent="0.3">
      <c r="A78" t="b">
        <v>0</v>
      </c>
      <c r="B78" t="b">
        <v>0</v>
      </c>
      <c r="C78" t="b">
        <v>0</v>
      </c>
      <c r="D78" t="b">
        <v>0</v>
      </c>
      <c r="E78" t="b">
        <v>0</v>
      </c>
      <c r="F78" t="b">
        <v>0</v>
      </c>
      <c r="G78" t="b">
        <v>0</v>
      </c>
      <c r="H78" t="b">
        <v>0</v>
      </c>
      <c r="I78" t="b">
        <v>0</v>
      </c>
      <c r="J78" t="b">
        <v>0</v>
      </c>
      <c r="K78" t="b">
        <v>0</v>
      </c>
      <c r="L78" t="b">
        <v>0</v>
      </c>
      <c r="M78" t="b">
        <v>0</v>
      </c>
      <c r="N78" t="b">
        <v>0</v>
      </c>
    </row>
    <row r="79" spans="1:14" x14ac:dyDescent="0.3">
      <c r="A79" t="b">
        <v>0</v>
      </c>
      <c r="B79" t="b">
        <v>0</v>
      </c>
      <c r="C79" t="b">
        <v>0</v>
      </c>
      <c r="D79" t="b">
        <v>0</v>
      </c>
      <c r="E79" t="b">
        <v>0</v>
      </c>
      <c r="F79" t="b">
        <v>0</v>
      </c>
      <c r="G79" t="b">
        <v>0</v>
      </c>
      <c r="H79" t="b">
        <v>0</v>
      </c>
      <c r="I79" t="b">
        <v>0</v>
      </c>
      <c r="J79" t="b">
        <v>0</v>
      </c>
      <c r="K79" t="b">
        <v>0</v>
      </c>
      <c r="L79" t="b">
        <v>0</v>
      </c>
      <c r="M79" t="b">
        <v>0</v>
      </c>
      <c r="N79" t="b">
        <v>0</v>
      </c>
    </row>
    <row r="80" spans="1:14" x14ac:dyDescent="0.3">
      <c r="A80" t="b">
        <v>0</v>
      </c>
      <c r="B80" t="b">
        <v>0</v>
      </c>
      <c r="C80" t="b">
        <v>0</v>
      </c>
      <c r="D80" t="b">
        <v>0</v>
      </c>
      <c r="E80" t="b">
        <v>0</v>
      </c>
      <c r="F80" t="b">
        <v>0</v>
      </c>
      <c r="G80" t="b">
        <v>0</v>
      </c>
      <c r="H80" t="b">
        <v>0</v>
      </c>
      <c r="I80" t="b">
        <v>0</v>
      </c>
      <c r="J80" t="b">
        <v>0</v>
      </c>
      <c r="K80" t="b">
        <v>1</v>
      </c>
      <c r="L80" t="b">
        <v>0</v>
      </c>
      <c r="M80" t="b">
        <v>0</v>
      </c>
      <c r="N80" t="b">
        <v>0</v>
      </c>
    </row>
    <row r="81" spans="1:14" x14ac:dyDescent="0.3">
      <c r="A81" t="b">
        <v>0</v>
      </c>
      <c r="B81" t="b">
        <v>0</v>
      </c>
      <c r="C81" t="b">
        <v>0</v>
      </c>
      <c r="D81" t="b">
        <v>0</v>
      </c>
      <c r="E81" t="b">
        <v>0</v>
      </c>
      <c r="F81" t="b">
        <v>0</v>
      </c>
      <c r="G81" t="b">
        <v>0</v>
      </c>
      <c r="H81" t="b">
        <v>0</v>
      </c>
      <c r="I81" t="b">
        <v>0</v>
      </c>
      <c r="J81" t="b">
        <v>0</v>
      </c>
      <c r="K81" t="b">
        <v>0</v>
      </c>
      <c r="L81" t="b">
        <v>0</v>
      </c>
      <c r="M81" t="b">
        <v>0</v>
      </c>
      <c r="N81" t="b">
        <v>0</v>
      </c>
    </row>
    <row r="82" spans="1:14" x14ac:dyDescent="0.3">
      <c r="A82" t="b">
        <v>0</v>
      </c>
      <c r="B82" t="b">
        <v>1</v>
      </c>
      <c r="C82" t="b">
        <v>0</v>
      </c>
      <c r="D82" t="b">
        <v>0</v>
      </c>
      <c r="E82" t="b">
        <v>0</v>
      </c>
      <c r="F82" t="b">
        <v>0</v>
      </c>
      <c r="G82" t="b">
        <v>0</v>
      </c>
      <c r="H82" t="b">
        <v>0</v>
      </c>
      <c r="I82" t="b">
        <v>0</v>
      </c>
      <c r="J82" t="b">
        <v>0</v>
      </c>
      <c r="K82" t="b">
        <v>0</v>
      </c>
      <c r="L82" t="b">
        <v>0</v>
      </c>
      <c r="M82" t="b">
        <v>0</v>
      </c>
      <c r="N82" t="b">
        <v>1</v>
      </c>
    </row>
    <row r="83" spans="1:14" x14ac:dyDescent="0.3">
      <c r="A83" t="b">
        <v>0</v>
      </c>
      <c r="B83" t="b">
        <v>0</v>
      </c>
      <c r="C83" t="b">
        <v>0</v>
      </c>
      <c r="D83" t="b">
        <v>0</v>
      </c>
      <c r="E83" t="b">
        <v>0</v>
      </c>
      <c r="F83" t="b">
        <v>0</v>
      </c>
      <c r="G83" t="b">
        <v>0</v>
      </c>
      <c r="H83" t="b">
        <v>0</v>
      </c>
      <c r="I83" t="b">
        <v>0</v>
      </c>
      <c r="J83" t="b">
        <v>0</v>
      </c>
      <c r="K83" t="b">
        <v>0</v>
      </c>
      <c r="L83" t="b">
        <v>0</v>
      </c>
      <c r="M83" t="b">
        <v>0</v>
      </c>
      <c r="N83" t="b">
        <v>0</v>
      </c>
    </row>
    <row r="84" spans="1:14" x14ac:dyDescent="0.3">
      <c r="A84" t="b">
        <v>0</v>
      </c>
      <c r="B84" t="b">
        <v>0</v>
      </c>
      <c r="C84" t="b">
        <v>0</v>
      </c>
      <c r="D84" t="b">
        <v>0</v>
      </c>
      <c r="E84" t="b">
        <v>0</v>
      </c>
      <c r="F84" t="b">
        <v>0</v>
      </c>
      <c r="G84" t="b">
        <v>0</v>
      </c>
      <c r="H84" t="b">
        <v>1</v>
      </c>
      <c r="I84" t="b">
        <v>0</v>
      </c>
      <c r="J84" t="b">
        <v>0</v>
      </c>
      <c r="K84" t="b">
        <v>0</v>
      </c>
      <c r="L84" t="b">
        <v>0</v>
      </c>
      <c r="M84" t="b">
        <v>0</v>
      </c>
      <c r="N84" t="b">
        <v>0</v>
      </c>
    </row>
    <row r="85" spans="1:14" x14ac:dyDescent="0.3">
      <c r="A85" t="b">
        <v>0</v>
      </c>
      <c r="B85" t="b">
        <v>0</v>
      </c>
      <c r="C85" t="b">
        <v>0</v>
      </c>
      <c r="D85" t="b">
        <v>0</v>
      </c>
      <c r="E85" t="b">
        <v>1</v>
      </c>
      <c r="F85" t="b">
        <v>0</v>
      </c>
      <c r="G85" t="b">
        <v>0</v>
      </c>
      <c r="H85" t="b">
        <v>0</v>
      </c>
      <c r="I85" t="b">
        <v>0</v>
      </c>
      <c r="J85" t="b">
        <v>0</v>
      </c>
      <c r="K85" t="b">
        <v>0</v>
      </c>
      <c r="L85" t="b">
        <v>0</v>
      </c>
      <c r="M85" t="b">
        <v>0</v>
      </c>
      <c r="N85" t="b">
        <v>0</v>
      </c>
    </row>
    <row r="86" spans="1:14" x14ac:dyDescent="0.3">
      <c r="A86" t="b">
        <v>0</v>
      </c>
      <c r="B86" t="b">
        <v>1</v>
      </c>
      <c r="C86" t="b">
        <v>0</v>
      </c>
      <c r="D86" t="b">
        <v>0</v>
      </c>
      <c r="E86" t="b">
        <v>0</v>
      </c>
      <c r="F86" t="b">
        <v>0</v>
      </c>
      <c r="G86" t="b">
        <v>0</v>
      </c>
      <c r="H86" t="b">
        <v>0</v>
      </c>
      <c r="I86" t="b">
        <v>1</v>
      </c>
      <c r="J86" t="b">
        <v>0</v>
      </c>
      <c r="K86" t="b">
        <v>0</v>
      </c>
      <c r="L86" t="b">
        <v>0</v>
      </c>
      <c r="M86" t="b">
        <v>0</v>
      </c>
      <c r="N86" t="b">
        <v>1</v>
      </c>
    </row>
    <row r="87" spans="1:14" x14ac:dyDescent="0.3">
      <c r="A87" t="b">
        <v>0</v>
      </c>
      <c r="B87" t="b">
        <v>0</v>
      </c>
      <c r="C87" t="b">
        <v>0</v>
      </c>
      <c r="D87" t="b">
        <v>0</v>
      </c>
      <c r="E87" t="b">
        <v>0</v>
      </c>
      <c r="F87" t="b">
        <v>0</v>
      </c>
      <c r="G87" t="b">
        <v>0</v>
      </c>
      <c r="H87" t="b">
        <v>0</v>
      </c>
      <c r="I87" t="b">
        <v>0</v>
      </c>
      <c r="J87" t="b">
        <v>0</v>
      </c>
      <c r="K87" t="b">
        <v>0</v>
      </c>
      <c r="L87" t="b">
        <v>0</v>
      </c>
      <c r="M87" t="b">
        <v>0</v>
      </c>
      <c r="N87" t="b">
        <v>0</v>
      </c>
    </row>
    <row r="88" spans="1:14" x14ac:dyDescent="0.3">
      <c r="A88" t="b">
        <v>0</v>
      </c>
      <c r="B88" t="b">
        <v>0</v>
      </c>
      <c r="C88" t="b">
        <v>0</v>
      </c>
      <c r="D88" t="b">
        <v>0</v>
      </c>
      <c r="E88" t="b">
        <v>0</v>
      </c>
      <c r="F88" t="b">
        <v>0</v>
      </c>
      <c r="G88" t="b">
        <v>0</v>
      </c>
      <c r="H88" t="b">
        <v>0</v>
      </c>
      <c r="I88" t="b">
        <v>0</v>
      </c>
      <c r="J88" t="b">
        <v>0</v>
      </c>
      <c r="K88" t="b">
        <v>0</v>
      </c>
      <c r="L88" t="b">
        <v>0</v>
      </c>
      <c r="M88" t="b">
        <v>0</v>
      </c>
      <c r="N88" t="b">
        <v>0</v>
      </c>
    </row>
    <row r="89" spans="1:14" x14ac:dyDescent="0.3">
      <c r="A89" t="b">
        <v>0</v>
      </c>
      <c r="B89" t="b">
        <v>0</v>
      </c>
      <c r="C89" t="b">
        <v>0</v>
      </c>
      <c r="D89" t="b">
        <v>0</v>
      </c>
      <c r="E89" t="b">
        <v>0</v>
      </c>
      <c r="F89" t="b">
        <v>0</v>
      </c>
      <c r="G89" t="b">
        <v>0</v>
      </c>
      <c r="H89" t="b">
        <v>0</v>
      </c>
      <c r="I89" t="b">
        <v>0</v>
      </c>
      <c r="J89" t="b">
        <v>0</v>
      </c>
      <c r="K89" t="b">
        <v>0</v>
      </c>
      <c r="L89" t="b">
        <v>0</v>
      </c>
      <c r="M89" t="b">
        <v>0</v>
      </c>
      <c r="N89" t="b">
        <v>0</v>
      </c>
    </row>
    <row r="90" spans="1:14" x14ac:dyDescent="0.3">
      <c r="A90" t="b">
        <v>0</v>
      </c>
      <c r="B90" t="b">
        <v>0</v>
      </c>
      <c r="C90" t="b">
        <v>0</v>
      </c>
      <c r="D90" t="b">
        <v>0</v>
      </c>
      <c r="E90" t="b">
        <v>0</v>
      </c>
      <c r="F90" t="b">
        <v>0</v>
      </c>
      <c r="G90" t="b">
        <v>0</v>
      </c>
      <c r="H90" t="b">
        <v>0</v>
      </c>
      <c r="I90" t="b">
        <v>0</v>
      </c>
      <c r="J90" t="b">
        <v>0</v>
      </c>
      <c r="K90" t="b">
        <v>0</v>
      </c>
      <c r="L90" t="b">
        <v>0</v>
      </c>
      <c r="M90" t="b">
        <v>0</v>
      </c>
      <c r="N90" t="b">
        <v>0</v>
      </c>
    </row>
    <row r="91" spans="1:14" x14ac:dyDescent="0.3">
      <c r="A91" t="b">
        <v>0</v>
      </c>
      <c r="B91" t="b">
        <v>0</v>
      </c>
      <c r="C91" t="b">
        <v>0</v>
      </c>
      <c r="D91" t="b">
        <v>0</v>
      </c>
      <c r="E91" t="b">
        <v>0</v>
      </c>
      <c r="F91" t="b">
        <v>0</v>
      </c>
      <c r="G91" t="b">
        <v>1</v>
      </c>
      <c r="H91" t="b">
        <v>0</v>
      </c>
      <c r="I91" t="b">
        <v>0</v>
      </c>
      <c r="J91" t="b">
        <v>0</v>
      </c>
      <c r="K91" t="b">
        <v>0</v>
      </c>
      <c r="L91" t="b">
        <v>0</v>
      </c>
      <c r="M91" t="b">
        <v>0</v>
      </c>
      <c r="N91" t="b">
        <v>0</v>
      </c>
    </row>
    <row r="92" spans="1:14" x14ac:dyDescent="0.3">
      <c r="A92" t="b">
        <v>0</v>
      </c>
      <c r="B92" t="b">
        <v>0</v>
      </c>
      <c r="C92" t="b">
        <v>0</v>
      </c>
      <c r="D92" t="b">
        <v>0</v>
      </c>
      <c r="E92" t="b">
        <v>0</v>
      </c>
      <c r="F92" t="b">
        <v>0</v>
      </c>
      <c r="G92" t="b">
        <v>0</v>
      </c>
      <c r="H92" t="b">
        <v>0</v>
      </c>
      <c r="I92" t="b">
        <v>0</v>
      </c>
      <c r="J92" t="b">
        <v>0</v>
      </c>
      <c r="K92" t="b">
        <v>0</v>
      </c>
      <c r="L92" t="b">
        <v>0</v>
      </c>
      <c r="M92" t="b">
        <v>0</v>
      </c>
      <c r="N92" t="b">
        <v>0</v>
      </c>
    </row>
    <row r="93" spans="1:14" x14ac:dyDescent="0.3">
      <c r="A93" t="b">
        <v>0</v>
      </c>
      <c r="B93" t="b">
        <v>0</v>
      </c>
      <c r="C93" t="b">
        <v>0</v>
      </c>
      <c r="D93" t="b">
        <v>0</v>
      </c>
      <c r="E93" t="b">
        <v>0</v>
      </c>
      <c r="F93" t="b">
        <v>0</v>
      </c>
      <c r="G93" t="b">
        <v>0</v>
      </c>
      <c r="H93" t="b">
        <v>0</v>
      </c>
      <c r="I93" t="b">
        <v>0</v>
      </c>
      <c r="J93" t="b">
        <v>0</v>
      </c>
      <c r="K93" t="b">
        <v>0</v>
      </c>
      <c r="L93" t="b">
        <v>0</v>
      </c>
      <c r="M93" t="b">
        <v>0</v>
      </c>
      <c r="N93" t="b">
        <v>0</v>
      </c>
    </row>
    <row r="94" spans="1:14" x14ac:dyDescent="0.3">
      <c r="A94" t="b">
        <v>0</v>
      </c>
      <c r="B94" t="b">
        <v>0</v>
      </c>
      <c r="C94" t="b">
        <v>0</v>
      </c>
      <c r="D94" t="b">
        <v>0</v>
      </c>
      <c r="E94" t="b">
        <v>0</v>
      </c>
      <c r="F94" t="b">
        <v>0</v>
      </c>
      <c r="G94" t="b">
        <v>0</v>
      </c>
      <c r="H94" t="b">
        <v>0</v>
      </c>
      <c r="I94" t="b">
        <v>0</v>
      </c>
      <c r="J94" t="b">
        <v>0</v>
      </c>
      <c r="K94" t="b">
        <v>0</v>
      </c>
      <c r="L94" t="b">
        <v>0</v>
      </c>
      <c r="M94" t="b">
        <v>0</v>
      </c>
      <c r="N94" t="b">
        <v>0</v>
      </c>
    </row>
    <row r="95" spans="1:14" x14ac:dyDescent="0.3">
      <c r="A95" t="b">
        <v>0</v>
      </c>
      <c r="B95" t="b">
        <v>0</v>
      </c>
      <c r="C95" t="b">
        <v>0</v>
      </c>
      <c r="D95" t="b">
        <v>0</v>
      </c>
      <c r="E95" t="b">
        <v>0</v>
      </c>
      <c r="F95" t="b">
        <v>0</v>
      </c>
      <c r="G95" t="b">
        <v>0</v>
      </c>
      <c r="H95" t="b">
        <v>0</v>
      </c>
      <c r="I95" t="b">
        <v>0</v>
      </c>
      <c r="J95" t="b">
        <v>0</v>
      </c>
      <c r="K95" t="b">
        <v>0</v>
      </c>
      <c r="L95" t="b">
        <v>0</v>
      </c>
      <c r="M95" t="b">
        <v>0</v>
      </c>
      <c r="N95" t="b">
        <v>0</v>
      </c>
    </row>
    <row r="96" spans="1:14" x14ac:dyDescent="0.3">
      <c r="A96" t="b">
        <v>0</v>
      </c>
      <c r="B96" t="b">
        <v>0</v>
      </c>
      <c r="C96" t="b">
        <v>0</v>
      </c>
      <c r="D96" t="b">
        <v>0</v>
      </c>
      <c r="E96" t="b">
        <v>0</v>
      </c>
      <c r="F96" t="b">
        <v>1</v>
      </c>
      <c r="G96" t="b">
        <v>0</v>
      </c>
      <c r="H96" t="b">
        <v>0</v>
      </c>
      <c r="I96" t="b">
        <v>0</v>
      </c>
      <c r="J96" t="b">
        <v>0</v>
      </c>
      <c r="K96" t="b">
        <v>0</v>
      </c>
      <c r="L96" t="b">
        <v>0</v>
      </c>
      <c r="M96" t="b">
        <v>0</v>
      </c>
      <c r="N96" t="b">
        <v>0</v>
      </c>
    </row>
    <row r="97" spans="1:14" x14ac:dyDescent="0.3">
      <c r="A97" t="b">
        <v>0</v>
      </c>
      <c r="B97" t="b">
        <v>0</v>
      </c>
      <c r="C97" t="b">
        <v>0</v>
      </c>
      <c r="D97" t="b">
        <v>0</v>
      </c>
      <c r="E97" t="b">
        <v>0</v>
      </c>
      <c r="F97" t="b">
        <v>0</v>
      </c>
      <c r="G97" t="b">
        <v>0</v>
      </c>
      <c r="H97" t="b">
        <v>0</v>
      </c>
      <c r="I97" t="b">
        <v>0</v>
      </c>
      <c r="J97" t="b">
        <v>0</v>
      </c>
      <c r="K97" t="b">
        <v>0</v>
      </c>
      <c r="L97" t="b">
        <v>0</v>
      </c>
      <c r="M97" t="b">
        <v>0</v>
      </c>
      <c r="N97" t="b">
        <v>0</v>
      </c>
    </row>
    <row r="98" spans="1:14" x14ac:dyDescent="0.3">
      <c r="A98" t="b">
        <v>0</v>
      </c>
      <c r="B98" t="b">
        <v>0</v>
      </c>
      <c r="C98" t="b">
        <v>0</v>
      </c>
      <c r="D98" t="b">
        <v>0</v>
      </c>
      <c r="E98" t="b">
        <v>0</v>
      </c>
      <c r="F98" t="b">
        <v>0</v>
      </c>
      <c r="G98" t="b">
        <v>0</v>
      </c>
      <c r="H98" t="b">
        <v>0</v>
      </c>
      <c r="I98" t="b">
        <v>0</v>
      </c>
      <c r="J98" t="b">
        <v>0</v>
      </c>
      <c r="K98" t="b">
        <v>0</v>
      </c>
      <c r="L98" t="b">
        <v>0</v>
      </c>
      <c r="M98" t="b">
        <v>0</v>
      </c>
      <c r="N98" t="b">
        <v>0</v>
      </c>
    </row>
    <row r="99" spans="1:14" x14ac:dyDescent="0.3">
      <c r="A99" t="b">
        <v>0</v>
      </c>
      <c r="B99" t="b">
        <v>0</v>
      </c>
      <c r="C99" t="b">
        <v>0</v>
      </c>
      <c r="D99" t="b">
        <v>0</v>
      </c>
      <c r="E99" t="b">
        <v>0</v>
      </c>
      <c r="F99" t="b">
        <v>0</v>
      </c>
      <c r="G99" t="b">
        <v>0</v>
      </c>
      <c r="H99" t="b">
        <v>0</v>
      </c>
      <c r="I99" t="b">
        <v>0</v>
      </c>
      <c r="J99" t="b">
        <v>0</v>
      </c>
      <c r="K99" t="b">
        <v>0</v>
      </c>
      <c r="L99" t="b">
        <v>0</v>
      </c>
      <c r="M99" t="b">
        <v>0</v>
      </c>
      <c r="N99" t="b">
        <v>0</v>
      </c>
    </row>
    <row r="100" spans="1:14" x14ac:dyDescent="0.3">
      <c r="A100" t="b">
        <v>0</v>
      </c>
      <c r="B100" t="b">
        <v>0</v>
      </c>
      <c r="C100" t="b">
        <v>0</v>
      </c>
      <c r="D100" t="b">
        <v>0</v>
      </c>
      <c r="E100" t="b">
        <v>0</v>
      </c>
      <c r="F100" t="b">
        <v>0</v>
      </c>
      <c r="G100" t="b">
        <v>0</v>
      </c>
      <c r="H100" t="b">
        <v>0</v>
      </c>
      <c r="I100" t="b">
        <v>0</v>
      </c>
      <c r="J100" t="b">
        <v>0</v>
      </c>
      <c r="K100" t="b">
        <v>0</v>
      </c>
      <c r="L100" t="b">
        <v>1</v>
      </c>
      <c r="M100" t="b">
        <v>0</v>
      </c>
      <c r="N100" t="b">
        <v>0</v>
      </c>
    </row>
    <row r="101" spans="1:14" x14ac:dyDescent="0.3">
      <c r="A101" t="b">
        <v>1</v>
      </c>
      <c r="B101" t="b">
        <v>1</v>
      </c>
      <c r="C101" t="b">
        <v>1</v>
      </c>
      <c r="D101" t="b">
        <v>0</v>
      </c>
      <c r="E101" t="b">
        <v>0</v>
      </c>
      <c r="F101" t="b">
        <v>0</v>
      </c>
      <c r="G101" t="b">
        <v>0</v>
      </c>
      <c r="H101" t="b">
        <v>0</v>
      </c>
      <c r="I101" t="b">
        <v>0</v>
      </c>
      <c r="J101" t="b">
        <v>1</v>
      </c>
      <c r="K101" t="b">
        <v>0</v>
      </c>
      <c r="L101" t="b">
        <v>0</v>
      </c>
      <c r="M101" t="b">
        <v>0</v>
      </c>
      <c r="N101" t="b">
        <v>0</v>
      </c>
    </row>
    <row r="102" spans="1:14" x14ac:dyDescent="0.3">
      <c r="A102" t="b">
        <v>0</v>
      </c>
      <c r="B102" t="b">
        <v>0</v>
      </c>
      <c r="C102" t="b">
        <v>0</v>
      </c>
      <c r="D102" t="b">
        <v>0</v>
      </c>
      <c r="E102" t="b">
        <v>0</v>
      </c>
      <c r="F102" t="b">
        <v>0</v>
      </c>
      <c r="G102" t="b">
        <v>0</v>
      </c>
      <c r="H102" t="b">
        <v>0</v>
      </c>
      <c r="I102" t="b">
        <v>0</v>
      </c>
      <c r="J102" t="b">
        <v>0</v>
      </c>
      <c r="K102" t="b">
        <v>0</v>
      </c>
      <c r="L102" t="b">
        <v>0</v>
      </c>
      <c r="M102" t="b">
        <v>0</v>
      </c>
      <c r="N102" t="b">
        <v>0</v>
      </c>
    </row>
    <row r="103" spans="1:14" x14ac:dyDescent="0.3">
      <c r="A103" t="b">
        <v>0</v>
      </c>
      <c r="B103" t="b">
        <v>0</v>
      </c>
      <c r="C103" t="b">
        <v>0</v>
      </c>
      <c r="D103" t="b">
        <v>0</v>
      </c>
      <c r="E103" t="b">
        <v>0</v>
      </c>
      <c r="F103" t="b">
        <v>0</v>
      </c>
      <c r="G103" t="b">
        <v>0</v>
      </c>
      <c r="H103" t="b">
        <v>0</v>
      </c>
      <c r="I103" t="b">
        <v>0</v>
      </c>
      <c r="J103" t="b">
        <v>0</v>
      </c>
      <c r="K103" t="b">
        <v>0</v>
      </c>
      <c r="L103" t="b">
        <v>0</v>
      </c>
      <c r="M103" t="b">
        <v>0</v>
      </c>
      <c r="N103" t="b">
        <v>0</v>
      </c>
    </row>
    <row r="104" spans="1:14" x14ac:dyDescent="0.3">
      <c r="A104" t="b">
        <v>0</v>
      </c>
      <c r="B104" t="b">
        <v>0</v>
      </c>
      <c r="C104" t="b">
        <v>0</v>
      </c>
      <c r="D104" t="b">
        <v>0</v>
      </c>
      <c r="E104" t="b">
        <v>0</v>
      </c>
      <c r="F104" t="b">
        <v>0</v>
      </c>
      <c r="G104" t="b">
        <v>0</v>
      </c>
      <c r="H104" t="b">
        <v>0</v>
      </c>
      <c r="I104" t="b">
        <v>0</v>
      </c>
      <c r="J104" t="b">
        <v>0</v>
      </c>
      <c r="K104" t="b">
        <v>0</v>
      </c>
      <c r="L104" t="b">
        <v>0</v>
      </c>
      <c r="M104" t="b">
        <v>0</v>
      </c>
      <c r="N104" t="b">
        <v>0</v>
      </c>
    </row>
    <row r="105" spans="1:14" x14ac:dyDescent="0.3">
      <c r="A105" t="b">
        <v>0</v>
      </c>
      <c r="B105" t="b">
        <v>0</v>
      </c>
      <c r="C105" t="b">
        <v>0</v>
      </c>
      <c r="D105" t="b">
        <v>0</v>
      </c>
      <c r="E105" t="b">
        <v>0</v>
      </c>
      <c r="F105" t="b">
        <v>0</v>
      </c>
      <c r="G105" t="b">
        <v>0</v>
      </c>
      <c r="H105" t="b">
        <v>0</v>
      </c>
      <c r="I105" t="b">
        <v>0</v>
      </c>
      <c r="J105" t="b">
        <v>0</v>
      </c>
      <c r="K105" t="b">
        <v>0</v>
      </c>
      <c r="L105" t="b">
        <v>0</v>
      </c>
      <c r="M105" t="b">
        <v>0</v>
      </c>
      <c r="N105" t="b">
        <v>0</v>
      </c>
    </row>
    <row r="106" spans="1:14" x14ac:dyDescent="0.3">
      <c r="A106" t="b">
        <v>0</v>
      </c>
      <c r="B106" t="b">
        <v>0</v>
      </c>
      <c r="C106" t="b">
        <v>0</v>
      </c>
      <c r="D106" t="b">
        <v>0</v>
      </c>
      <c r="E106" t="b">
        <v>0</v>
      </c>
      <c r="F106" t="b">
        <v>0</v>
      </c>
      <c r="G106" t="b">
        <v>0</v>
      </c>
      <c r="H106" t="b">
        <v>0</v>
      </c>
      <c r="I106" t="b">
        <v>0</v>
      </c>
      <c r="J106" t="b">
        <v>0</v>
      </c>
      <c r="K106" t="b">
        <v>0</v>
      </c>
      <c r="L106" t="b">
        <v>0</v>
      </c>
      <c r="M106" t="b">
        <v>0</v>
      </c>
      <c r="N106" t="b">
        <v>0</v>
      </c>
    </row>
    <row r="107" spans="1:14" x14ac:dyDescent="0.3">
      <c r="A107" t="b">
        <v>0</v>
      </c>
      <c r="B107" t="b">
        <v>0</v>
      </c>
      <c r="C107" t="b">
        <v>0</v>
      </c>
      <c r="D107" t="b">
        <v>0</v>
      </c>
      <c r="E107" t="b">
        <v>0</v>
      </c>
      <c r="F107" t="b">
        <v>0</v>
      </c>
      <c r="G107" t="b">
        <v>0</v>
      </c>
      <c r="H107" t="b">
        <v>0</v>
      </c>
      <c r="I107" t="b">
        <v>0</v>
      </c>
      <c r="J107" t="b">
        <v>0</v>
      </c>
      <c r="K107" t="b">
        <v>0</v>
      </c>
      <c r="L107" t="b">
        <v>0</v>
      </c>
      <c r="M107" t="b">
        <v>0</v>
      </c>
      <c r="N107" t="b">
        <v>0</v>
      </c>
    </row>
    <row r="108" spans="1:14" x14ac:dyDescent="0.3">
      <c r="A108" t="b">
        <v>0</v>
      </c>
      <c r="B108" t="b">
        <v>0</v>
      </c>
      <c r="C108" t="b">
        <v>0</v>
      </c>
      <c r="D108" t="b">
        <v>0</v>
      </c>
      <c r="E108" t="b">
        <v>0</v>
      </c>
      <c r="F108" t="b">
        <v>0</v>
      </c>
      <c r="G108" t="b">
        <v>0</v>
      </c>
      <c r="H108" t="b">
        <v>0</v>
      </c>
      <c r="I108" t="b">
        <v>0</v>
      </c>
      <c r="J108" t="b">
        <v>0</v>
      </c>
      <c r="K108" t="b">
        <v>0</v>
      </c>
      <c r="L108" t="b">
        <v>0</v>
      </c>
      <c r="M108" t="b">
        <v>0</v>
      </c>
      <c r="N108" t="b">
        <v>0</v>
      </c>
    </row>
    <row r="109" spans="1:14" x14ac:dyDescent="0.3">
      <c r="A109" t="b">
        <v>0</v>
      </c>
      <c r="B109" t="b">
        <v>0</v>
      </c>
      <c r="C109" t="b">
        <v>0</v>
      </c>
      <c r="D109" t="b">
        <v>0</v>
      </c>
      <c r="E109" t="b">
        <v>0</v>
      </c>
      <c r="F109" t="b">
        <v>0</v>
      </c>
      <c r="G109" t="b">
        <v>0</v>
      </c>
      <c r="H109" t="b">
        <v>0</v>
      </c>
      <c r="I109" t="b">
        <v>0</v>
      </c>
      <c r="J109" t="b">
        <v>0</v>
      </c>
      <c r="K109" t="b">
        <v>0</v>
      </c>
      <c r="L109" t="b">
        <v>0</v>
      </c>
      <c r="M109" t="b">
        <v>0</v>
      </c>
      <c r="N109" t="b">
        <v>0</v>
      </c>
    </row>
    <row r="110" spans="1:14" x14ac:dyDescent="0.3">
      <c r="A110" t="b">
        <v>0</v>
      </c>
      <c r="B110" t="b">
        <v>0</v>
      </c>
      <c r="C110" t="b">
        <v>0</v>
      </c>
      <c r="D110" t="b">
        <v>0</v>
      </c>
      <c r="E110" t="b">
        <v>0</v>
      </c>
      <c r="F110" t="b">
        <v>0</v>
      </c>
      <c r="G110" t="b">
        <v>0</v>
      </c>
      <c r="H110" t="b">
        <v>0</v>
      </c>
      <c r="I110" t="b">
        <v>0</v>
      </c>
      <c r="J110" t="b">
        <v>0</v>
      </c>
      <c r="K110" t="b">
        <v>0</v>
      </c>
      <c r="L110" t="b">
        <v>0</v>
      </c>
      <c r="M110" t="b">
        <v>0</v>
      </c>
      <c r="N110" t="b">
        <v>0</v>
      </c>
    </row>
    <row r="111" spans="1:14" x14ac:dyDescent="0.3">
      <c r="A111" t="b">
        <v>0</v>
      </c>
      <c r="B111" t="b">
        <v>0</v>
      </c>
      <c r="C111" t="b">
        <v>0</v>
      </c>
      <c r="D111" t="b">
        <v>0</v>
      </c>
      <c r="E111" t="b">
        <v>0</v>
      </c>
      <c r="F111" t="b">
        <v>0</v>
      </c>
      <c r="G111" t="b">
        <v>0</v>
      </c>
      <c r="H111" t="b">
        <v>0</v>
      </c>
      <c r="I111" t="b">
        <v>0</v>
      </c>
      <c r="J111" t="b">
        <v>0</v>
      </c>
      <c r="K111" t="b">
        <v>0</v>
      </c>
      <c r="L111" t="b">
        <v>0</v>
      </c>
      <c r="M111" t="b">
        <v>0</v>
      </c>
      <c r="N111" t="b">
        <v>0</v>
      </c>
    </row>
    <row r="112" spans="1:14" x14ac:dyDescent="0.3">
      <c r="A112" t="b">
        <v>0</v>
      </c>
      <c r="B112" t="b">
        <v>0</v>
      </c>
      <c r="C112" t="b">
        <v>0</v>
      </c>
      <c r="D112" t="b">
        <v>0</v>
      </c>
      <c r="E112" t="b">
        <v>0</v>
      </c>
      <c r="F112" t="b">
        <v>0</v>
      </c>
      <c r="G112" t="b">
        <v>0</v>
      </c>
      <c r="H112" t="b">
        <v>0</v>
      </c>
      <c r="I112" t="b">
        <v>0</v>
      </c>
      <c r="J112" t="b">
        <v>0</v>
      </c>
      <c r="K112" t="b">
        <v>0</v>
      </c>
      <c r="L112" t="b">
        <v>0</v>
      </c>
      <c r="M112" t="b">
        <v>0</v>
      </c>
      <c r="N112" t="b">
        <v>0</v>
      </c>
    </row>
    <row r="113" spans="1:14" x14ac:dyDescent="0.3">
      <c r="A113" t="b">
        <v>0</v>
      </c>
      <c r="B113" t="b">
        <v>0</v>
      </c>
      <c r="C113" t="b">
        <v>0</v>
      </c>
      <c r="D113" t="b">
        <v>0</v>
      </c>
      <c r="E113" t="b">
        <v>0</v>
      </c>
      <c r="F113" t="b">
        <v>0</v>
      </c>
      <c r="G113" t="b">
        <v>0</v>
      </c>
      <c r="H113" t="b">
        <v>0</v>
      </c>
      <c r="I113" t="b">
        <v>0</v>
      </c>
      <c r="J113" t="b">
        <v>0</v>
      </c>
      <c r="K113" t="b">
        <v>0</v>
      </c>
      <c r="L113" t="b">
        <v>0</v>
      </c>
      <c r="M113" t="b">
        <v>0</v>
      </c>
      <c r="N113" t="b">
        <v>0</v>
      </c>
    </row>
    <row r="114" spans="1:14" x14ac:dyDescent="0.3">
      <c r="A114" t="b">
        <v>0</v>
      </c>
      <c r="B114" t="b">
        <v>0</v>
      </c>
      <c r="C114" t="b">
        <v>0</v>
      </c>
      <c r="D114" t="b">
        <v>0</v>
      </c>
      <c r="E114" t="b">
        <v>0</v>
      </c>
      <c r="F114" t="b">
        <v>0</v>
      </c>
      <c r="G114" t="b">
        <v>0</v>
      </c>
      <c r="H114" t="b">
        <v>0</v>
      </c>
      <c r="I114" t="b">
        <v>0</v>
      </c>
      <c r="J114" t="b">
        <v>0</v>
      </c>
      <c r="K114" t="b">
        <v>0</v>
      </c>
      <c r="L114" t="b">
        <v>0</v>
      </c>
      <c r="M114" t="b">
        <v>0</v>
      </c>
      <c r="N114" t="b">
        <v>0</v>
      </c>
    </row>
    <row r="115" spans="1:14" x14ac:dyDescent="0.3">
      <c r="A115" t="b">
        <v>0</v>
      </c>
      <c r="B115" t="b">
        <v>0</v>
      </c>
      <c r="C115" t="b">
        <v>0</v>
      </c>
      <c r="D115" t="b">
        <v>0</v>
      </c>
      <c r="E115" t="b">
        <v>0</v>
      </c>
      <c r="F115" t="b">
        <v>0</v>
      </c>
      <c r="G115" t="b">
        <v>0</v>
      </c>
      <c r="H115" t="b">
        <v>0</v>
      </c>
      <c r="I115" t="b">
        <v>0</v>
      </c>
      <c r="J115" t="b">
        <v>0</v>
      </c>
      <c r="K115" t="b">
        <v>0</v>
      </c>
      <c r="L115" t="b">
        <v>0</v>
      </c>
      <c r="M115" t="b">
        <v>0</v>
      </c>
      <c r="N115" t="b">
        <v>0</v>
      </c>
    </row>
    <row r="116" spans="1:14" x14ac:dyDescent="0.3">
      <c r="A116" t="b">
        <v>0</v>
      </c>
      <c r="B116" t="b">
        <v>0</v>
      </c>
      <c r="C116" t="b">
        <v>0</v>
      </c>
      <c r="D116" t="b">
        <v>0</v>
      </c>
      <c r="E116" t="b">
        <v>0</v>
      </c>
      <c r="F116" t="b">
        <v>0</v>
      </c>
      <c r="G116" t="b">
        <v>0</v>
      </c>
      <c r="H116" t="b">
        <v>0</v>
      </c>
      <c r="I116" t="b">
        <v>0</v>
      </c>
      <c r="J116" t="b">
        <v>0</v>
      </c>
      <c r="K116" t="b">
        <v>0</v>
      </c>
      <c r="L116" t="b">
        <v>0</v>
      </c>
      <c r="M116" t="b">
        <v>0</v>
      </c>
      <c r="N116" t="b">
        <v>0</v>
      </c>
    </row>
    <row r="117" spans="1:14" x14ac:dyDescent="0.3">
      <c r="A117" t="b">
        <v>1</v>
      </c>
      <c r="B117" t="b">
        <v>0</v>
      </c>
      <c r="C117" t="b">
        <v>1</v>
      </c>
      <c r="D117" t="b">
        <v>0</v>
      </c>
      <c r="E117" t="b">
        <v>0</v>
      </c>
      <c r="F117" t="b">
        <v>0</v>
      </c>
      <c r="G117" t="b">
        <v>0</v>
      </c>
      <c r="H117" t="b">
        <v>0</v>
      </c>
      <c r="I117" t="b">
        <v>0</v>
      </c>
      <c r="J117" t="b">
        <v>1</v>
      </c>
      <c r="K117" t="b">
        <v>0</v>
      </c>
      <c r="L117" t="b">
        <v>0</v>
      </c>
      <c r="M117" t="b">
        <v>0</v>
      </c>
      <c r="N117" t="b">
        <v>0</v>
      </c>
    </row>
    <row r="118" spans="1:14" x14ac:dyDescent="0.3">
      <c r="A118" t="b">
        <v>0</v>
      </c>
      <c r="B118" t="b">
        <v>0</v>
      </c>
      <c r="C118" t="b">
        <v>0</v>
      </c>
      <c r="D118" t="b">
        <v>0</v>
      </c>
      <c r="E118" t="b">
        <v>0</v>
      </c>
      <c r="F118" t="b">
        <v>0</v>
      </c>
      <c r="G118" t="b">
        <v>0</v>
      </c>
      <c r="H118" t="b">
        <v>0</v>
      </c>
      <c r="I118" t="b">
        <v>0</v>
      </c>
      <c r="J118" t="b">
        <v>0</v>
      </c>
      <c r="K118" t="b">
        <v>0</v>
      </c>
      <c r="L118" t="b">
        <v>0</v>
      </c>
      <c r="M118" t="b">
        <v>0</v>
      </c>
      <c r="N118" t="b">
        <v>0</v>
      </c>
    </row>
    <row r="119" spans="1:14" x14ac:dyDescent="0.3">
      <c r="A119" t="b">
        <v>0</v>
      </c>
      <c r="B119" t="b">
        <v>0</v>
      </c>
      <c r="C119" t="b">
        <v>0</v>
      </c>
      <c r="D119" t="b">
        <v>0</v>
      </c>
      <c r="E119" t="b">
        <v>0</v>
      </c>
      <c r="F119" t="b">
        <v>0</v>
      </c>
      <c r="G119" t="b">
        <v>0</v>
      </c>
      <c r="H119" t="b">
        <v>0</v>
      </c>
      <c r="I119" t="b">
        <v>0</v>
      </c>
      <c r="J119" t="b">
        <v>0</v>
      </c>
      <c r="K119" t="b">
        <v>0</v>
      </c>
      <c r="L119" t="b">
        <v>0</v>
      </c>
      <c r="M119" t="b">
        <v>0</v>
      </c>
      <c r="N119" t="b">
        <v>0</v>
      </c>
    </row>
    <row r="120" spans="1:14" x14ac:dyDescent="0.3">
      <c r="A120" t="b">
        <v>0</v>
      </c>
      <c r="B120" t="b">
        <v>0</v>
      </c>
      <c r="C120" t="b">
        <v>0</v>
      </c>
      <c r="D120" t="b">
        <v>0</v>
      </c>
      <c r="E120" t="b">
        <v>0</v>
      </c>
      <c r="F120" t="b">
        <v>0</v>
      </c>
      <c r="G120" t="b">
        <v>0</v>
      </c>
      <c r="H120" t="b">
        <v>0</v>
      </c>
      <c r="I120" t="b">
        <v>0</v>
      </c>
      <c r="J120" t="b">
        <v>0</v>
      </c>
      <c r="K120" t="b">
        <v>0</v>
      </c>
      <c r="L120" t="b">
        <v>0</v>
      </c>
      <c r="M120" t="b">
        <v>0</v>
      </c>
      <c r="N120" t="b">
        <v>0</v>
      </c>
    </row>
    <row r="121" spans="1:14" x14ac:dyDescent="0.3">
      <c r="A121" t="b">
        <v>0</v>
      </c>
      <c r="B121" t="b">
        <v>0</v>
      </c>
      <c r="C121" t="b">
        <v>0</v>
      </c>
      <c r="D121" t="b">
        <v>0</v>
      </c>
      <c r="E121" t="b">
        <v>0</v>
      </c>
      <c r="F121" t="b">
        <v>0</v>
      </c>
      <c r="G121" t="b">
        <v>0</v>
      </c>
      <c r="H121" t="b">
        <v>0</v>
      </c>
      <c r="I121" t="b">
        <v>0</v>
      </c>
      <c r="J121" t="b">
        <v>0</v>
      </c>
      <c r="K121" t="b">
        <v>0</v>
      </c>
      <c r="L121" t="b">
        <v>0</v>
      </c>
      <c r="M121" t="b">
        <v>0</v>
      </c>
      <c r="N121" t="b">
        <v>0</v>
      </c>
    </row>
    <row r="122" spans="1:14" x14ac:dyDescent="0.3">
      <c r="A122" t="b">
        <v>0</v>
      </c>
      <c r="B122" t="b">
        <v>0</v>
      </c>
      <c r="C122" t="b">
        <v>0</v>
      </c>
      <c r="D122" t="b">
        <v>0</v>
      </c>
      <c r="E122" t="b">
        <v>0</v>
      </c>
      <c r="F122" t="b">
        <v>0</v>
      </c>
      <c r="G122" t="b">
        <v>0</v>
      </c>
      <c r="H122" t="b">
        <v>0</v>
      </c>
      <c r="I122" t="b">
        <v>0</v>
      </c>
      <c r="J122" t="b">
        <v>0</v>
      </c>
      <c r="K122" t="b">
        <v>0</v>
      </c>
      <c r="L122" t="b">
        <v>0</v>
      </c>
      <c r="M122" t="b">
        <v>0</v>
      </c>
      <c r="N122" t="b">
        <v>0</v>
      </c>
    </row>
    <row r="123" spans="1:14" x14ac:dyDescent="0.3">
      <c r="A123" t="b">
        <v>0</v>
      </c>
      <c r="B123" t="b">
        <v>0</v>
      </c>
      <c r="C123" t="b">
        <v>0</v>
      </c>
      <c r="D123" t="b">
        <v>0</v>
      </c>
      <c r="E123" t="b">
        <v>0</v>
      </c>
      <c r="F123" t="b">
        <v>0</v>
      </c>
      <c r="G123" t="b">
        <v>0</v>
      </c>
      <c r="H123" t="b">
        <v>0</v>
      </c>
      <c r="I123" t="b">
        <v>0</v>
      </c>
      <c r="J123" t="b">
        <v>0</v>
      </c>
      <c r="K123" t="b">
        <v>0</v>
      </c>
      <c r="L123" t="b">
        <v>0</v>
      </c>
      <c r="M123" t="b">
        <v>0</v>
      </c>
      <c r="N123" t="b">
        <v>0</v>
      </c>
    </row>
    <row r="124" spans="1:14" x14ac:dyDescent="0.3">
      <c r="A124" t="b">
        <v>0</v>
      </c>
      <c r="B124" t="b">
        <v>0</v>
      </c>
      <c r="C124" t="b">
        <v>0</v>
      </c>
      <c r="D124" t="b">
        <v>0</v>
      </c>
      <c r="E124" t="b">
        <v>0</v>
      </c>
      <c r="F124" t="b">
        <v>0</v>
      </c>
      <c r="G124" t="b">
        <v>0</v>
      </c>
      <c r="H124" t="b">
        <v>0</v>
      </c>
      <c r="I124" t="b">
        <v>0</v>
      </c>
      <c r="J124" t="b">
        <v>0</v>
      </c>
      <c r="K124" t="b">
        <v>0</v>
      </c>
      <c r="L124" t="b">
        <v>0</v>
      </c>
      <c r="M124" t="b">
        <v>0</v>
      </c>
      <c r="N124" t="b">
        <v>0</v>
      </c>
    </row>
    <row r="125" spans="1:14" x14ac:dyDescent="0.3">
      <c r="A125" t="b">
        <v>0</v>
      </c>
      <c r="B125" t="b">
        <v>0</v>
      </c>
      <c r="C125" t="b">
        <v>0</v>
      </c>
      <c r="D125" t="b">
        <v>0</v>
      </c>
      <c r="E125" t="b">
        <v>0</v>
      </c>
      <c r="F125" t="b">
        <v>0</v>
      </c>
      <c r="G125" t="b">
        <v>0</v>
      </c>
      <c r="H125" t="b">
        <v>0</v>
      </c>
      <c r="I125" t="b">
        <v>0</v>
      </c>
      <c r="J125" t="b">
        <v>0</v>
      </c>
      <c r="K125" t="b">
        <v>0</v>
      </c>
      <c r="L125" t="b">
        <v>0</v>
      </c>
      <c r="M125" t="b">
        <v>0</v>
      </c>
      <c r="N125" t="b">
        <v>0</v>
      </c>
    </row>
    <row r="126" spans="1:14" x14ac:dyDescent="0.3">
      <c r="A126" t="b">
        <v>0</v>
      </c>
      <c r="B126" t="b">
        <v>0</v>
      </c>
      <c r="C126" t="b">
        <v>0</v>
      </c>
      <c r="D126" t="b">
        <v>0</v>
      </c>
      <c r="E126" t="b">
        <v>0</v>
      </c>
      <c r="F126" t="b">
        <v>0</v>
      </c>
      <c r="G126" t="b">
        <v>0</v>
      </c>
      <c r="H126" t="b">
        <v>0</v>
      </c>
      <c r="I126" t="b">
        <v>0</v>
      </c>
      <c r="J126" t="b">
        <v>0</v>
      </c>
      <c r="K126" t="b">
        <v>0</v>
      </c>
      <c r="L126" t="b">
        <v>0</v>
      </c>
      <c r="M126" t="b">
        <v>0</v>
      </c>
      <c r="N126" t="b">
        <v>0</v>
      </c>
    </row>
    <row r="127" spans="1:14" x14ac:dyDescent="0.3">
      <c r="A127" t="b">
        <v>0</v>
      </c>
      <c r="B127" t="b">
        <v>0</v>
      </c>
      <c r="C127" t="b">
        <v>0</v>
      </c>
      <c r="D127" t="b">
        <v>0</v>
      </c>
      <c r="E127" t="b">
        <v>0</v>
      </c>
      <c r="F127" t="b">
        <v>0</v>
      </c>
      <c r="G127" t="b">
        <v>0</v>
      </c>
      <c r="H127" t="b">
        <v>0</v>
      </c>
      <c r="I127" t="b">
        <v>0</v>
      </c>
      <c r="J127" t="b">
        <v>0</v>
      </c>
      <c r="K127" t="b">
        <v>0</v>
      </c>
      <c r="L127" t="b">
        <v>0</v>
      </c>
      <c r="M127" t="b">
        <v>0</v>
      </c>
      <c r="N127" t="b">
        <v>0</v>
      </c>
    </row>
    <row r="128" spans="1:14" x14ac:dyDescent="0.3">
      <c r="A128" t="b">
        <v>0</v>
      </c>
      <c r="B128" t="b">
        <v>0</v>
      </c>
      <c r="C128" t="b">
        <v>0</v>
      </c>
      <c r="D128" t="b">
        <v>0</v>
      </c>
      <c r="E128" t="b">
        <v>0</v>
      </c>
      <c r="F128" t="b">
        <v>0</v>
      </c>
      <c r="G128" t="b">
        <v>0</v>
      </c>
      <c r="H128" t="b">
        <v>0</v>
      </c>
      <c r="I128" t="b">
        <v>0</v>
      </c>
      <c r="J128" t="b">
        <v>0</v>
      </c>
      <c r="K128" t="b">
        <v>0</v>
      </c>
      <c r="L128" t="b">
        <v>0</v>
      </c>
      <c r="M128" t="b">
        <v>0</v>
      </c>
      <c r="N128" t="b">
        <v>0</v>
      </c>
    </row>
    <row r="129" spans="1:14" x14ac:dyDescent="0.3">
      <c r="A129" t="b">
        <v>0</v>
      </c>
      <c r="B129" t="b">
        <v>0</v>
      </c>
      <c r="C129" t="b">
        <v>0</v>
      </c>
      <c r="D129" t="b">
        <v>0</v>
      </c>
      <c r="E129" t="b">
        <v>0</v>
      </c>
      <c r="F129" t="b">
        <v>0</v>
      </c>
      <c r="G129" t="b">
        <v>0</v>
      </c>
      <c r="H129" t="b">
        <v>0</v>
      </c>
      <c r="I129" t="b">
        <v>0</v>
      </c>
      <c r="J129" t="b">
        <v>0</v>
      </c>
      <c r="K129" t="b">
        <v>0</v>
      </c>
      <c r="L129" t="b">
        <v>0</v>
      </c>
      <c r="M129" t="b">
        <v>0</v>
      </c>
      <c r="N129" t="b">
        <v>0</v>
      </c>
    </row>
    <row r="130" spans="1:14" x14ac:dyDescent="0.3">
      <c r="A130" t="b">
        <v>0</v>
      </c>
      <c r="B130" t="b">
        <v>0</v>
      </c>
      <c r="C130" t="b">
        <v>0</v>
      </c>
      <c r="D130" t="b">
        <v>0</v>
      </c>
      <c r="E130" t="b">
        <v>0</v>
      </c>
      <c r="F130" t="b">
        <v>0</v>
      </c>
      <c r="G130" t="b">
        <v>1</v>
      </c>
      <c r="H130" t="b">
        <v>1</v>
      </c>
      <c r="I130" t="b">
        <v>0</v>
      </c>
      <c r="J130" t="b">
        <v>0</v>
      </c>
      <c r="K130" t="b">
        <v>0</v>
      </c>
      <c r="L130" t="b">
        <v>0</v>
      </c>
      <c r="M130" t="b">
        <v>0</v>
      </c>
      <c r="N130" t="b">
        <v>0</v>
      </c>
    </row>
    <row r="131" spans="1:14" x14ac:dyDescent="0.3">
      <c r="A131" t="b">
        <v>0</v>
      </c>
      <c r="B131" t="b">
        <v>0</v>
      </c>
      <c r="C131" t="b">
        <v>0</v>
      </c>
      <c r="D131" t="b">
        <v>0</v>
      </c>
      <c r="E131" t="b">
        <v>0</v>
      </c>
      <c r="F131" t="b">
        <v>0</v>
      </c>
      <c r="G131" t="b">
        <v>0</v>
      </c>
      <c r="H131" t="b">
        <v>0</v>
      </c>
      <c r="I131" t="b">
        <v>0</v>
      </c>
      <c r="J131" t="b">
        <v>0</v>
      </c>
      <c r="K131" t="b">
        <v>0</v>
      </c>
      <c r="L131" t="b">
        <v>0</v>
      </c>
      <c r="M131" t="b">
        <v>0</v>
      </c>
      <c r="N131" t="b">
        <v>0</v>
      </c>
    </row>
    <row r="132" spans="1:14" x14ac:dyDescent="0.3">
      <c r="A132" t="b">
        <v>0</v>
      </c>
      <c r="B132" t="b">
        <v>0</v>
      </c>
      <c r="C132" t="b">
        <v>0</v>
      </c>
      <c r="D132" t="b">
        <v>0</v>
      </c>
      <c r="E132" t="b">
        <v>0</v>
      </c>
      <c r="F132" t="b">
        <v>0</v>
      </c>
      <c r="G132" t="b">
        <v>0</v>
      </c>
      <c r="H132" t="b">
        <v>0</v>
      </c>
      <c r="I132" t="b">
        <v>0</v>
      </c>
      <c r="J132" t="b">
        <v>0</v>
      </c>
      <c r="K132" t="b">
        <v>0</v>
      </c>
      <c r="L132" t="b">
        <v>0</v>
      </c>
      <c r="M132" t="b">
        <v>0</v>
      </c>
      <c r="N132" t="b">
        <v>0</v>
      </c>
    </row>
    <row r="133" spans="1:14" x14ac:dyDescent="0.3">
      <c r="A133" t="b">
        <v>0</v>
      </c>
      <c r="B133" t="b">
        <v>0</v>
      </c>
      <c r="C133" t="b">
        <v>0</v>
      </c>
      <c r="D133" t="b">
        <v>0</v>
      </c>
      <c r="E133" t="b">
        <v>0</v>
      </c>
      <c r="F133" t="b">
        <v>0</v>
      </c>
      <c r="G133" t="b">
        <v>0</v>
      </c>
      <c r="H133" t="b">
        <v>0</v>
      </c>
      <c r="I133" t="b">
        <v>0</v>
      </c>
      <c r="J133" t="b">
        <v>0</v>
      </c>
      <c r="K133" t="b">
        <v>0</v>
      </c>
      <c r="L133" t="b">
        <v>0</v>
      </c>
      <c r="M133" t="b">
        <v>0</v>
      </c>
      <c r="N133" t="b">
        <v>0</v>
      </c>
    </row>
    <row r="134" spans="1:14" x14ac:dyDescent="0.3">
      <c r="A134" t="b">
        <v>0</v>
      </c>
      <c r="B134" t="b">
        <v>0</v>
      </c>
      <c r="C134" t="b">
        <v>0</v>
      </c>
      <c r="D134" t="b">
        <v>0</v>
      </c>
      <c r="E134" t="b">
        <v>0</v>
      </c>
      <c r="F134" t="b">
        <v>0</v>
      </c>
      <c r="G134" t="b">
        <v>0</v>
      </c>
      <c r="H134" t="b">
        <v>0</v>
      </c>
      <c r="I134" t="b">
        <v>0</v>
      </c>
      <c r="J134" t="b">
        <v>0</v>
      </c>
      <c r="K134" t="b">
        <v>0</v>
      </c>
      <c r="L134" t="b">
        <v>0</v>
      </c>
      <c r="M134" t="b">
        <v>0</v>
      </c>
      <c r="N134" t="b">
        <v>0</v>
      </c>
    </row>
    <row r="135" spans="1:14" x14ac:dyDescent="0.3">
      <c r="A135" t="b">
        <v>0</v>
      </c>
      <c r="B135" t="b">
        <v>0</v>
      </c>
      <c r="C135" t="b">
        <v>0</v>
      </c>
      <c r="D135" t="b">
        <v>0</v>
      </c>
      <c r="E135" t="b">
        <v>0</v>
      </c>
      <c r="F135" t="b">
        <v>0</v>
      </c>
      <c r="G135" t="b">
        <v>0</v>
      </c>
      <c r="H135" t="b">
        <v>0</v>
      </c>
      <c r="I135" t="b">
        <v>0</v>
      </c>
      <c r="J135" t="b">
        <v>0</v>
      </c>
      <c r="K135" t="b">
        <v>0</v>
      </c>
      <c r="L135" t="b">
        <v>0</v>
      </c>
      <c r="M135" t="b">
        <v>0</v>
      </c>
      <c r="N135" t="b">
        <v>0</v>
      </c>
    </row>
    <row r="136" spans="1:14" x14ac:dyDescent="0.3">
      <c r="A136" t="b">
        <v>0</v>
      </c>
      <c r="B136" t="b">
        <v>0</v>
      </c>
      <c r="C136" t="b">
        <v>0</v>
      </c>
      <c r="D136" t="b">
        <v>1</v>
      </c>
      <c r="E136" t="b">
        <v>0</v>
      </c>
      <c r="F136" t="b">
        <v>0</v>
      </c>
      <c r="G136" t="b">
        <v>0</v>
      </c>
      <c r="H136" t="b">
        <v>0</v>
      </c>
      <c r="I136" t="b">
        <v>0</v>
      </c>
      <c r="J136" t="b">
        <v>0</v>
      </c>
      <c r="K136" t="b">
        <v>0</v>
      </c>
      <c r="L136" t="b">
        <v>0</v>
      </c>
      <c r="M136" t="b">
        <v>0</v>
      </c>
      <c r="N136" t="b">
        <v>0</v>
      </c>
    </row>
    <row r="137" spans="1:14" x14ac:dyDescent="0.3">
      <c r="A137" t="b">
        <v>0</v>
      </c>
      <c r="B137" t="b">
        <v>0</v>
      </c>
      <c r="C137" t="b">
        <v>0</v>
      </c>
      <c r="D137" t="b">
        <v>0</v>
      </c>
      <c r="E137" t="b">
        <v>0</v>
      </c>
      <c r="F137" t="b">
        <v>0</v>
      </c>
      <c r="G137" t="b">
        <v>0</v>
      </c>
      <c r="H137" t="b">
        <v>0</v>
      </c>
      <c r="I137" t="b">
        <v>0</v>
      </c>
      <c r="J137" t="b">
        <v>0</v>
      </c>
      <c r="K137" t="b">
        <v>1</v>
      </c>
      <c r="L137" t="b">
        <v>0</v>
      </c>
      <c r="M137" t="b">
        <v>0</v>
      </c>
      <c r="N137" t="b">
        <v>0</v>
      </c>
    </row>
    <row r="138" spans="1:14" x14ac:dyDescent="0.3">
      <c r="A138" t="b">
        <v>0</v>
      </c>
      <c r="B138" t="b">
        <v>0</v>
      </c>
      <c r="C138" t="b">
        <v>0</v>
      </c>
      <c r="D138" t="b">
        <v>0</v>
      </c>
      <c r="E138" t="b">
        <v>0</v>
      </c>
      <c r="F138" t="b">
        <v>0</v>
      </c>
      <c r="G138" t="b">
        <v>0</v>
      </c>
      <c r="H138" t="b">
        <v>0</v>
      </c>
      <c r="I138" t="b">
        <v>0</v>
      </c>
      <c r="J138" t="b">
        <v>0</v>
      </c>
      <c r="K138" t="b">
        <v>0</v>
      </c>
      <c r="L138" t="b">
        <v>0</v>
      </c>
      <c r="M138" t="b">
        <v>0</v>
      </c>
      <c r="N138" t="b">
        <v>0</v>
      </c>
    </row>
    <row r="139" spans="1:14" x14ac:dyDescent="0.3">
      <c r="A139" t="b">
        <v>0</v>
      </c>
      <c r="B139" t="b">
        <v>0</v>
      </c>
      <c r="C139" t="b">
        <v>0</v>
      </c>
      <c r="D139" t="b">
        <v>0</v>
      </c>
      <c r="E139" t="b">
        <v>0</v>
      </c>
      <c r="F139" t="b">
        <v>0</v>
      </c>
      <c r="G139" t="b">
        <v>0</v>
      </c>
      <c r="H139" t="b">
        <v>0</v>
      </c>
      <c r="I139" t="b">
        <v>1</v>
      </c>
      <c r="J139" t="b">
        <v>0</v>
      </c>
      <c r="K139" t="b">
        <v>0</v>
      </c>
      <c r="L139" t="b">
        <v>0</v>
      </c>
      <c r="M139" t="b">
        <v>0</v>
      </c>
      <c r="N139" t="b">
        <v>0</v>
      </c>
    </row>
    <row r="140" spans="1:14" x14ac:dyDescent="0.3">
      <c r="A140" t="b">
        <v>0</v>
      </c>
      <c r="B140" t="b">
        <v>0</v>
      </c>
      <c r="C140" t="b">
        <v>0</v>
      </c>
      <c r="D140" t="b">
        <v>0</v>
      </c>
      <c r="E140" t="b">
        <v>0</v>
      </c>
      <c r="F140" t="b">
        <v>0</v>
      </c>
      <c r="G140" t="b">
        <v>0</v>
      </c>
      <c r="H140" t="b">
        <v>0</v>
      </c>
      <c r="I140" t="b">
        <v>0</v>
      </c>
      <c r="J140" t="b">
        <v>0</v>
      </c>
      <c r="K140" t="b">
        <v>0</v>
      </c>
      <c r="L140" t="b">
        <v>0</v>
      </c>
      <c r="M140" t="b">
        <v>0</v>
      </c>
      <c r="N140" t="b">
        <v>0</v>
      </c>
    </row>
    <row r="141" spans="1:14" x14ac:dyDescent="0.3">
      <c r="A141" t="b">
        <v>0</v>
      </c>
      <c r="B141" t="b">
        <v>0</v>
      </c>
      <c r="C141" t="b">
        <v>0</v>
      </c>
      <c r="D141" t="b">
        <v>0</v>
      </c>
      <c r="E141" t="b">
        <v>0</v>
      </c>
      <c r="F141" t="b">
        <v>1</v>
      </c>
      <c r="G141" t="b">
        <v>1</v>
      </c>
      <c r="H141" t="b">
        <v>1</v>
      </c>
      <c r="I141" t="b">
        <v>0</v>
      </c>
      <c r="J141" t="b">
        <v>0</v>
      </c>
      <c r="K141" t="b">
        <v>0</v>
      </c>
      <c r="L141" t="b">
        <v>0</v>
      </c>
      <c r="M141" t="b">
        <v>0</v>
      </c>
      <c r="N141" t="b">
        <v>0</v>
      </c>
    </row>
    <row r="142" spans="1:14" x14ac:dyDescent="0.3">
      <c r="A142" t="b">
        <v>0</v>
      </c>
      <c r="B142" t="b">
        <v>0</v>
      </c>
      <c r="C142" t="b">
        <v>0</v>
      </c>
      <c r="D142" t="b">
        <v>0</v>
      </c>
      <c r="E142" t="b">
        <v>0</v>
      </c>
      <c r="F142" t="b">
        <v>0</v>
      </c>
      <c r="G142" t="b">
        <v>0</v>
      </c>
      <c r="H142" t="b">
        <v>0</v>
      </c>
      <c r="I142" t="b">
        <v>0</v>
      </c>
      <c r="J142" t="b">
        <v>0</v>
      </c>
      <c r="K142" t="b">
        <v>0</v>
      </c>
      <c r="L142" t="b">
        <v>1</v>
      </c>
      <c r="M142" t="b">
        <v>0</v>
      </c>
      <c r="N142" t="b">
        <v>0</v>
      </c>
    </row>
    <row r="143" spans="1:14" x14ac:dyDescent="0.3">
      <c r="A143" t="b">
        <v>0</v>
      </c>
      <c r="B143" t="b">
        <v>0</v>
      </c>
      <c r="C143" t="b">
        <v>0</v>
      </c>
      <c r="D143" t="b">
        <v>0</v>
      </c>
      <c r="E143" t="b">
        <v>0</v>
      </c>
      <c r="F143" t="b">
        <v>0</v>
      </c>
      <c r="G143" t="b">
        <v>0</v>
      </c>
      <c r="H143" t="b">
        <v>0</v>
      </c>
      <c r="I143" t="b">
        <v>0</v>
      </c>
      <c r="J143" t="b">
        <v>0</v>
      </c>
      <c r="K143" t="b">
        <v>0</v>
      </c>
      <c r="L143" t="b">
        <v>0</v>
      </c>
      <c r="M143" t="b">
        <v>0</v>
      </c>
      <c r="N143" t="b">
        <v>0</v>
      </c>
    </row>
    <row r="144" spans="1:14" x14ac:dyDescent="0.3">
      <c r="A144" t="b">
        <v>0</v>
      </c>
      <c r="B144" t="b">
        <v>0</v>
      </c>
      <c r="C144" t="b">
        <v>0</v>
      </c>
      <c r="D144" t="b">
        <v>0</v>
      </c>
      <c r="E144" t="b">
        <v>0</v>
      </c>
      <c r="F144" t="b">
        <v>0</v>
      </c>
      <c r="G144" t="b">
        <v>0</v>
      </c>
      <c r="H144" t="b">
        <v>0</v>
      </c>
      <c r="I144" t="b">
        <v>0</v>
      </c>
      <c r="J144" t="b">
        <v>0</v>
      </c>
      <c r="K144" t="b">
        <v>0</v>
      </c>
      <c r="L144" t="b">
        <v>0</v>
      </c>
      <c r="M144" t="b">
        <v>1</v>
      </c>
      <c r="N144" t="b">
        <v>0</v>
      </c>
    </row>
    <row r="145" spans="1:14" x14ac:dyDescent="0.3">
      <c r="A145" t="b">
        <v>0</v>
      </c>
      <c r="B145" t="b">
        <v>0</v>
      </c>
      <c r="C145" t="b">
        <v>0</v>
      </c>
      <c r="D145" t="b">
        <v>0</v>
      </c>
      <c r="E145" t="b">
        <v>0</v>
      </c>
      <c r="F145" t="b">
        <v>0</v>
      </c>
      <c r="G145" t="b">
        <v>0</v>
      </c>
      <c r="H145" t="b">
        <v>0</v>
      </c>
      <c r="I145" t="b">
        <v>0</v>
      </c>
      <c r="J145" t="b">
        <v>0</v>
      </c>
      <c r="K145" t="b">
        <v>0</v>
      </c>
      <c r="L145" t="b">
        <v>0</v>
      </c>
      <c r="M145" t="b">
        <v>0</v>
      </c>
      <c r="N145" t="b">
        <v>0</v>
      </c>
    </row>
    <row r="146" spans="1:14" x14ac:dyDescent="0.3">
      <c r="A146" t="b">
        <v>0</v>
      </c>
      <c r="B146" t="b">
        <v>0</v>
      </c>
      <c r="C146" t="b">
        <v>0</v>
      </c>
      <c r="D146" t="b">
        <v>0</v>
      </c>
      <c r="E146" t="b">
        <v>0</v>
      </c>
      <c r="F146" t="b">
        <v>0</v>
      </c>
      <c r="G146" t="b">
        <v>0</v>
      </c>
      <c r="H146" t="b">
        <v>0</v>
      </c>
      <c r="I146" t="b">
        <v>0</v>
      </c>
      <c r="J146" t="b">
        <v>0</v>
      </c>
      <c r="K146" t="b">
        <v>0</v>
      </c>
      <c r="L146" t="b">
        <v>0</v>
      </c>
      <c r="M146" t="b">
        <v>0</v>
      </c>
      <c r="N146" t="b">
        <v>0</v>
      </c>
    </row>
    <row r="147" spans="1:14" x14ac:dyDescent="0.3">
      <c r="A147" t="b">
        <v>0</v>
      </c>
      <c r="B147" t="b">
        <v>0</v>
      </c>
      <c r="C147" t="b">
        <v>0</v>
      </c>
      <c r="D147" t="b">
        <v>0</v>
      </c>
      <c r="E147" t="b">
        <v>0</v>
      </c>
      <c r="F147" t="b">
        <v>0</v>
      </c>
      <c r="G147" t="b">
        <v>0</v>
      </c>
      <c r="H147" t="b">
        <v>0</v>
      </c>
      <c r="I147" t="b">
        <v>0</v>
      </c>
      <c r="J147" t="b">
        <v>0</v>
      </c>
      <c r="K147" t="b">
        <v>0</v>
      </c>
      <c r="L147" t="b">
        <v>0</v>
      </c>
      <c r="M147" t="b">
        <v>0</v>
      </c>
      <c r="N147" t="b">
        <v>0</v>
      </c>
    </row>
    <row r="148" spans="1:14" x14ac:dyDescent="0.3">
      <c r="A148" t="b">
        <v>0</v>
      </c>
      <c r="B148" t="b">
        <v>0</v>
      </c>
      <c r="C148" t="b">
        <v>0</v>
      </c>
      <c r="D148" t="b">
        <v>0</v>
      </c>
      <c r="E148" t="b">
        <v>0</v>
      </c>
      <c r="F148" t="b">
        <v>0</v>
      </c>
      <c r="G148" t="b">
        <v>0</v>
      </c>
      <c r="H148" t="b">
        <v>0</v>
      </c>
      <c r="I148" t="b">
        <v>0</v>
      </c>
      <c r="J148" t="b">
        <v>0</v>
      </c>
      <c r="K148" t="b">
        <v>0</v>
      </c>
      <c r="L148" t="b">
        <v>0</v>
      </c>
      <c r="M148" t="b">
        <v>0</v>
      </c>
      <c r="N148" t="b">
        <v>0</v>
      </c>
    </row>
    <row r="149" spans="1:14" x14ac:dyDescent="0.3">
      <c r="A149" t="b">
        <v>1</v>
      </c>
      <c r="B149" t="b">
        <v>0</v>
      </c>
      <c r="C149" t="b">
        <v>0</v>
      </c>
      <c r="D149" t="b">
        <v>0</v>
      </c>
      <c r="E149" t="b">
        <v>0</v>
      </c>
      <c r="F149" t="b">
        <v>0</v>
      </c>
      <c r="G149" t="b">
        <v>0</v>
      </c>
      <c r="H149" t="b">
        <v>0</v>
      </c>
      <c r="I149" t="b">
        <v>0</v>
      </c>
      <c r="J149" t="b">
        <v>0</v>
      </c>
      <c r="K149" t="b">
        <v>0</v>
      </c>
      <c r="L149" t="b">
        <v>0</v>
      </c>
      <c r="M149" t="b">
        <v>0</v>
      </c>
      <c r="N149" t="b">
        <v>0</v>
      </c>
    </row>
    <row r="150" spans="1:14" x14ac:dyDescent="0.3">
      <c r="A150" t="b">
        <v>0</v>
      </c>
      <c r="B150" t="b">
        <v>0</v>
      </c>
      <c r="C150" t="b">
        <v>0</v>
      </c>
      <c r="D150" t="b">
        <v>0</v>
      </c>
      <c r="E150" t="b">
        <v>0</v>
      </c>
      <c r="F150" t="b">
        <v>0</v>
      </c>
      <c r="G150" t="b">
        <v>0</v>
      </c>
      <c r="H150" t="b">
        <v>0</v>
      </c>
      <c r="I150" t="b">
        <v>0</v>
      </c>
      <c r="J150" t="b">
        <v>0</v>
      </c>
      <c r="K150" t="b">
        <v>0</v>
      </c>
      <c r="L150" t="b">
        <v>0</v>
      </c>
      <c r="M150" t="b">
        <v>0</v>
      </c>
      <c r="N150" t="b">
        <v>0</v>
      </c>
    </row>
    <row r="151" spans="1:14" x14ac:dyDescent="0.3">
      <c r="A151" t="b">
        <v>0</v>
      </c>
      <c r="B151" t="b">
        <v>0</v>
      </c>
      <c r="C151" t="b">
        <v>0</v>
      </c>
      <c r="D151" t="b">
        <v>0</v>
      </c>
      <c r="E151" t="b">
        <v>0</v>
      </c>
      <c r="F151" t="b">
        <v>0</v>
      </c>
      <c r="G151" t="b">
        <v>0</v>
      </c>
      <c r="H151" t="b">
        <v>0</v>
      </c>
      <c r="I151" t="b">
        <v>0</v>
      </c>
      <c r="J151" t="b">
        <v>0</v>
      </c>
      <c r="K151" t="b">
        <v>0</v>
      </c>
      <c r="L151" t="b">
        <v>0</v>
      </c>
      <c r="M151" t="b">
        <v>0</v>
      </c>
      <c r="N151" t="b">
        <v>0</v>
      </c>
    </row>
    <row r="152" spans="1:14" x14ac:dyDescent="0.3">
      <c r="A152" t="b">
        <v>0</v>
      </c>
      <c r="B152" t="b">
        <v>0</v>
      </c>
      <c r="C152" t="b">
        <v>0</v>
      </c>
      <c r="D152" t="b">
        <v>0</v>
      </c>
      <c r="E152" t="b">
        <v>0</v>
      </c>
      <c r="F152" t="b">
        <v>0</v>
      </c>
      <c r="G152" t="b">
        <v>0</v>
      </c>
      <c r="H152" t="b">
        <v>0</v>
      </c>
      <c r="I152" t="b">
        <v>0</v>
      </c>
      <c r="J152" t="b">
        <v>0</v>
      </c>
      <c r="K152" t="b">
        <v>0</v>
      </c>
      <c r="L152" t="b">
        <v>0</v>
      </c>
      <c r="M152" t="b">
        <v>0</v>
      </c>
      <c r="N152" t="b">
        <v>0</v>
      </c>
    </row>
    <row r="153" spans="1:14" x14ac:dyDescent="0.3">
      <c r="A153" t="b">
        <v>0</v>
      </c>
      <c r="B153" t="b">
        <v>0</v>
      </c>
      <c r="C153" t="b">
        <v>0</v>
      </c>
      <c r="D153" t="b">
        <v>0</v>
      </c>
      <c r="E153" t="b">
        <v>0</v>
      </c>
      <c r="F153" t="b">
        <v>0</v>
      </c>
      <c r="G153" t="b">
        <v>0</v>
      </c>
      <c r="H153" t="b">
        <v>0</v>
      </c>
      <c r="I153" t="b">
        <v>0</v>
      </c>
      <c r="J153" t="b">
        <v>0</v>
      </c>
      <c r="K153" t="b">
        <v>0</v>
      </c>
      <c r="L153" t="b">
        <v>0</v>
      </c>
      <c r="M153" t="b">
        <v>0</v>
      </c>
      <c r="N153" t="b">
        <v>0</v>
      </c>
    </row>
    <row r="154" spans="1:14" x14ac:dyDescent="0.3">
      <c r="A154" t="b">
        <v>0</v>
      </c>
      <c r="B154" t="b">
        <v>0</v>
      </c>
      <c r="C154" t="b">
        <v>0</v>
      </c>
      <c r="D154" t="b">
        <v>0</v>
      </c>
      <c r="E154" t="b">
        <v>0</v>
      </c>
      <c r="F154" t="b">
        <v>0</v>
      </c>
      <c r="G154" t="b">
        <v>0</v>
      </c>
      <c r="H154" t="b">
        <v>0</v>
      </c>
      <c r="I154" t="b">
        <v>0</v>
      </c>
      <c r="J154" t="b">
        <v>0</v>
      </c>
      <c r="K154" t="b">
        <v>0</v>
      </c>
      <c r="L154" t="b">
        <v>0</v>
      </c>
      <c r="M154" t="b">
        <v>0</v>
      </c>
      <c r="N154" t="b">
        <v>0</v>
      </c>
    </row>
    <row r="155" spans="1:14" x14ac:dyDescent="0.3">
      <c r="A155" t="b">
        <v>0</v>
      </c>
      <c r="B155" t="b">
        <v>0</v>
      </c>
      <c r="C155" t="b">
        <v>0</v>
      </c>
      <c r="D155" t="b">
        <v>0</v>
      </c>
      <c r="E155" t="b">
        <v>0</v>
      </c>
      <c r="F155" t="b">
        <v>0</v>
      </c>
      <c r="G155" t="b">
        <v>0</v>
      </c>
      <c r="H155" t="b">
        <v>0</v>
      </c>
      <c r="I155" t="b">
        <v>0</v>
      </c>
      <c r="J155" t="b">
        <v>0</v>
      </c>
      <c r="K155" t="b">
        <v>0</v>
      </c>
      <c r="L155" t="b">
        <v>0</v>
      </c>
      <c r="M155" t="b">
        <v>0</v>
      </c>
      <c r="N155" t="b">
        <v>0</v>
      </c>
    </row>
    <row r="156" spans="1:14" x14ac:dyDescent="0.3">
      <c r="A156" t="b">
        <v>0</v>
      </c>
      <c r="B156" t="b">
        <v>0</v>
      </c>
      <c r="C156" t="b">
        <v>0</v>
      </c>
      <c r="D156" t="b">
        <v>0</v>
      </c>
      <c r="E156" t="b">
        <v>0</v>
      </c>
      <c r="F156" t="b">
        <v>0</v>
      </c>
      <c r="G156" t="b">
        <v>0</v>
      </c>
      <c r="H156" t="b">
        <v>0</v>
      </c>
      <c r="I156" t="b">
        <v>0</v>
      </c>
      <c r="J156" t="b">
        <v>0</v>
      </c>
      <c r="K156" t="b">
        <v>0</v>
      </c>
      <c r="L156" t="b">
        <v>0</v>
      </c>
      <c r="M156" t="b">
        <v>0</v>
      </c>
      <c r="N156" t="b">
        <v>0</v>
      </c>
    </row>
    <row r="157" spans="1:14" x14ac:dyDescent="0.3">
      <c r="A157" t="b">
        <v>0</v>
      </c>
      <c r="B157" t="b">
        <v>0</v>
      </c>
      <c r="C157" t="b">
        <v>0</v>
      </c>
      <c r="D157" t="b">
        <v>0</v>
      </c>
      <c r="E157" t="b">
        <v>0</v>
      </c>
      <c r="F157" t="b">
        <v>0</v>
      </c>
      <c r="G157" t="b">
        <v>0</v>
      </c>
      <c r="H157" t="b">
        <v>0</v>
      </c>
      <c r="I157" t="b">
        <v>0</v>
      </c>
      <c r="J157" t="b">
        <v>0</v>
      </c>
      <c r="K157" t="b">
        <v>0</v>
      </c>
      <c r="L157" t="b">
        <v>0</v>
      </c>
      <c r="M157" t="b">
        <v>0</v>
      </c>
      <c r="N157" t="b">
        <v>0</v>
      </c>
    </row>
    <row r="158" spans="1:14" x14ac:dyDescent="0.3">
      <c r="A158" t="b">
        <v>0</v>
      </c>
      <c r="B158" t="b">
        <v>0</v>
      </c>
      <c r="C158" t="b">
        <v>0</v>
      </c>
      <c r="D158" t="b">
        <v>0</v>
      </c>
      <c r="E158" t="b">
        <v>0</v>
      </c>
      <c r="F158" t="b">
        <v>0</v>
      </c>
      <c r="G158" t="b">
        <v>0</v>
      </c>
      <c r="H158" t="b">
        <v>0</v>
      </c>
      <c r="I158" t="b">
        <v>0</v>
      </c>
      <c r="J158" t="b">
        <v>0</v>
      </c>
      <c r="K158" t="b">
        <v>0</v>
      </c>
      <c r="L158" t="b">
        <v>0</v>
      </c>
      <c r="M158" t="b">
        <v>0</v>
      </c>
      <c r="N158" t="b">
        <v>0</v>
      </c>
    </row>
    <row r="159" spans="1:14" x14ac:dyDescent="0.3">
      <c r="A159" t="b">
        <v>0</v>
      </c>
      <c r="B159" t="b">
        <v>0</v>
      </c>
      <c r="C159" t="b">
        <v>0</v>
      </c>
      <c r="D159" t="b">
        <v>0</v>
      </c>
      <c r="E159" t="b">
        <v>0</v>
      </c>
      <c r="F159" t="b">
        <v>0</v>
      </c>
      <c r="G159" t="b">
        <v>0</v>
      </c>
      <c r="H159" t="b">
        <v>0</v>
      </c>
      <c r="I159" t="b">
        <v>0</v>
      </c>
      <c r="J159" t="b">
        <v>0</v>
      </c>
      <c r="K159" t="b">
        <v>0</v>
      </c>
      <c r="L159" t="b">
        <v>0</v>
      </c>
      <c r="M159" t="b">
        <v>0</v>
      </c>
      <c r="N159" t="b">
        <v>0</v>
      </c>
    </row>
    <row r="160" spans="1:14" x14ac:dyDescent="0.3">
      <c r="A160" t="b">
        <v>0</v>
      </c>
      <c r="B160" t="b">
        <v>0</v>
      </c>
      <c r="C160" t="b">
        <v>0</v>
      </c>
      <c r="D160" t="b">
        <v>0</v>
      </c>
      <c r="E160" t="b">
        <v>0</v>
      </c>
      <c r="F160" t="b">
        <v>0</v>
      </c>
      <c r="G160" t="b">
        <v>0</v>
      </c>
      <c r="H160" t="b">
        <v>0</v>
      </c>
      <c r="I160" t="b">
        <v>0</v>
      </c>
      <c r="J160" t="b">
        <v>0</v>
      </c>
      <c r="K160" t="b">
        <v>0</v>
      </c>
      <c r="L160" t="b">
        <v>0</v>
      </c>
      <c r="M160" t="b">
        <v>0</v>
      </c>
      <c r="N160" t="b">
        <v>0</v>
      </c>
    </row>
    <row r="161" spans="1:14" x14ac:dyDescent="0.3">
      <c r="A161" t="b">
        <v>0</v>
      </c>
      <c r="B161" t="b">
        <v>0</v>
      </c>
      <c r="C161" t="b">
        <v>0</v>
      </c>
      <c r="D161" t="b">
        <v>0</v>
      </c>
      <c r="E161" t="b">
        <v>0</v>
      </c>
      <c r="F161" t="b">
        <v>0</v>
      </c>
      <c r="G161" t="b">
        <v>0</v>
      </c>
      <c r="H161" t="b">
        <v>0</v>
      </c>
      <c r="I161" t="b">
        <v>0</v>
      </c>
      <c r="J161" t="b">
        <v>0</v>
      </c>
      <c r="K161" t="b">
        <v>0</v>
      </c>
      <c r="L161" t="b">
        <v>0</v>
      </c>
      <c r="M161" t="b">
        <v>0</v>
      </c>
      <c r="N161" t="b">
        <v>0</v>
      </c>
    </row>
    <row r="162" spans="1:14" x14ac:dyDescent="0.3">
      <c r="A162" t="b">
        <v>0</v>
      </c>
      <c r="B162" t="b">
        <v>0</v>
      </c>
      <c r="C162" t="b">
        <v>0</v>
      </c>
      <c r="D162" t="b">
        <v>0</v>
      </c>
      <c r="E162" t="b">
        <v>0</v>
      </c>
      <c r="F162" t="b">
        <v>0</v>
      </c>
      <c r="G162" t="b">
        <v>0</v>
      </c>
      <c r="H162" t="b">
        <v>0</v>
      </c>
      <c r="I162" t="b">
        <v>0</v>
      </c>
      <c r="J162" t="b">
        <v>0</v>
      </c>
      <c r="K162" t="b">
        <v>0</v>
      </c>
      <c r="L162" t="b">
        <v>0</v>
      </c>
      <c r="M162" t="b">
        <v>0</v>
      </c>
      <c r="N162" t="b">
        <v>0</v>
      </c>
    </row>
    <row r="163" spans="1:14" x14ac:dyDescent="0.3">
      <c r="A163" t="b">
        <v>0</v>
      </c>
      <c r="B163" t="b">
        <v>0</v>
      </c>
      <c r="C163" t="b">
        <v>0</v>
      </c>
      <c r="D163" t="b">
        <v>0</v>
      </c>
      <c r="E163" t="b">
        <v>0</v>
      </c>
      <c r="F163" t="b">
        <v>0</v>
      </c>
      <c r="G163" t="b">
        <v>0</v>
      </c>
      <c r="H163" t="b">
        <v>0</v>
      </c>
      <c r="I163" t="b">
        <v>0</v>
      </c>
      <c r="J163" t="b">
        <v>0</v>
      </c>
      <c r="K163" t="b">
        <v>0</v>
      </c>
      <c r="L163" t="b">
        <v>0</v>
      </c>
      <c r="M163" t="b">
        <v>0</v>
      </c>
      <c r="N163" t="b">
        <v>0</v>
      </c>
    </row>
    <row r="164" spans="1:14" x14ac:dyDescent="0.3">
      <c r="A164" t="b">
        <v>0</v>
      </c>
      <c r="B164" t="b">
        <v>0</v>
      </c>
      <c r="C164" t="b">
        <v>0</v>
      </c>
      <c r="D164" t="b">
        <v>0</v>
      </c>
      <c r="E164" t="b">
        <v>0</v>
      </c>
      <c r="F164" t="b">
        <v>0</v>
      </c>
      <c r="G164" t="b">
        <v>0</v>
      </c>
      <c r="H164" t="b">
        <v>0</v>
      </c>
      <c r="I164" t="b">
        <v>0</v>
      </c>
      <c r="J164" t="b">
        <v>0</v>
      </c>
      <c r="K164" t="b">
        <v>0</v>
      </c>
      <c r="L164" t="b">
        <v>0</v>
      </c>
      <c r="M164" t="b">
        <v>0</v>
      </c>
      <c r="N164" t="b">
        <v>0</v>
      </c>
    </row>
    <row r="165" spans="1:14" x14ac:dyDescent="0.3">
      <c r="A165" t="b">
        <v>0</v>
      </c>
      <c r="B165" t="b">
        <v>0</v>
      </c>
      <c r="C165" t="b">
        <v>0</v>
      </c>
      <c r="D165" t="b">
        <v>0</v>
      </c>
      <c r="E165" t="b">
        <v>0</v>
      </c>
      <c r="F165" t="b">
        <v>0</v>
      </c>
      <c r="G165" t="b">
        <v>0</v>
      </c>
      <c r="H165" t="b">
        <v>0</v>
      </c>
      <c r="I165" t="b">
        <v>0</v>
      </c>
      <c r="J165" t="b">
        <v>0</v>
      </c>
      <c r="K165" t="b">
        <v>0</v>
      </c>
      <c r="L165" t="b">
        <v>0</v>
      </c>
      <c r="M165" t="b">
        <v>0</v>
      </c>
      <c r="N165" t="b">
        <v>0</v>
      </c>
    </row>
    <row r="166" spans="1:14" x14ac:dyDescent="0.3">
      <c r="A166" t="b">
        <v>0</v>
      </c>
      <c r="B166" t="b">
        <v>0</v>
      </c>
      <c r="C166" t="b">
        <v>0</v>
      </c>
      <c r="D166" t="b">
        <v>0</v>
      </c>
      <c r="E166" t="b">
        <v>0</v>
      </c>
      <c r="F166" t="b">
        <v>0</v>
      </c>
      <c r="G166" t="b">
        <v>0</v>
      </c>
      <c r="H166" t="b">
        <v>0</v>
      </c>
      <c r="I166" t="b">
        <v>0</v>
      </c>
      <c r="J166" t="b">
        <v>0</v>
      </c>
      <c r="K166" t="b">
        <v>0</v>
      </c>
      <c r="L166" t="b">
        <v>0</v>
      </c>
      <c r="M166" t="b">
        <v>0</v>
      </c>
      <c r="N166" t="b">
        <v>0</v>
      </c>
    </row>
    <row r="167" spans="1:14" x14ac:dyDescent="0.3">
      <c r="A167" t="b">
        <v>0</v>
      </c>
      <c r="B167" t="b">
        <v>0</v>
      </c>
      <c r="C167" t="b">
        <v>0</v>
      </c>
      <c r="D167" t="b">
        <v>0</v>
      </c>
      <c r="E167" t="b">
        <v>0</v>
      </c>
      <c r="F167" t="b">
        <v>0</v>
      </c>
      <c r="G167" t="b">
        <v>0</v>
      </c>
      <c r="H167" t="b">
        <v>0</v>
      </c>
      <c r="I167" t="b">
        <v>0</v>
      </c>
      <c r="J167" t="b">
        <v>0</v>
      </c>
      <c r="K167" t="b">
        <v>0</v>
      </c>
      <c r="L167" t="b">
        <v>0</v>
      </c>
      <c r="M167" t="b">
        <v>0</v>
      </c>
      <c r="N167" t="b">
        <v>0</v>
      </c>
    </row>
    <row r="168" spans="1:14" x14ac:dyDescent="0.3">
      <c r="A168" t="b">
        <v>0</v>
      </c>
      <c r="B168" t="b">
        <v>0</v>
      </c>
      <c r="C168" t="b">
        <v>0</v>
      </c>
      <c r="D168" t="b">
        <v>0</v>
      </c>
      <c r="E168" t="b">
        <v>0</v>
      </c>
      <c r="F168" t="b">
        <v>0</v>
      </c>
      <c r="G168" t="b">
        <v>0</v>
      </c>
      <c r="H168" t="b">
        <v>0</v>
      </c>
      <c r="I168" t="b">
        <v>0</v>
      </c>
      <c r="J168" t="b">
        <v>0</v>
      </c>
      <c r="K168" t="b">
        <v>0</v>
      </c>
      <c r="L168" t="b">
        <v>0</v>
      </c>
      <c r="M168" t="b">
        <v>0</v>
      </c>
      <c r="N168" t="b">
        <v>0</v>
      </c>
    </row>
    <row r="169" spans="1:14" x14ac:dyDescent="0.3">
      <c r="A169" t="b">
        <v>0</v>
      </c>
      <c r="B169" t="b">
        <v>0</v>
      </c>
      <c r="C169" t="b">
        <v>0</v>
      </c>
      <c r="D169" t="b">
        <v>0</v>
      </c>
      <c r="E169" t="b">
        <v>0</v>
      </c>
      <c r="F169" t="b">
        <v>0</v>
      </c>
      <c r="G169" t="b">
        <v>0</v>
      </c>
      <c r="H169" t="b">
        <v>0</v>
      </c>
      <c r="I169" t="b">
        <v>0</v>
      </c>
      <c r="J169" t="b">
        <v>0</v>
      </c>
      <c r="K169" t="b">
        <v>0</v>
      </c>
      <c r="L169" t="b">
        <v>0</v>
      </c>
      <c r="M169" t="b">
        <v>0</v>
      </c>
      <c r="N169" t="b">
        <v>0</v>
      </c>
    </row>
    <row r="170" spans="1:14" x14ac:dyDescent="0.3">
      <c r="A170" t="b">
        <v>0</v>
      </c>
      <c r="B170" t="b">
        <v>0</v>
      </c>
      <c r="C170" t="b">
        <v>0</v>
      </c>
      <c r="D170" t="b">
        <v>0</v>
      </c>
      <c r="E170" t="b">
        <v>0</v>
      </c>
      <c r="F170" t="b">
        <v>0</v>
      </c>
      <c r="G170" t="b">
        <v>0</v>
      </c>
      <c r="H170" t="b">
        <v>0</v>
      </c>
      <c r="I170" t="b">
        <v>0</v>
      </c>
      <c r="J170" t="b">
        <v>0</v>
      </c>
      <c r="K170" t="b">
        <v>0</v>
      </c>
      <c r="L170" t="b">
        <v>0</v>
      </c>
      <c r="M170" t="b">
        <v>0</v>
      </c>
      <c r="N170" t="b">
        <v>0</v>
      </c>
    </row>
    <row r="171" spans="1:14" x14ac:dyDescent="0.3">
      <c r="A171" t="b">
        <v>0</v>
      </c>
      <c r="B171" t="b">
        <v>0</v>
      </c>
      <c r="C171" t="b">
        <v>0</v>
      </c>
      <c r="D171" t="b">
        <v>0</v>
      </c>
      <c r="E171" t="b">
        <v>0</v>
      </c>
      <c r="F171" t="b">
        <v>0</v>
      </c>
      <c r="G171" t="b">
        <v>0</v>
      </c>
      <c r="H171" t="b">
        <v>0</v>
      </c>
      <c r="I171" t="b">
        <v>0</v>
      </c>
      <c r="J171" t="b">
        <v>0</v>
      </c>
      <c r="K171" t="b">
        <v>0</v>
      </c>
      <c r="L171" t="b">
        <v>0</v>
      </c>
      <c r="M171" t="b">
        <v>0</v>
      </c>
      <c r="N171" t="b">
        <v>0</v>
      </c>
    </row>
    <row r="172" spans="1:14" x14ac:dyDescent="0.3">
      <c r="A172" t="b">
        <v>0</v>
      </c>
      <c r="B172" t="b">
        <v>0</v>
      </c>
      <c r="C172" t="b">
        <v>0</v>
      </c>
      <c r="D172" t="b">
        <v>0</v>
      </c>
      <c r="E172" t="b">
        <v>0</v>
      </c>
      <c r="F172" t="b">
        <v>0</v>
      </c>
      <c r="G172" t="b">
        <v>0</v>
      </c>
      <c r="H172" t="b">
        <v>0</v>
      </c>
      <c r="I172" t="b">
        <v>0</v>
      </c>
      <c r="J172" t="b">
        <v>0</v>
      </c>
      <c r="K172" t="b">
        <v>0</v>
      </c>
      <c r="L172" t="b">
        <v>0</v>
      </c>
      <c r="M172" t="b">
        <v>0</v>
      </c>
      <c r="N172" t="b">
        <v>0</v>
      </c>
    </row>
    <row r="173" spans="1:14" x14ac:dyDescent="0.3">
      <c r="A173" t="b">
        <v>0</v>
      </c>
      <c r="B173" t="b">
        <v>0</v>
      </c>
      <c r="C173" t="b">
        <v>0</v>
      </c>
      <c r="D173" t="b">
        <v>0</v>
      </c>
      <c r="E173" t="b">
        <v>0</v>
      </c>
      <c r="F173" t="b">
        <v>0</v>
      </c>
      <c r="G173" t="b">
        <v>0</v>
      </c>
      <c r="H173" t="b">
        <v>0</v>
      </c>
      <c r="I173" t="b">
        <v>0</v>
      </c>
      <c r="J173" t="b">
        <v>0</v>
      </c>
      <c r="K173" t="b">
        <v>0</v>
      </c>
      <c r="L173" t="b">
        <v>0</v>
      </c>
      <c r="M173" t="b">
        <v>0</v>
      </c>
      <c r="N173" t="b">
        <v>0</v>
      </c>
    </row>
    <row r="174" spans="1:14" x14ac:dyDescent="0.3">
      <c r="A174" t="b">
        <v>0</v>
      </c>
      <c r="B174" t="b">
        <v>0</v>
      </c>
      <c r="C174" t="b">
        <v>0</v>
      </c>
      <c r="D174" t="b">
        <v>0</v>
      </c>
      <c r="E174" t="b">
        <v>0</v>
      </c>
      <c r="F174" t="b">
        <v>0</v>
      </c>
      <c r="G174" t="b">
        <v>0</v>
      </c>
      <c r="H174" t="b">
        <v>0</v>
      </c>
      <c r="I174" t="b">
        <v>0</v>
      </c>
      <c r="J174" t="b">
        <v>0</v>
      </c>
      <c r="K174" t="b">
        <v>0</v>
      </c>
      <c r="L174" t="b">
        <v>0</v>
      </c>
      <c r="M174" t="b">
        <v>0</v>
      </c>
      <c r="N174" t="b"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KDEV</dc:creator>
  <cp:lastModifiedBy>KDEV</cp:lastModifiedBy>
  <dcterms:created xsi:type="dcterms:W3CDTF">2022-11-12T00:50:08Z</dcterms:created>
  <dcterms:modified xsi:type="dcterms:W3CDTF">2022-11-25T14:18:23Z</dcterms:modified>
</cp:coreProperties>
</file>